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8255" windowHeight="11025"/>
  </bookViews>
  <sheets>
    <sheet name="Swiss franc" sheetId="1" r:id="rId1"/>
    <sheet name="DRILLTAP" sheetId="4" r:id="rId2"/>
  </sheets>
  <definedNames>
    <definedName name="_xlnm.Print_Titles" localSheetId="0">'Swiss franc'!$1:$2</definedName>
    <definedName name="_xlnm.Print_Area" localSheetId="0">'Swiss franc'!$A$1:$L$3136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J99"/>
  <c r="K99"/>
  <c r="L99"/>
  <c r="J100"/>
  <c r="K100"/>
  <c r="L100"/>
  <c r="J101"/>
  <c r="K101"/>
  <c r="L101"/>
  <c r="J102"/>
  <c r="K102"/>
  <c r="L102"/>
  <c r="J103"/>
  <c r="K103"/>
  <c r="L103"/>
  <c r="J104"/>
  <c r="K104"/>
  <c r="L104"/>
  <c r="J105"/>
  <c r="K105"/>
  <c r="L105"/>
  <c r="J106"/>
  <c r="K106"/>
  <c r="L106"/>
  <c r="J107"/>
  <c r="K107"/>
  <c r="L107"/>
  <c r="J108"/>
  <c r="K108"/>
  <c r="L108"/>
  <c r="J109"/>
  <c r="K109"/>
  <c r="L109"/>
  <c r="J110"/>
  <c r="K110"/>
  <c r="L110"/>
  <c r="J111"/>
  <c r="K111"/>
  <c r="L111"/>
  <c r="J112"/>
  <c r="K112"/>
  <c r="L112"/>
  <c r="J113"/>
  <c r="K113"/>
  <c r="L113"/>
  <c r="J114"/>
  <c r="K114"/>
  <c r="L114"/>
  <c r="J115"/>
  <c r="K115"/>
  <c r="L115"/>
  <c r="J116"/>
  <c r="K116"/>
  <c r="L116"/>
  <c r="J117"/>
  <c r="K117"/>
  <c r="L117"/>
  <c r="J118"/>
  <c r="K118"/>
  <c r="L118"/>
  <c r="J119"/>
  <c r="K119"/>
  <c r="L119"/>
  <c r="J120"/>
  <c r="K120"/>
  <c r="L120"/>
  <c r="J121"/>
  <c r="K121"/>
  <c r="L121"/>
  <c r="J122"/>
  <c r="K122"/>
  <c r="L122"/>
  <c r="J123"/>
  <c r="K123"/>
  <c r="L123"/>
  <c r="J124"/>
  <c r="K124"/>
  <c r="L124"/>
  <c r="J125"/>
  <c r="K125"/>
  <c r="L125"/>
  <c r="J126"/>
  <c r="K126"/>
  <c r="L126"/>
  <c r="J127"/>
  <c r="K127"/>
  <c r="L127"/>
  <c r="J128"/>
  <c r="K128"/>
  <c r="L128"/>
  <c r="J129"/>
  <c r="K129"/>
  <c r="L129"/>
  <c r="J130"/>
  <c r="K130"/>
  <c r="L130"/>
  <c r="J131"/>
  <c r="K131"/>
  <c r="L131"/>
  <c r="J132"/>
  <c r="K132"/>
  <c r="L132"/>
  <c r="J133"/>
  <c r="K133"/>
  <c r="L133"/>
  <c r="J134"/>
  <c r="K134"/>
  <c r="L134"/>
  <c r="J135"/>
  <c r="K135"/>
  <c r="L135"/>
  <c r="J136"/>
  <c r="K136"/>
  <c r="L136"/>
  <c r="J137"/>
  <c r="K137"/>
  <c r="L137"/>
  <c r="J138"/>
  <c r="K138"/>
  <c r="L138"/>
  <c r="J139"/>
  <c r="K139"/>
  <c r="L139"/>
  <c r="J140"/>
  <c r="K140"/>
  <c r="L140"/>
  <c r="J141"/>
  <c r="K141"/>
  <c r="L141"/>
  <c r="J142"/>
  <c r="K142"/>
  <c r="L142"/>
  <c r="J143"/>
  <c r="K143"/>
  <c r="L143"/>
  <c r="J144"/>
  <c r="K144"/>
  <c r="L144"/>
  <c r="J145"/>
  <c r="K145"/>
  <c r="L145"/>
  <c r="J146"/>
  <c r="K146"/>
  <c r="L146"/>
  <c r="J147"/>
  <c r="K147"/>
  <c r="L147"/>
  <c r="J148"/>
  <c r="K148"/>
  <c r="L148"/>
  <c r="J149"/>
  <c r="K149"/>
  <c r="L149"/>
  <c r="J150"/>
  <c r="K150"/>
  <c r="L150"/>
  <c r="J151"/>
  <c r="K151"/>
  <c r="L151"/>
  <c r="J152"/>
  <c r="K152"/>
  <c r="L152"/>
  <c r="J153"/>
  <c r="K153"/>
  <c r="L153"/>
  <c r="J154"/>
  <c r="K154"/>
  <c r="L154"/>
  <c r="J155"/>
  <c r="K155"/>
  <c r="L155"/>
  <c r="J156"/>
  <c r="K156"/>
  <c r="L156"/>
  <c r="J157"/>
  <c r="K157"/>
  <c r="L157"/>
  <c r="J158"/>
  <c r="K158"/>
  <c r="L158"/>
  <c r="J159"/>
  <c r="K159"/>
  <c r="L159"/>
  <c r="J160"/>
  <c r="K160"/>
  <c r="L160"/>
  <c r="J161"/>
  <c r="K161"/>
  <c r="L161"/>
  <c r="J162"/>
  <c r="K162"/>
  <c r="L162"/>
  <c r="J163"/>
  <c r="K163"/>
  <c r="L163"/>
  <c r="J164"/>
  <c r="K164"/>
  <c r="L164"/>
  <c r="J165"/>
  <c r="K165"/>
  <c r="L165"/>
  <c r="J166"/>
  <c r="K166"/>
  <c r="L166"/>
  <c r="J167"/>
  <c r="K167"/>
  <c r="L167"/>
  <c r="J168"/>
  <c r="K168"/>
  <c r="L168"/>
  <c r="J169"/>
  <c r="K169"/>
  <c r="L169"/>
  <c r="J170"/>
  <c r="K170"/>
  <c r="L170"/>
  <c r="J171"/>
  <c r="K171"/>
  <c r="L171"/>
  <c r="J172"/>
  <c r="K172"/>
  <c r="L172"/>
  <c r="J173"/>
  <c r="K173"/>
  <c r="L173"/>
  <c r="J174"/>
  <c r="K174"/>
  <c r="L174"/>
  <c r="J175"/>
  <c r="K175"/>
  <c r="L175"/>
  <c r="J176"/>
  <c r="K176"/>
  <c r="L176"/>
  <c r="J177"/>
  <c r="K177"/>
  <c r="L177"/>
  <c r="J178"/>
  <c r="K178"/>
  <c r="L178"/>
  <c r="J179"/>
  <c r="K179"/>
  <c r="L179"/>
  <c r="J180"/>
  <c r="K180"/>
  <c r="L180"/>
  <c r="J181"/>
  <c r="K181"/>
  <c r="L181"/>
  <c r="J182"/>
  <c r="K182"/>
  <c r="L182"/>
  <c r="J183"/>
  <c r="K183"/>
  <c r="L183"/>
  <c r="J184"/>
  <c r="K184"/>
  <c r="L184"/>
  <c r="J185"/>
  <c r="K185"/>
  <c r="L185"/>
  <c r="J186"/>
  <c r="K186"/>
  <c r="L186"/>
  <c r="J187"/>
  <c r="K187"/>
  <c r="L187"/>
  <c r="J188"/>
  <c r="K188"/>
  <c r="L188"/>
  <c r="J189"/>
  <c r="K189"/>
  <c r="L189"/>
  <c r="J190"/>
  <c r="K190"/>
  <c r="L190"/>
  <c r="J191"/>
  <c r="K191"/>
  <c r="L191"/>
  <c r="J192"/>
  <c r="K192"/>
  <c r="L192"/>
  <c r="J193"/>
  <c r="K193"/>
  <c r="L193"/>
  <c r="J194"/>
  <c r="K194"/>
  <c r="L194"/>
  <c r="J195"/>
  <c r="K195"/>
  <c r="L195"/>
  <c r="J196"/>
  <c r="K196"/>
  <c r="L196"/>
  <c r="J197"/>
  <c r="K197"/>
  <c r="L197"/>
  <c r="J198"/>
  <c r="K198"/>
  <c r="L198"/>
  <c r="J199"/>
  <c r="K199"/>
  <c r="L199"/>
  <c r="J200"/>
  <c r="K200"/>
  <c r="L200"/>
  <c r="J201"/>
  <c r="K201"/>
  <c r="L201"/>
  <c r="J202"/>
  <c r="K202"/>
  <c r="L202"/>
  <c r="J203"/>
  <c r="K203"/>
  <c r="L203"/>
  <c r="J204"/>
  <c r="K204"/>
  <c r="L204"/>
  <c r="J205"/>
  <c r="K205"/>
  <c r="L205"/>
  <c r="J206"/>
  <c r="K206"/>
  <c r="L206"/>
  <c r="J207"/>
  <c r="K207"/>
  <c r="L207"/>
  <c r="J208"/>
  <c r="K208"/>
  <c r="L208"/>
  <c r="J209"/>
  <c r="K209"/>
  <c r="L209"/>
  <c r="J210"/>
  <c r="K210"/>
  <c r="L210"/>
  <c r="J211"/>
  <c r="K211"/>
  <c r="L211"/>
  <c r="J212"/>
  <c r="K212"/>
  <c r="L212"/>
  <c r="J213"/>
  <c r="K213"/>
  <c r="L213"/>
  <c r="J214"/>
  <c r="K214"/>
  <c r="L214"/>
  <c r="J215"/>
  <c r="K215"/>
  <c r="L215"/>
  <c r="J216"/>
  <c r="K216"/>
  <c r="L216"/>
  <c r="J217"/>
  <c r="K217"/>
  <c r="L217"/>
  <c r="J218"/>
  <c r="K218"/>
  <c r="L218"/>
  <c r="J219"/>
  <c r="K219"/>
  <c r="L219"/>
  <c r="J220"/>
  <c r="K220"/>
  <c r="L220"/>
  <c r="J221"/>
  <c r="K221"/>
  <c r="L221"/>
  <c r="J222"/>
  <c r="K222"/>
  <c r="L222"/>
  <c r="J223"/>
  <c r="K223"/>
  <c r="L223"/>
  <c r="J224"/>
  <c r="K224"/>
  <c r="L224"/>
  <c r="J225"/>
  <c r="K225"/>
  <c r="L225"/>
  <c r="J226"/>
  <c r="K226"/>
  <c r="L226"/>
  <c r="J227"/>
  <c r="K227"/>
  <c r="L227"/>
  <c r="J228"/>
  <c r="K228"/>
  <c r="L228"/>
  <c r="J229"/>
  <c r="K229"/>
  <c r="L229"/>
  <c r="J230"/>
  <c r="K230"/>
  <c r="L230"/>
  <c r="J231"/>
  <c r="K231"/>
  <c r="L231"/>
  <c r="J232"/>
  <c r="K232"/>
  <c r="L232"/>
  <c r="J233"/>
  <c r="K233"/>
  <c r="L233"/>
  <c r="J234"/>
  <c r="K234"/>
  <c r="L234"/>
  <c r="J235"/>
  <c r="K235"/>
  <c r="L235"/>
  <c r="J236"/>
  <c r="K236"/>
  <c r="L236"/>
  <c r="J237"/>
  <c r="K237"/>
  <c r="L237"/>
  <c r="J238"/>
  <c r="K238"/>
  <c r="L238"/>
  <c r="J239"/>
  <c r="K239"/>
  <c r="L239"/>
  <c r="J240"/>
  <c r="K240"/>
  <c r="L240"/>
  <c r="J241"/>
  <c r="K241"/>
  <c r="L241"/>
  <c r="J242"/>
  <c r="K242"/>
  <c r="L242"/>
  <c r="J243"/>
  <c r="K243"/>
  <c r="L243"/>
  <c r="J244"/>
  <c r="K244"/>
  <c r="L244"/>
  <c r="J245"/>
  <c r="K245"/>
  <c r="L245"/>
  <c r="J246"/>
  <c r="K246"/>
  <c r="L246"/>
  <c r="J247"/>
  <c r="K247"/>
  <c r="L247"/>
  <c r="J248"/>
  <c r="K248"/>
  <c r="L248"/>
  <c r="J249"/>
  <c r="K249"/>
  <c r="L249"/>
  <c r="J250"/>
  <c r="K250"/>
  <c r="L250"/>
  <c r="J251"/>
  <c r="K251"/>
  <c r="L251"/>
  <c r="J252"/>
  <c r="K252"/>
  <c r="L252"/>
  <c r="J253"/>
  <c r="K253"/>
  <c r="L253"/>
  <c r="J254"/>
  <c r="K254"/>
  <c r="L254"/>
  <c r="J255"/>
  <c r="K255"/>
  <c r="L255"/>
  <c r="J256"/>
  <c r="K256"/>
  <c r="L256"/>
  <c r="J257"/>
  <c r="K257"/>
  <c r="L257"/>
  <c r="J258"/>
  <c r="K258"/>
  <c r="L258"/>
  <c r="J259"/>
  <c r="K259"/>
  <c r="L259"/>
  <c r="J260"/>
  <c r="K260"/>
  <c r="L260"/>
  <c r="J261"/>
  <c r="K261"/>
  <c r="L261"/>
  <c r="J262"/>
  <c r="K262"/>
  <c r="L262"/>
  <c r="J263"/>
  <c r="K263"/>
  <c r="L263"/>
  <c r="J264"/>
  <c r="K264"/>
  <c r="L264"/>
  <c r="J265"/>
  <c r="K265"/>
  <c r="L265"/>
  <c r="J266"/>
  <c r="K266"/>
  <c r="L266"/>
  <c r="J267"/>
  <c r="K267"/>
  <c r="L267"/>
  <c r="J268"/>
  <c r="K268"/>
  <c r="L268"/>
  <c r="J269"/>
  <c r="K269"/>
  <c r="L269"/>
  <c r="J270"/>
  <c r="K270"/>
  <c r="L270"/>
  <c r="J271"/>
  <c r="K271"/>
  <c r="L271"/>
  <c r="J272"/>
  <c r="K272"/>
  <c r="L272"/>
  <c r="J273"/>
  <c r="K273"/>
  <c r="L273"/>
  <c r="J274"/>
  <c r="K274"/>
  <c r="L274"/>
  <c r="J275"/>
  <c r="K275"/>
  <c r="L275"/>
  <c r="J276"/>
  <c r="K276"/>
  <c r="L276"/>
  <c r="J277"/>
  <c r="K277"/>
  <c r="L277"/>
  <c r="J278"/>
  <c r="K278"/>
  <c r="L278"/>
  <c r="J279"/>
  <c r="K279"/>
  <c r="L279"/>
  <c r="J280"/>
  <c r="K280"/>
  <c r="L280"/>
  <c r="J281"/>
  <c r="K281"/>
  <c r="L281"/>
  <c r="J282"/>
  <c r="K282"/>
  <c r="L282"/>
  <c r="J283"/>
  <c r="K283"/>
  <c r="L283"/>
  <c r="J284"/>
  <c r="K284"/>
  <c r="L284"/>
  <c r="J285"/>
  <c r="K285"/>
  <c r="L285"/>
  <c r="J286"/>
  <c r="K286"/>
  <c r="L286"/>
  <c r="J287"/>
  <c r="K287"/>
  <c r="L287"/>
  <c r="J288"/>
  <c r="K288"/>
  <c r="L288"/>
  <c r="J289"/>
  <c r="K289"/>
  <c r="L289"/>
  <c r="J290"/>
  <c r="K290"/>
  <c r="L290"/>
  <c r="J291"/>
  <c r="K291"/>
  <c r="L291"/>
  <c r="J292"/>
  <c r="K292"/>
  <c r="L292"/>
  <c r="J293"/>
  <c r="K293"/>
  <c r="L293"/>
  <c r="J294"/>
  <c r="K294"/>
  <c r="L294"/>
  <c r="J295"/>
  <c r="K295"/>
  <c r="L295"/>
  <c r="J296"/>
  <c r="K296"/>
  <c r="L296"/>
  <c r="J297"/>
  <c r="K297"/>
  <c r="L297"/>
  <c r="J298"/>
  <c r="K298"/>
  <c r="L298"/>
  <c r="J299"/>
  <c r="K299"/>
  <c r="L299"/>
  <c r="J300"/>
  <c r="K300"/>
  <c r="L300"/>
  <c r="J301"/>
  <c r="K301"/>
  <c r="L301"/>
  <c r="J302"/>
  <c r="K302"/>
  <c r="L302"/>
  <c r="J303"/>
  <c r="K303"/>
  <c r="L303"/>
  <c r="J304"/>
  <c r="K304"/>
  <c r="L304"/>
  <c r="J305"/>
  <c r="K305"/>
  <c r="L305"/>
  <c r="J306"/>
  <c r="K306"/>
  <c r="L306"/>
  <c r="J307"/>
  <c r="K307"/>
  <c r="L307"/>
  <c r="J308"/>
  <c r="K308"/>
  <c r="L308"/>
  <c r="J309"/>
  <c r="K309"/>
  <c r="L309"/>
  <c r="J310"/>
  <c r="K310"/>
  <c r="L310"/>
  <c r="J311"/>
  <c r="K311"/>
  <c r="L311"/>
  <c r="J312"/>
  <c r="K312"/>
  <c r="L312"/>
  <c r="J313"/>
  <c r="K313"/>
  <c r="L313"/>
  <c r="J314"/>
  <c r="K314"/>
  <c r="L314"/>
  <c r="J315"/>
  <c r="K315"/>
  <c r="L315"/>
  <c r="J316"/>
  <c r="K316"/>
  <c r="L316"/>
  <c r="J317"/>
  <c r="K317"/>
  <c r="L317"/>
  <c r="J318"/>
  <c r="K318"/>
  <c r="L318"/>
  <c r="J319"/>
  <c r="K319"/>
  <c r="L319"/>
  <c r="J320"/>
  <c r="K320"/>
  <c r="L320"/>
  <c r="J321"/>
  <c r="K321"/>
  <c r="L321"/>
  <c r="J322"/>
  <c r="K322"/>
  <c r="L322"/>
  <c r="J323"/>
  <c r="K323"/>
  <c r="L323"/>
  <c r="J324"/>
  <c r="K324"/>
  <c r="L324"/>
  <c r="J325"/>
  <c r="K325"/>
  <c r="L325"/>
  <c r="J326"/>
  <c r="K326"/>
  <c r="L326"/>
  <c r="J327"/>
  <c r="K327"/>
  <c r="L327"/>
  <c r="J328"/>
  <c r="K328"/>
  <c r="L328"/>
  <c r="J329"/>
  <c r="K329"/>
  <c r="L329"/>
  <c r="J330"/>
  <c r="K330"/>
  <c r="L330"/>
  <c r="J331"/>
  <c r="K331"/>
  <c r="L331"/>
  <c r="J332"/>
  <c r="K332"/>
  <c r="L332"/>
  <c r="J333"/>
  <c r="K333"/>
  <c r="L333"/>
  <c r="J334"/>
  <c r="K334"/>
  <c r="L334"/>
  <c r="J335"/>
  <c r="K335"/>
  <c r="L335"/>
  <c r="J336"/>
  <c r="K336"/>
  <c r="L336"/>
  <c r="J337"/>
  <c r="K337"/>
  <c r="L337"/>
  <c r="J338"/>
  <c r="K338"/>
  <c r="L338"/>
  <c r="J339"/>
  <c r="K339"/>
  <c r="L339"/>
  <c r="J340"/>
  <c r="K340"/>
  <c r="L340"/>
  <c r="J341"/>
  <c r="K341"/>
  <c r="L341"/>
  <c r="J342"/>
  <c r="K342"/>
  <c r="L342"/>
  <c r="J343"/>
  <c r="K343"/>
  <c r="L343"/>
  <c r="J344"/>
  <c r="K344"/>
  <c r="L344"/>
  <c r="J345"/>
  <c r="K345"/>
  <c r="L345"/>
  <c r="J346"/>
  <c r="K346"/>
  <c r="L346"/>
  <c r="J347"/>
  <c r="K347"/>
  <c r="L347"/>
  <c r="J348"/>
  <c r="K348"/>
  <c r="L348"/>
  <c r="J349"/>
  <c r="K349"/>
  <c r="L349"/>
  <c r="J350"/>
  <c r="K350"/>
  <c r="L350"/>
  <c r="J351"/>
  <c r="K351"/>
  <c r="L351"/>
  <c r="J352"/>
  <c r="K352"/>
  <c r="L352"/>
  <c r="J353"/>
  <c r="K353"/>
  <c r="L353"/>
  <c r="J354"/>
  <c r="K354"/>
  <c r="L354"/>
  <c r="J355"/>
  <c r="K355"/>
  <c r="L355"/>
  <c r="J356"/>
  <c r="K356"/>
  <c r="L356"/>
  <c r="J357"/>
  <c r="K357"/>
  <c r="L357"/>
  <c r="J358"/>
  <c r="K358"/>
  <c r="L358"/>
  <c r="J359"/>
  <c r="K359"/>
  <c r="L359"/>
  <c r="J360"/>
  <c r="K360"/>
  <c r="L360"/>
  <c r="J361"/>
  <c r="K361"/>
  <c r="L361"/>
  <c r="J362"/>
  <c r="K362"/>
  <c r="L362"/>
  <c r="J363"/>
  <c r="K363"/>
  <c r="L363"/>
  <c r="J364"/>
  <c r="K364"/>
  <c r="L364"/>
  <c r="J365"/>
  <c r="K365"/>
  <c r="L365"/>
  <c r="J366"/>
  <c r="K366"/>
  <c r="L366"/>
  <c r="J367"/>
  <c r="K367"/>
  <c r="L367"/>
  <c r="J368"/>
  <c r="K368"/>
  <c r="L368"/>
  <c r="J369"/>
  <c r="K369"/>
  <c r="L369"/>
  <c r="J370"/>
  <c r="K370"/>
  <c r="L370"/>
  <c r="J371"/>
  <c r="K371"/>
  <c r="L371"/>
  <c r="J372"/>
  <c r="K372"/>
  <c r="L372"/>
  <c r="J373"/>
  <c r="K373"/>
  <c r="L373"/>
  <c r="J374"/>
  <c r="K374"/>
  <c r="L374"/>
  <c r="J375"/>
  <c r="K375"/>
  <c r="L375"/>
  <c r="J376"/>
  <c r="K376"/>
  <c r="L376"/>
  <c r="J377"/>
  <c r="K377"/>
  <c r="L377"/>
  <c r="J378"/>
  <c r="K378"/>
  <c r="L378"/>
  <c r="J379"/>
  <c r="K379"/>
  <c r="L379"/>
  <c r="J380"/>
  <c r="K380"/>
  <c r="L380"/>
  <c r="J381"/>
  <c r="K381"/>
  <c r="L381"/>
  <c r="J382"/>
  <c r="K382"/>
  <c r="L382"/>
  <c r="J383"/>
  <c r="K383"/>
  <c r="L383"/>
  <c r="J384"/>
  <c r="K384"/>
  <c r="L384"/>
  <c r="J385"/>
  <c r="K385"/>
  <c r="L385"/>
  <c r="J386"/>
  <c r="K386"/>
  <c r="L386"/>
  <c r="J387"/>
  <c r="K387"/>
  <c r="L387"/>
  <c r="J388"/>
  <c r="K388"/>
  <c r="L388"/>
  <c r="J389"/>
  <c r="K389"/>
  <c r="L389"/>
  <c r="J390"/>
  <c r="K390"/>
  <c r="L390"/>
  <c r="J391"/>
  <c r="K391"/>
  <c r="L391"/>
  <c r="J392"/>
  <c r="K392"/>
  <c r="L392"/>
  <c r="J393"/>
  <c r="K393"/>
  <c r="L393"/>
  <c r="J394"/>
  <c r="K394"/>
  <c r="L394"/>
  <c r="J395"/>
  <c r="K395"/>
  <c r="L395"/>
  <c r="J396"/>
  <c r="K396"/>
  <c r="L396"/>
  <c r="J397"/>
  <c r="K397"/>
  <c r="L397"/>
  <c r="J398"/>
  <c r="K398"/>
  <c r="L398"/>
  <c r="J399"/>
  <c r="K399"/>
  <c r="L399"/>
  <c r="J400"/>
  <c r="K400"/>
  <c r="L400"/>
  <c r="J401"/>
  <c r="K401"/>
  <c r="L401"/>
  <c r="J402"/>
  <c r="K402"/>
  <c r="L402"/>
  <c r="J403"/>
  <c r="K403"/>
  <c r="L403"/>
  <c r="J404"/>
  <c r="K404"/>
  <c r="L404"/>
  <c r="J405"/>
  <c r="K405"/>
  <c r="L405"/>
  <c r="J406"/>
  <c r="K406"/>
  <c r="L406"/>
  <c r="J407"/>
  <c r="K407"/>
  <c r="L407"/>
  <c r="J408"/>
  <c r="K408"/>
  <c r="L408"/>
  <c r="J409"/>
  <c r="K409"/>
  <c r="L409"/>
  <c r="J410"/>
  <c r="K410"/>
  <c r="L410"/>
  <c r="J411"/>
  <c r="K411"/>
  <c r="L411"/>
  <c r="J412"/>
  <c r="K412"/>
  <c r="L412"/>
  <c r="J413"/>
  <c r="K413"/>
  <c r="L413"/>
  <c r="J414"/>
  <c r="K414"/>
  <c r="L414"/>
  <c r="J415"/>
  <c r="K415"/>
  <c r="L415"/>
  <c r="J416"/>
  <c r="K416"/>
  <c r="L416"/>
  <c r="J417"/>
  <c r="K417"/>
  <c r="L417"/>
  <c r="J418"/>
  <c r="K418"/>
  <c r="L418"/>
  <c r="J419"/>
  <c r="K419"/>
  <c r="L419"/>
  <c r="J420"/>
  <c r="K420"/>
  <c r="L420"/>
  <c r="J421"/>
  <c r="K421"/>
  <c r="L421"/>
  <c r="J422"/>
  <c r="K422"/>
  <c r="L422"/>
  <c r="J423"/>
  <c r="K423"/>
  <c r="L423"/>
  <c r="J424"/>
  <c r="K424"/>
  <c r="L424"/>
  <c r="J425"/>
  <c r="K425"/>
  <c r="L425"/>
  <c r="J426"/>
  <c r="K426"/>
  <c r="L426"/>
  <c r="J427"/>
  <c r="K427"/>
  <c r="L427"/>
  <c r="J428"/>
  <c r="K428"/>
  <c r="L428"/>
  <c r="J429"/>
  <c r="K429"/>
  <c r="L429"/>
  <c r="J430"/>
  <c r="K430"/>
  <c r="L430"/>
  <c r="J431"/>
  <c r="K431"/>
  <c r="L431"/>
  <c r="J432"/>
  <c r="K432"/>
  <c r="L432"/>
  <c r="J433"/>
  <c r="K433"/>
  <c r="L433"/>
  <c r="J434"/>
  <c r="K434"/>
  <c r="L434"/>
  <c r="J435"/>
  <c r="K435"/>
  <c r="L435"/>
  <c r="J436"/>
  <c r="K436"/>
  <c r="L436"/>
  <c r="J437"/>
  <c r="K437"/>
  <c r="L437"/>
  <c r="J438"/>
  <c r="K438"/>
  <c r="L438"/>
  <c r="J439"/>
  <c r="K439"/>
  <c r="L439"/>
  <c r="J440"/>
  <c r="K440"/>
  <c r="L440"/>
  <c r="J441"/>
  <c r="K441"/>
  <c r="L441"/>
  <c r="J442"/>
  <c r="K442"/>
  <c r="L442"/>
  <c r="J443"/>
  <c r="K443"/>
  <c r="L443"/>
  <c r="J444"/>
  <c r="K444"/>
  <c r="L444"/>
  <c r="J445"/>
  <c r="K445"/>
  <c r="L445"/>
  <c r="J446"/>
  <c r="K446"/>
  <c r="L446"/>
  <c r="J447"/>
  <c r="K447"/>
  <c r="L447"/>
  <c r="J448"/>
  <c r="K448"/>
  <c r="L448"/>
  <c r="J449"/>
  <c r="K449"/>
  <c r="L449"/>
  <c r="J450"/>
  <c r="K450"/>
  <c r="L450"/>
  <c r="J451"/>
  <c r="K451"/>
  <c r="L451"/>
  <c r="J452"/>
  <c r="K452"/>
  <c r="L452"/>
  <c r="J453"/>
  <c r="K453"/>
  <c r="L453"/>
  <c r="J454"/>
  <c r="K454"/>
  <c r="L454"/>
  <c r="J455"/>
  <c r="K455"/>
  <c r="L455"/>
  <c r="J456"/>
  <c r="K456"/>
  <c r="L456"/>
  <c r="J457"/>
  <c r="K457"/>
  <c r="L457"/>
  <c r="J458"/>
  <c r="K458"/>
  <c r="L458"/>
  <c r="J459"/>
  <c r="K459"/>
  <c r="L459"/>
  <c r="J460"/>
  <c r="K460"/>
  <c r="L460"/>
  <c r="J461"/>
  <c r="K461"/>
  <c r="L461"/>
  <c r="J462"/>
  <c r="K462"/>
  <c r="L462"/>
  <c r="J463"/>
  <c r="K463"/>
  <c r="L463"/>
  <c r="J464"/>
  <c r="K464"/>
  <c r="L464"/>
  <c r="J465"/>
  <c r="K465"/>
  <c r="L465"/>
  <c r="J466"/>
  <c r="K466"/>
  <c r="L466"/>
  <c r="J467"/>
  <c r="K467"/>
  <c r="L467"/>
  <c r="J468"/>
  <c r="K468"/>
  <c r="L468"/>
  <c r="J469"/>
  <c r="K469"/>
  <c r="L469"/>
  <c r="J470"/>
  <c r="K470"/>
  <c r="L470"/>
  <c r="J471"/>
  <c r="K471"/>
  <c r="L471"/>
  <c r="J472"/>
  <c r="K472"/>
  <c r="L472"/>
  <c r="J473"/>
  <c r="K473"/>
  <c r="L473"/>
  <c r="J474"/>
  <c r="K474"/>
  <c r="L474"/>
  <c r="J475"/>
  <c r="K475"/>
  <c r="L475"/>
  <c r="J476"/>
  <c r="K476"/>
  <c r="L476"/>
  <c r="J477"/>
  <c r="K477"/>
  <c r="L477"/>
  <c r="J478"/>
  <c r="K478"/>
  <c r="L478"/>
  <c r="J479"/>
  <c r="K479"/>
  <c r="L479"/>
  <c r="J480"/>
  <c r="K480"/>
  <c r="L480"/>
  <c r="J481"/>
  <c r="K481"/>
  <c r="L481"/>
  <c r="J482"/>
  <c r="K482"/>
  <c r="L482"/>
  <c r="J483"/>
  <c r="K483"/>
  <c r="L483"/>
  <c r="J484"/>
  <c r="K484"/>
  <c r="L484"/>
  <c r="J485"/>
  <c r="K485"/>
  <c r="L485"/>
  <c r="J486"/>
  <c r="K486"/>
  <c r="L486"/>
  <c r="J487"/>
  <c r="K487"/>
  <c r="L487"/>
  <c r="J488"/>
  <c r="K488"/>
  <c r="L488"/>
  <c r="J489"/>
  <c r="K489"/>
  <c r="L489"/>
  <c r="J490"/>
  <c r="K490"/>
  <c r="L490"/>
  <c r="J491"/>
  <c r="K491"/>
  <c r="L491"/>
  <c r="J492"/>
  <c r="K492"/>
  <c r="L492"/>
  <c r="J493"/>
  <c r="K493"/>
  <c r="L493"/>
  <c r="J494"/>
  <c r="K494"/>
  <c r="L494"/>
  <c r="J495"/>
  <c r="K495"/>
  <c r="L495"/>
  <c r="J496"/>
  <c r="K496"/>
  <c r="L496"/>
  <c r="J497"/>
  <c r="K497"/>
  <c r="L497"/>
  <c r="J498"/>
  <c r="K498"/>
  <c r="L498"/>
  <c r="J499"/>
  <c r="K499"/>
  <c r="L499"/>
  <c r="J500"/>
  <c r="K500"/>
  <c r="L500"/>
  <c r="J501"/>
  <c r="K501"/>
  <c r="L501"/>
  <c r="J502"/>
  <c r="K502"/>
  <c r="L502"/>
  <c r="J503"/>
  <c r="K503"/>
  <c r="L503"/>
  <c r="J504"/>
  <c r="K504"/>
  <c r="L504"/>
  <c r="J505"/>
  <c r="K505"/>
  <c r="L505"/>
  <c r="J506"/>
  <c r="K506"/>
  <c r="L506"/>
  <c r="J507"/>
  <c r="K507"/>
  <c r="L507"/>
  <c r="J508"/>
  <c r="K508"/>
  <c r="L508"/>
  <c r="J509"/>
  <c r="K509"/>
  <c r="L509"/>
  <c r="J510"/>
  <c r="K510"/>
  <c r="L510"/>
  <c r="J511"/>
  <c r="K511"/>
  <c r="L511"/>
  <c r="J512"/>
  <c r="K512"/>
  <c r="L512"/>
  <c r="J513"/>
  <c r="K513"/>
  <c r="L513"/>
  <c r="J514"/>
  <c r="K514"/>
  <c r="L514"/>
  <c r="J515"/>
  <c r="K515"/>
  <c r="L515"/>
  <c r="J516"/>
  <c r="K516"/>
  <c r="L516"/>
  <c r="J517"/>
  <c r="K517"/>
  <c r="L517"/>
  <c r="J518"/>
  <c r="K518"/>
  <c r="L518"/>
  <c r="J519"/>
  <c r="K519"/>
  <c r="L519"/>
  <c r="J520"/>
  <c r="K520"/>
  <c r="L520"/>
  <c r="J521"/>
  <c r="K521"/>
  <c r="L521"/>
  <c r="J522"/>
  <c r="K522"/>
  <c r="L522"/>
  <c r="J523"/>
  <c r="K523"/>
  <c r="L523"/>
  <c r="J524"/>
  <c r="K524"/>
  <c r="L524"/>
  <c r="J525"/>
  <c r="K525"/>
  <c r="L525"/>
  <c r="J526"/>
  <c r="K526"/>
  <c r="L526"/>
  <c r="J527"/>
  <c r="K527"/>
  <c r="L527"/>
  <c r="J528"/>
  <c r="K528"/>
  <c r="L528"/>
  <c r="J529"/>
  <c r="K529"/>
  <c r="L529"/>
  <c r="J530"/>
  <c r="K530"/>
  <c r="L530"/>
  <c r="J531"/>
  <c r="K531"/>
  <c r="L531"/>
  <c r="J532"/>
  <c r="K532"/>
  <c r="L532"/>
  <c r="J533"/>
  <c r="K533"/>
  <c r="L533"/>
  <c r="J534"/>
  <c r="K534"/>
  <c r="L534"/>
  <c r="J535"/>
  <c r="K535"/>
  <c r="L535"/>
  <c r="J536"/>
  <c r="K536"/>
  <c r="L536"/>
  <c r="J537"/>
  <c r="K537"/>
  <c r="L537"/>
  <c r="J538"/>
  <c r="K538"/>
  <c r="L538"/>
  <c r="J539"/>
  <c r="K539"/>
  <c r="L539"/>
  <c r="J540"/>
  <c r="K540"/>
  <c r="L540"/>
  <c r="J541"/>
  <c r="K541"/>
  <c r="L541"/>
  <c r="J542"/>
  <c r="K542"/>
  <c r="L542"/>
  <c r="J543"/>
  <c r="K543"/>
  <c r="L543"/>
  <c r="J544"/>
  <c r="K544"/>
  <c r="L544"/>
  <c r="J545"/>
  <c r="K545"/>
  <c r="L545"/>
  <c r="J546"/>
  <c r="K546"/>
  <c r="L546"/>
  <c r="J547"/>
  <c r="K547"/>
  <c r="L547"/>
  <c r="J548"/>
  <c r="K548"/>
  <c r="L548"/>
  <c r="J549"/>
  <c r="K549"/>
  <c r="L549"/>
  <c r="J550"/>
  <c r="K550"/>
  <c r="L550"/>
  <c r="J551"/>
  <c r="K551"/>
  <c r="L551"/>
  <c r="J552"/>
  <c r="K552"/>
  <c r="L552"/>
  <c r="J553"/>
  <c r="K553"/>
  <c r="L553"/>
  <c r="J554"/>
  <c r="K554"/>
  <c r="L554"/>
  <c r="J555"/>
  <c r="K555"/>
  <c r="L555"/>
  <c r="J556"/>
  <c r="K556"/>
  <c r="L556"/>
  <c r="J557"/>
  <c r="K557"/>
  <c r="L557"/>
  <c r="J558"/>
  <c r="K558"/>
  <c r="L558"/>
  <c r="J559"/>
  <c r="K559"/>
  <c r="L559"/>
  <c r="J560"/>
  <c r="K560"/>
  <c r="L560"/>
  <c r="J561"/>
  <c r="K561"/>
  <c r="L561"/>
  <c r="J562"/>
  <c r="K562"/>
  <c r="L562"/>
  <c r="J563"/>
  <c r="K563"/>
  <c r="L563"/>
  <c r="J564"/>
  <c r="K564"/>
  <c r="L564"/>
  <c r="J565"/>
  <c r="K565"/>
  <c r="L565"/>
  <c r="J566"/>
  <c r="K566"/>
  <c r="L566"/>
  <c r="J567"/>
  <c r="K567"/>
  <c r="L567"/>
  <c r="J568"/>
  <c r="K568"/>
  <c r="L568"/>
  <c r="J569"/>
  <c r="K569"/>
  <c r="L569"/>
  <c r="J570"/>
  <c r="K570"/>
  <c r="L570"/>
  <c r="J571"/>
  <c r="K571"/>
  <c r="L571"/>
  <c r="J572"/>
  <c r="K572"/>
  <c r="L572"/>
  <c r="J573"/>
  <c r="K573"/>
  <c r="L573"/>
  <c r="J574"/>
  <c r="K574"/>
  <c r="L574"/>
  <c r="J575"/>
  <c r="K575"/>
  <c r="L575"/>
  <c r="J576"/>
  <c r="K576"/>
  <c r="L576"/>
  <c r="J577"/>
  <c r="K577"/>
  <c r="L577"/>
  <c r="J578"/>
  <c r="K578"/>
  <c r="L578"/>
  <c r="J579"/>
  <c r="K579"/>
  <c r="L579"/>
  <c r="J580"/>
  <c r="K580"/>
  <c r="L580"/>
  <c r="J581"/>
  <c r="K581"/>
  <c r="L581"/>
  <c r="J582"/>
  <c r="K582"/>
  <c r="L582"/>
  <c r="J583"/>
  <c r="K583"/>
  <c r="L583"/>
  <c r="J584"/>
  <c r="K584"/>
  <c r="L584"/>
  <c r="J585"/>
  <c r="K585"/>
  <c r="L585"/>
  <c r="J586"/>
  <c r="K586"/>
  <c r="L586"/>
  <c r="J587"/>
  <c r="K587"/>
  <c r="L587"/>
  <c r="J588"/>
  <c r="K588"/>
  <c r="L588"/>
  <c r="J589"/>
  <c r="K589"/>
  <c r="L589"/>
  <c r="J590"/>
  <c r="K590"/>
  <c r="L590"/>
  <c r="J591"/>
  <c r="K591"/>
  <c r="L591"/>
  <c r="J592"/>
  <c r="K592"/>
  <c r="L592"/>
  <c r="J593"/>
  <c r="K593"/>
  <c r="L593"/>
  <c r="J594"/>
  <c r="K594"/>
  <c r="L594"/>
  <c r="J595"/>
  <c r="K595"/>
  <c r="L595"/>
  <c r="J596"/>
  <c r="K596"/>
  <c r="L596"/>
  <c r="J597"/>
  <c r="K597"/>
  <c r="L597"/>
  <c r="J598"/>
  <c r="K598"/>
  <c r="L598"/>
  <c r="J599"/>
  <c r="K599"/>
  <c r="L599"/>
  <c r="J600"/>
  <c r="K600"/>
  <c r="L600"/>
  <c r="J601"/>
  <c r="K601"/>
  <c r="L601"/>
  <c r="J602"/>
  <c r="K602"/>
  <c r="L602"/>
  <c r="J603"/>
  <c r="K603"/>
  <c r="L603"/>
  <c r="J604"/>
  <c r="K604"/>
  <c r="L604"/>
  <c r="J605"/>
  <c r="K605"/>
  <c r="L605"/>
  <c r="J606"/>
  <c r="K606"/>
  <c r="L606"/>
  <c r="J607"/>
  <c r="K607"/>
  <c r="L607"/>
  <c r="J608"/>
  <c r="K608"/>
  <c r="L608"/>
  <c r="J609"/>
  <c r="K609"/>
  <c r="L609"/>
  <c r="J610"/>
  <c r="K610"/>
  <c r="L610"/>
  <c r="J611"/>
  <c r="K611"/>
  <c r="L611"/>
  <c r="J612"/>
  <c r="K612"/>
  <c r="L612"/>
  <c r="J613"/>
  <c r="K613"/>
  <c r="L613"/>
  <c r="J614"/>
  <c r="K614"/>
  <c r="L614"/>
  <c r="J615"/>
  <c r="K615"/>
  <c r="L615"/>
  <c r="J616"/>
  <c r="K616"/>
  <c r="L616"/>
  <c r="J617"/>
  <c r="K617"/>
  <c r="L617"/>
  <c r="J618"/>
  <c r="K618"/>
  <c r="L618"/>
  <c r="J619"/>
  <c r="K619"/>
  <c r="L619"/>
  <c r="J620"/>
  <c r="K620"/>
  <c r="L620"/>
  <c r="J621"/>
  <c r="K621"/>
  <c r="L621"/>
  <c r="J622"/>
  <c r="K622"/>
  <c r="L622"/>
  <c r="J623"/>
  <c r="K623"/>
  <c r="L623"/>
  <c r="J624"/>
  <c r="K624"/>
  <c r="L624"/>
  <c r="J625"/>
  <c r="K625"/>
  <c r="L625"/>
  <c r="J626"/>
  <c r="K626"/>
  <c r="L626"/>
  <c r="J627"/>
  <c r="K627"/>
  <c r="L627"/>
  <c r="J628"/>
  <c r="K628"/>
  <c r="L628"/>
  <c r="J629"/>
  <c r="K629"/>
  <c r="L629"/>
  <c r="J630"/>
  <c r="K630"/>
  <c r="L630"/>
  <c r="J631"/>
  <c r="K631"/>
  <c r="L631"/>
  <c r="J632"/>
  <c r="K632"/>
  <c r="L632"/>
  <c r="J633"/>
  <c r="K633"/>
  <c r="L633"/>
  <c r="J634"/>
  <c r="K634"/>
  <c r="L634"/>
  <c r="J635"/>
  <c r="K635"/>
  <c r="L635"/>
  <c r="J636"/>
  <c r="K636"/>
  <c r="L636"/>
  <c r="J637"/>
  <c r="K637"/>
  <c r="L637"/>
  <c r="J638"/>
  <c r="K638"/>
  <c r="L638"/>
  <c r="J639"/>
  <c r="K639"/>
  <c r="L639"/>
  <c r="J640"/>
  <c r="K640"/>
  <c r="L640"/>
  <c r="J641"/>
  <c r="K641"/>
  <c r="L641"/>
  <c r="J642"/>
  <c r="K642"/>
  <c r="L642"/>
  <c r="J643"/>
  <c r="K643"/>
  <c r="L643"/>
  <c r="J644"/>
  <c r="K644"/>
  <c r="L644"/>
  <c r="J645"/>
  <c r="K645"/>
  <c r="L645"/>
  <c r="J646"/>
  <c r="K646"/>
  <c r="L646"/>
  <c r="J647"/>
  <c r="K647"/>
  <c r="L647"/>
  <c r="J648"/>
  <c r="K648"/>
  <c r="L648"/>
  <c r="J649"/>
  <c r="K649"/>
  <c r="L649"/>
  <c r="J650"/>
  <c r="K650"/>
  <c r="L650"/>
  <c r="J651"/>
  <c r="K651"/>
  <c r="L651"/>
  <c r="J652"/>
  <c r="K652"/>
  <c r="L652"/>
  <c r="J653"/>
  <c r="K653"/>
  <c r="L653"/>
  <c r="J654"/>
  <c r="K654"/>
  <c r="L654"/>
  <c r="J655"/>
  <c r="K655"/>
  <c r="L655"/>
  <c r="J656"/>
  <c r="K656"/>
  <c r="L656"/>
  <c r="J657"/>
  <c r="K657"/>
  <c r="L657"/>
  <c r="J658"/>
  <c r="K658"/>
  <c r="L658"/>
  <c r="J659"/>
  <c r="K659"/>
  <c r="L659"/>
  <c r="J660"/>
  <c r="K660"/>
  <c r="L660"/>
  <c r="J661"/>
  <c r="K661"/>
  <c r="L661"/>
  <c r="J662"/>
  <c r="K662"/>
  <c r="L662"/>
  <c r="J663"/>
  <c r="K663"/>
  <c r="L663"/>
  <c r="J664"/>
  <c r="K664"/>
  <c r="L664"/>
  <c r="J665"/>
  <c r="K665"/>
  <c r="L665"/>
  <c r="J666"/>
  <c r="K666"/>
  <c r="L666"/>
  <c r="J667"/>
  <c r="K667"/>
  <c r="L667"/>
  <c r="J668"/>
  <c r="K668"/>
  <c r="L668"/>
  <c r="J669"/>
  <c r="K669"/>
  <c r="L669"/>
  <c r="J670"/>
  <c r="K670"/>
  <c r="L670"/>
  <c r="J671"/>
  <c r="K671"/>
  <c r="L671"/>
  <c r="J672"/>
  <c r="K672"/>
  <c r="L672"/>
  <c r="J673"/>
  <c r="K673"/>
  <c r="L673"/>
  <c r="J674"/>
  <c r="K674"/>
  <c r="L674"/>
  <c r="J675"/>
  <c r="K675"/>
  <c r="L675"/>
  <c r="J676"/>
  <c r="K676"/>
  <c r="L676"/>
  <c r="J677"/>
  <c r="K677"/>
  <c r="L677"/>
  <c r="J678"/>
  <c r="K678"/>
  <c r="L678"/>
  <c r="J679"/>
  <c r="K679"/>
  <c r="L679"/>
  <c r="J680"/>
  <c r="K680"/>
  <c r="L680"/>
  <c r="J681"/>
  <c r="K681"/>
  <c r="L681"/>
  <c r="J682"/>
  <c r="K682"/>
  <c r="L682"/>
  <c r="J683"/>
  <c r="K683"/>
  <c r="L683"/>
  <c r="J684"/>
  <c r="K684"/>
  <c r="L684"/>
  <c r="J685"/>
  <c r="K685"/>
  <c r="L685"/>
  <c r="J686"/>
  <c r="K686"/>
  <c r="L686"/>
  <c r="J687"/>
  <c r="K687"/>
  <c r="L687"/>
  <c r="J688"/>
  <c r="K688"/>
  <c r="L688"/>
  <c r="J689"/>
  <c r="K689"/>
  <c r="L689"/>
  <c r="J690"/>
  <c r="K690"/>
  <c r="L690"/>
  <c r="J691"/>
  <c r="K691"/>
  <c r="L691"/>
  <c r="J692"/>
  <c r="K692"/>
  <c r="L692"/>
  <c r="J693"/>
  <c r="K693"/>
  <c r="L693"/>
  <c r="J694"/>
  <c r="K694"/>
  <c r="L694"/>
  <c r="J695"/>
  <c r="K695"/>
  <c r="L695"/>
  <c r="J696"/>
  <c r="K696"/>
  <c r="L696"/>
  <c r="J697"/>
  <c r="K697"/>
  <c r="L697"/>
  <c r="J698"/>
  <c r="K698"/>
  <c r="L698"/>
  <c r="J699"/>
  <c r="K699"/>
  <c r="L699"/>
  <c r="J700"/>
  <c r="K700"/>
  <c r="L700"/>
  <c r="J701"/>
  <c r="K701"/>
  <c r="L701"/>
  <c r="J702"/>
  <c r="K702"/>
  <c r="L702"/>
  <c r="J703"/>
  <c r="K703"/>
  <c r="L703"/>
  <c r="J704"/>
  <c r="K704"/>
  <c r="L704"/>
  <c r="J705"/>
  <c r="K705"/>
  <c r="L705"/>
  <c r="J706"/>
  <c r="K706"/>
  <c r="L706"/>
  <c r="J707"/>
  <c r="K707"/>
  <c r="L707"/>
  <c r="J708"/>
  <c r="K708"/>
  <c r="L708"/>
  <c r="J709"/>
  <c r="K709"/>
  <c r="L709"/>
  <c r="J710"/>
  <c r="K710"/>
  <c r="L710"/>
  <c r="J711"/>
  <c r="K711"/>
  <c r="L711"/>
  <c r="J712"/>
  <c r="K712"/>
  <c r="L712"/>
  <c r="J713"/>
  <c r="K713"/>
  <c r="L713"/>
  <c r="J714"/>
  <c r="K714"/>
  <c r="L714"/>
  <c r="J715"/>
  <c r="K715"/>
  <c r="L715"/>
  <c r="J716"/>
  <c r="K716"/>
  <c r="L716"/>
  <c r="J717"/>
  <c r="K717"/>
  <c r="L717"/>
  <c r="J718"/>
  <c r="K718"/>
  <c r="L718"/>
  <c r="J719"/>
  <c r="K719"/>
  <c r="L719"/>
  <c r="J720"/>
  <c r="K720"/>
  <c r="L720"/>
  <c r="J721"/>
  <c r="K721"/>
  <c r="L721"/>
  <c r="J722"/>
  <c r="K722"/>
  <c r="L722"/>
  <c r="J723"/>
  <c r="K723"/>
  <c r="L723"/>
  <c r="J724"/>
  <c r="K724"/>
  <c r="L724"/>
  <c r="J725"/>
  <c r="K725"/>
  <c r="L725"/>
  <c r="J726"/>
  <c r="K726"/>
  <c r="L726"/>
  <c r="J727"/>
  <c r="K727"/>
  <c r="L727"/>
  <c r="J728"/>
  <c r="K728"/>
  <c r="L728"/>
  <c r="J729"/>
  <c r="K729"/>
  <c r="L729"/>
  <c r="J730"/>
  <c r="K730"/>
  <c r="L730"/>
  <c r="J731"/>
  <c r="K731"/>
  <c r="L731"/>
  <c r="J732"/>
  <c r="K732"/>
  <c r="L732"/>
  <c r="J733"/>
  <c r="K733"/>
  <c r="L733"/>
  <c r="J734"/>
  <c r="K734"/>
  <c r="L734"/>
  <c r="J735"/>
  <c r="K735"/>
  <c r="L735"/>
  <c r="J736"/>
  <c r="K736"/>
  <c r="L736"/>
  <c r="J737"/>
  <c r="K737"/>
  <c r="L737"/>
  <c r="J738"/>
  <c r="K738"/>
  <c r="L738"/>
  <c r="J739"/>
  <c r="K739"/>
  <c r="L739"/>
  <c r="J740"/>
  <c r="K740"/>
  <c r="L740"/>
  <c r="J741"/>
  <c r="K741"/>
  <c r="L741"/>
  <c r="J742"/>
  <c r="K742"/>
  <c r="L742"/>
  <c r="J743"/>
  <c r="K743"/>
  <c r="L743"/>
  <c r="J744"/>
  <c r="K744"/>
  <c r="L744"/>
  <c r="J745"/>
  <c r="K745"/>
  <c r="L745"/>
  <c r="J746"/>
  <c r="K746"/>
  <c r="L746"/>
  <c r="J747"/>
  <c r="K747"/>
  <c r="L747"/>
  <c r="J748"/>
  <c r="K748"/>
  <c r="L748"/>
  <c r="J749"/>
  <c r="K749"/>
  <c r="L749"/>
  <c r="J750"/>
  <c r="K750"/>
  <c r="L750"/>
  <c r="J751"/>
  <c r="K751"/>
  <c r="L751"/>
  <c r="J752"/>
  <c r="K752"/>
  <c r="L752"/>
  <c r="J753"/>
  <c r="K753"/>
  <c r="L753"/>
  <c r="J754"/>
  <c r="K754"/>
  <c r="L754"/>
  <c r="J755"/>
  <c r="K755"/>
  <c r="L755"/>
  <c r="J756"/>
  <c r="K756"/>
  <c r="L756"/>
  <c r="J757"/>
  <c r="K757"/>
  <c r="L757"/>
  <c r="J758"/>
  <c r="K758"/>
  <c r="L758"/>
  <c r="J759"/>
  <c r="K759"/>
  <c r="L759"/>
  <c r="J760"/>
  <c r="K760"/>
  <c r="L760"/>
  <c r="J761"/>
  <c r="K761"/>
  <c r="L761"/>
  <c r="J762"/>
  <c r="K762"/>
  <c r="L762"/>
  <c r="J763"/>
  <c r="K763"/>
  <c r="L763"/>
  <c r="J764"/>
  <c r="K764"/>
  <c r="L764"/>
  <c r="J765"/>
  <c r="K765"/>
  <c r="L765"/>
  <c r="J766"/>
  <c r="K766"/>
  <c r="L766"/>
  <c r="J767"/>
  <c r="K767"/>
  <c r="L767"/>
  <c r="J768"/>
  <c r="K768"/>
  <c r="L768"/>
  <c r="J769"/>
  <c r="K769"/>
  <c r="L769"/>
  <c r="J770"/>
  <c r="K770"/>
  <c r="L770"/>
  <c r="J771"/>
  <c r="K771"/>
  <c r="L771"/>
  <c r="J772"/>
  <c r="K772"/>
  <c r="L772"/>
  <c r="J773"/>
  <c r="K773"/>
  <c r="L773"/>
  <c r="J774"/>
  <c r="K774"/>
  <c r="L774"/>
  <c r="J775"/>
  <c r="K775"/>
  <c r="L775"/>
  <c r="J776"/>
  <c r="K776"/>
  <c r="L776"/>
  <c r="J777"/>
  <c r="K777"/>
  <c r="L777"/>
  <c r="J778"/>
  <c r="K778"/>
  <c r="L778"/>
  <c r="J779"/>
  <c r="K779"/>
  <c r="L779"/>
  <c r="J780"/>
  <c r="K780"/>
  <c r="L780"/>
  <c r="J781"/>
  <c r="K781"/>
  <c r="L781"/>
  <c r="J782"/>
  <c r="K782"/>
  <c r="L782"/>
  <c r="J783"/>
  <c r="K783"/>
  <c r="L783"/>
  <c r="J784"/>
  <c r="K784"/>
  <c r="L784"/>
  <c r="J785"/>
  <c r="K785"/>
  <c r="L785"/>
  <c r="J786"/>
  <c r="K786"/>
  <c r="L786"/>
  <c r="J787"/>
  <c r="K787"/>
  <c r="L787"/>
  <c r="J788"/>
  <c r="K788"/>
  <c r="L788"/>
  <c r="J789"/>
  <c r="K789"/>
  <c r="L789"/>
  <c r="J790"/>
  <c r="K790"/>
  <c r="L790"/>
  <c r="J791"/>
  <c r="K791"/>
  <c r="L791"/>
  <c r="J792"/>
  <c r="K792"/>
  <c r="L792"/>
  <c r="J793"/>
  <c r="K793"/>
  <c r="L793"/>
  <c r="J794"/>
  <c r="K794"/>
  <c r="L794"/>
  <c r="J795"/>
  <c r="K795"/>
  <c r="L795"/>
  <c r="J796"/>
  <c r="K796"/>
  <c r="L796"/>
  <c r="J797"/>
  <c r="K797"/>
  <c r="L797"/>
  <c r="J798"/>
  <c r="K798"/>
  <c r="L798"/>
  <c r="J799"/>
  <c r="K799"/>
  <c r="L799"/>
  <c r="J800"/>
  <c r="K800"/>
  <c r="L800"/>
  <c r="J801"/>
  <c r="K801"/>
  <c r="L801"/>
  <c r="J802"/>
  <c r="K802"/>
  <c r="L802"/>
  <c r="J803"/>
  <c r="K803"/>
  <c r="L803"/>
  <c r="J804"/>
  <c r="K804"/>
  <c r="L804"/>
  <c r="J805"/>
  <c r="K805"/>
  <c r="L805"/>
  <c r="J806"/>
  <c r="K806"/>
  <c r="L806"/>
  <c r="J807"/>
  <c r="K807"/>
  <c r="L807"/>
  <c r="J808"/>
  <c r="K808"/>
  <c r="L808"/>
  <c r="J809"/>
  <c r="K809"/>
  <c r="L809"/>
  <c r="J810"/>
  <c r="K810"/>
  <c r="L810"/>
  <c r="J811"/>
  <c r="K811"/>
  <c r="L811"/>
  <c r="J812"/>
  <c r="K812"/>
  <c r="L812"/>
  <c r="J813"/>
  <c r="K813"/>
  <c r="L813"/>
  <c r="J814"/>
  <c r="K814"/>
  <c r="L814"/>
  <c r="J815"/>
  <c r="K815"/>
  <c r="L815"/>
  <c r="J816"/>
  <c r="K816"/>
  <c r="L816"/>
  <c r="J817"/>
  <c r="K817"/>
  <c r="L817"/>
  <c r="J818"/>
  <c r="K818"/>
  <c r="L818"/>
  <c r="J819"/>
  <c r="K819"/>
  <c r="L819"/>
  <c r="J820"/>
  <c r="K820"/>
  <c r="L820"/>
  <c r="J821"/>
  <c r="K821"/>
  <c r="L821"/>
  <c r="J822"/>
  <c r="K822"/>
  <c r="L822"/>
  <c r="J823"/>
  <c r="K823"/>
  <c r="L823"/>
  <c r="J824"/>
  <c r="K824"/>
  <c r="L824"/>
  <c r="J825"/>
  <c r="K825"/>
  <c r="L825"/>
  <c r="J826"/>
  <c r="K826"/>
  <c r="L826"/>
  <c r="J827"/>
  <c r="K827"/>
  <c r="L827"/>
  <c r="J828"/>
  <c r="K828"/>
  <c r="L828"/>
  <c r="J829"/>
  <c r="K829"/>
  <c r="L829"/>
  <c r="J830"/>
  <c r="K830"/>
  <c r="L830"/>
  <c r="J831"/>
  <c r="K831"/>
  <c r="L831"/>
  <c r="J832"/>
  <c r="K832"/>
  <c r="L832"/>
  <c r="J833"/>
  <c r="K833"/>
  <c r="L833"/>
  <c r="J834"/>
  <c r="K834"/>
  <c r="L834"/>
  <c r="J835"/>
  <c r="K835"/>
  <c r="L835"/>
  <c r="J836"/>
  <c r="K836"/>
  <c r="L836"/>
  <c r="J837"/>
  <c r="K837"/>
  <c r="L837"/>
  <c r="J838"/>
  <c r="K838"/>
  <c r="L838"/>
  <c r="J839"/>
  <c r="K839"/>
  <c r="L839"/>
  <c r="J840"/>
  <c r="K840"/>
  <c r="L840"/>
  <c r="J841"/>
  <c r="K841"/>
  <c r="L841"/>
  <c r="J842"/>
  <c r="K842"/>
  <c r="L842"/>
  <c r="J843"/>
  <c r="K843"/>
  <c r="L843"/>
  <c r="J844"/>
  <c r="K844"/>
  <c r="L844"/>
  <c r="J845"/>
  <c r="K845"/>
  <c r="L845"/>
  <c r="J846"/>
  <c r="K846"/>
  <c r="L846"/>
  <c r="J847"/>
  <c r="K847"/>
  <c r="L847"/>
  <c r="J848"/>
  <c r="K848"/>
  <c r="L848"/>
  <c r="J849"/>
  <c r="K849"/>
  <c r="L849"/>
  <c r="J850"/>
  <c r="K850"/>
  <c r="L850"/>
  <c r="J851"/>
  <c r="K851"/>
  <c r="L851"/>
  <c r="J852"/>
  <c r="K852"/>
  <c r="L852"/>
  <c r="J853"/>
  <c r="K853"/>
  <c r="L853"/>
  <c r="J854"/>
  <c r="K854"/>
  <c r="L854"/>
  <c r="J855"/>
  <c r="K855"/>
  <c r="L855"/>
  <c r="J856"/>
  <c r="K856"/>
  <c r="L856"/>
  <c r="J857"/>
  <c r="K857"/>
  <c r="L857"/>
  <c r="J858"/>
  <c r="K858"/>
  <c r="L858"/>
  <c r="J859"/>
  <c r="K859"/>
  <c r="L859"/>
  <c r="J860"/>
  <c r="K860"/>
  <c r="L860"/>
  <c r="J861"/>
  <c r="K861"/>
  <c r="L861"/>
  <c r="J862"/>
  <c r="K862"/>
  <c r="L862"/>
  <c r="J863"/>
  <c r="K863"/>
  <c r="L863"/>
  <c r="J864"/>
  <c r="K864"/>
  <c r="L864"/>
  <c r="J865"/>
  <c r="K865"/>
  <c r="L865"/>
  <c r="J866"/>
  <c r="K866"/>
  <c r="L866"/>
  <c r="J867"/>
  <c r="K867"/>
  <c r="L867"/>
  <c r="J868"/>
  <c r="K868"/>
  <c r="L868"/>
  <c r="J869"/>
  <c r="K869"/>
  <c r="L869"/>
  <c r="J870"/>
  <c r="K870"/>
  <c r="L870"/>
  <c r="J871"/>
  <c r="K871"/>
  <c r="L871"/>
  <c r="J872"/>
  <c r="K872"/>
  <c r="L872"/>
  <c r="J873"/>
  <c r="K873"/>
  <c r="L873"/>
  <c r="J874"/>
  <c r="K874"/>
  <c r="L874"/>
  <c r="J875"/>
  <c r="K875"/>
  <c r="L875"/>
  <c r="J876"/>
  <c r="K876"/>
  <c r="L876"/>
  <c r="J877"/>
  <c r="K877"/>
  <c r="L877"/>
  <c r="J878"/>
  <c r="K878"/>
  <c r="L878"/>
  <c r="J879"/>
  <c r="K879"/>
  <c r="L879"/>
  <c r="J880"/>
  <c r="K880"/>
  <c r="L880"/>
  <c r="J881"/>
  <c r="K881"/>
  <c r="L881"/>
  <c r="J882"/>
  <c r="K882"/>
  <c r="L882"/>
  <c r="J883"/>
  <c r="K883"/>
  <c r="L883"/>
  <c r="J884"/>
  <c r="K884"/>
  <c r="L884"/>
  <c r="J885"/>
  <c r="K885"/>
  <c r="L885"/>
  <c r="J886"/>
  <c r="K886"/>
  <c r="L886"/>
  <c r="J887"/>
  <c r="K887"/>
  <c r="L887"/>
  <c r="J888"/>
  <c r="K888"/>
  <c r="L888"/>
  <c r="J889"/>
  <c r="K889"/>
  <c r="L889"/>
  <c r="J890"/>
  <c r="K890"/>
  <c r="L890"/>
  <c r="J891"/>
  <c r="K891"/>
  <c r="L891"/>
  <c r="J892"/>
  <c r="K892"/>
  <c r="L892"/>
  <c r="J893"/>
  <c r="K893"/>
  <c r="L893"/>
  <c r="J894"/>
  <c r="K894"/>
  <c r="L894"/>
  <c r="J895"/>
  <c r="K895"/>
  <c r="L895"/>
  <c r="J896"/>
  <c r="K896"/>
  <c r="L896"/>
  <c r="J897"/>
  <c r="K897"/>
  <c r="L897"/>
  <c r="J898"/>
  <c r="K898"/>
  <c r="L898"/>
  <c r="J899"/>
  <c r="K899"/>
  <c r="L899"/>
  <c r="J900"/>
  <c r="K900"/>
  <c r="L900"/>
  <c r="J901"/>
  <c r="K901"/>
  <c r="L901"/>
  <c r="J902"/>
  <c r="K902"/>
  <c r="L902"/>
  <c r="J903"/>
  <c r="K903"/>
  <c r="L903"/>
  <c r="J904"/>
  <c r="K904"/>
  <c r="L904"/>
  <c r="J905"/>
  <c r="K905"/>
  <c r="L905"/>
  <c r="J906"/>
  <c r="K906"/>
  <c r="L906"/>
  <c r="J907"/>
  <c r="K907"/>
  <c r="L907"/>
  <c r="J908"/>
  <c r="K908"/>
  <c r="L908"/>
  <c r="J909"/>
  <c r="K909"/>
  <c r="L909"/>
  <c r="J910"/>
  <c r="K910"/>
  <c r="L910"/>
  <c r="J911"/>
  <c r="K911"/>
  <c r="L911"/>
  <c r="J912"/>
  <c r="K912"/>
  <c r="L912"/>
  <c r="J913"/>
  <c r="K913"/>
  <c r="L913"/>
  <c r="J914"/>
  <c r="K914"/>
  <c r="L914"/>
  <c r="J915"/>
  <c r="K915"/>
  <c r="L915"/>
  <c r="J916"/>
  <c r="K916"/>
  <c r="L916"/>
  <c r="J917"/>
  <c r="K917"/>
  <c r="L917"/>
  <c r="J918"/>
  <c r="K918"/>
  <c r="L918"/>
  <c r="J919"/>
  <c r="K919"/>
  <c r="L919"/>
  <c r="J920"/>
  <c r="K920"/>
  <c r="L920"/>
  <c r="J921"/>
  <c r="K921"/>
  <c r="L921"/>
  <c r="J922"/>
  <c r="K922"/>
  <c r="L922"/>
  <c r="J923"/>
  <c r="K923"/>
  <c r="L923"/>
  <c r="J924"/>
  <c r="K924"/>
  <c r="L924"/>
  <c r="J925"/>
  <c r="K925"/>
  <c r="L925"/>
  <c r="J926"/>
  <c r="K926"/>
  <c r="L926"/>
  <c r="J927"/>
  <c r="K927"/>
  <c r="L927"/>
  <c r="J928"/>
  <c r="K928"/>
  <c r="L928"/>
  <c r="J929"/>
  <c r="K929"/>
  <c r="L929"/>
  <c r="J930"/>
  <c r="K930"/>
  <c r="L930"/>
  <c r="J931"/>
  <c r="K931"/>
  <c r="L931"/>
  <c r="J932"/>
  <c r="K932"/>
  <c r="L932"/>
  <c r="J933"/>
  <c r="K933"/>
  <c r="L933"/>
  <c r="J934"/>
  <c r="K934"/>
  <c r="L934"/>
  <c r="J935"/>
  <c r="K935"/>
  <c r="L935"/>
  <c r="J936"/>
  <c r="K936"/>
  <c r="L936"/>
  <c r="J937"/>
  <c r="K937"/>
  <c r="L937"/>
  <c r="J938"/>
  <c r="K938"/>
  <c r="L938"/>
  <c r="J939"/>
  <c r="K939"/>
  <c r="L939"/>
  <c r="J940"/>
  <c r="K940"/>
  <c r="L940"/>
  <c r="J941"/>
  <c r="K941"/>
  <c r="L941"/>
  <c r="J942"/>
  <c r="K942"/>
  <c r="L942"/>
  <c r="J943"/>
  <c r="K943"/>
  <c r="L943"/>
  <c r="J944"/>
  <c r="K944"/>
  <c r="L944"/>
  <c r="J945"/>
  <c r="K945"/>
  <c r="L945"/>
  <c r="J946"/>
  <c r="K946"/>
  <c r="L946"/>
  <c r="J947"/>
  <c r="K947"/>
  <c r="L947"/>
  <c r="J948"/>
  <c r="K948"/>
  <c r="L948"/>
  <c r="J949"/>
  <c r="K949"/>
  <c r="L949"/>
  <c r="J950"/>
  <c r="K950"/>
  <c r="L950"/>
  <c r="J951"/>
  <c r="K951"/>
  <c r="L951"/>
  <c r="J952"/>
  <c r="K952"/>
  <c r="L952"/>
  <c r="J953"/>
  <c r="K953"/>
  <c r="L953"/>
  <c r="J954"/>
  <c r="K954"/>
  <c r="L954"/>
  <c r="J955"/>
  <c r="K955"/>
  <c r="L955"/>
  <c r="J956"/>
  <c r="K956"/>
  <c r="L956"/>
  <c r="J957"/>
  <c r="K957"/>
  <c r="L957"/>
  <c r="J958"/>
  <c r="K958"/>
  <c r="L958"/>
  <c r="J959"/>
  <c r="K959"/>
  <c r="L959"/>
  <c r="J960"/>
  <c r="K960"/>
  <c r="L960"/>
  <c r="J961"/>
  <c r="K961"/>
  <c r="L961"/>
  <c r="J962"/>
  <c r="K962"/>
  <c r="L962"/>
  <c r="J963"/>
  <c r="K963"/>
  <c r="L963"/>
  <c r="J964"/>
  <c r="K964"/>
  <c r="L964"/>
  <c r="J965"/>
  <c r="K965"/>
  <c r="L965"/>
  <c r="J966"/>
  <c r="K966"/>
  <c r="L966"/>
  <c r="J967"/>
  <c r="K967"/>
  <c r="L967"/>
  <c r="J968"/>
  <c r="K968"/>
  <c r="L968"/>
  <c r="J969"/>
  <c r="K969"/>
  <c r="L969"/>
  <c r="J970"/>
  <c r="K970"/>
  <c r="L970"/>
  <c r="J971"/>
  <c r="K971"/>
  <c r="L971"/>
  <c r="J972"/>
  <c r="K972"/>
  <c r="L972"/>
  <c r="J973"/>
  <c r="K973"/>
  <c r="L973"/>
  <c r="J974"/>
  <c r="K974"/>
  <c r="L974"/>
  <c r="J975"/>
  <c r="K975"/>
  <c r="L975"/>
  <c r="J976"/>
  <c r="K976"/>
  <c r="L976"/>
  <c r="J977"/>
  <c r="K977"/>
  <c r="L977"/>
  <c r="J978"/>
  <c r="K978"/>
  <c r="L978"/>
  <c r="J979"/>
  <c r="K979"/>
  <c r="L979"/>
  <c r="J980"/>
  <c r="K980"/>
  <c r="L980"/>
  <c r="J981"/>
  <c r="K981"/>
  <c r="L981"/>
  <c r="J982"/>
  <c r="K982"/>
  <c r="L982"/>
  <c r="J983"/>
  <c r="K983"/>
  <c r="L983"/>
  <c r="J984"/>
  <c r="K984"/>
  <c r="L984"/>
  <c r="J985"/>
  <c r="K985"/>
  <c r="L985"/>
  <c r="J986"/>
  <c r="K986"/>
  <c r="L986"/>
  <c r="J987"/>
  <c r="K987"/>
  <c r="L987"/>
  <c r="J988"/>
  <c r="K988"/>
  <c r="L988"/>
  <c r="J989"/>
  <c r="K989"/>
  <c r="L989"/>
  <c r="J990"/>
  <c r="K990"/>
  <c r="L990"/>
  <c r="J991"/>
  <c r="K991"/>
  <c r="L991"/>
  <c r="J992"/>
  <c r="K992"/>
  <c r="L992"/>
  <c r="J993"/>
  <c r="K993"/>
  <c r="L993"/>
  <c r="J994"/>
  <c r="K994"/>
  <c r="L994"/>
  <c r="J995"/>
  <c r="K995"/>
  <c r="L995"/>
  <c r="J996"/>
  <c r="K996"/>
  <c r="L996"/>
  <c r="J997"/>
  <c r="K997"/>
  <c r="L997"/>
  <c r="J998"/>
  <c r="K998"/>
  <c r="L998"/>
  <c r="J999"/>
  <c r="K999"/>
  <c r="L999"/>
  <c r="J1000"/>
  <c r="K1000"/>
  <c r="L1000"/>
  <c r="J1001"/>
  <c r="K1001"/>
  <c r="L1001"/>
  <c r="J1002"/>
  <c r="K1002"/>
  <c r="L1002"/>
  <c r="J1003"/>
  <c r="K1003"/>
  <c r="L1003"/>
  <c r="J1004"/>
  <c r="K1004"/>
  <c r="L1004"/>
  <c r="J1005"/>
  <c r="K1005"/>
  <c r="L1005"/>
  <c r="J1006"/>
  <c r="K1006"/>
  <c r="L1006"/>
  <c r="J1007"/>
  <c r="K1007"/>
  <c r="L1007"/>
  <c r="J1008"/>
  <c r="K1008"/>
  <c r="L1008"/>
  <c r="J1009"/>
  <c r="K1009"/>
  <c r="L1009"/>
  <c r="J1010"/>
  <c r="K1010"/>
  <c r="L1010"/>
  <c r="J1011"/>
  <c r="K1011"/>
  <c r="L1011"/>
  <c r="J1012"/>
  <c r="K1012"/>
  <c r="L1012"/>
  <c r="J1013"/>
  <c r="K1013"/>
  <c r="L1013"/>
  <c r="J1014"/>
  <c r="K1014"/>
  <c r="L1014"/>
  <c r="J1015"/>
  <c r="K1015"/>
  <c r="L1015"/>
  <c r="J1016"/>
  <c r="K1016"/>
  <c r="L1016"/>
  <c r="J1017"/>
  <c r="K1017"/>
  <c r="L1017"/>
  <c r="J1018"/>
  <c r="K1018"/>
  <c r="L1018"/>
  <c r="J1019"/>
  <c r="K1019"/>
  <c r="L1019"/>
  <c r="J1020"/>
  <c r="K1020"/>
  <c r="L1020"/>
  <c r="J1021"/>
  <c r="K1021"/>
  <c r="L1021"/>
  <c r="J1022"/>
  <c r="K1022"/>
  <c r="L1022"/>
  <c r="J1023"/>
  <c r="K1023"/>
  <c r="L1023"/>
  <c r="J1024"/>
  <c r="K1024"/>
  <c r="L1024"/>
  <c r="J1025"/>
  <c r="K1025"/>
  <c r="L1025"/>
  <c r="J1026"/>
  <c r="K1026"/>
  <c r="L1026"/>
  <c r="J1027"/>
  <c r="K1027"/>
  <c r="L1027"/>
  <c r="J1028"/>
  <c r="K1028"/>
  <c r="L1028"/>
  <c r="J1029"/>
  <c r="K1029"/>
  <c r="L1029"/>
  <c r="J1030"/>
  <c r="K1030"/>
  <c r="L1030"/>
  <c r="J1031"/>
  <c r="K1031"/>
  <c r="L1031"/>
  <c r="J1032"/>
  <c r="K1032"/>
  <c r="L1032"/>
  <c r="J1033"/>
  <c r="K1033"/>
  <c r="L1033"/>
  <c r="J1034"/>
  <c r="K1034"/>
  <c r="L1034"/>
  <c r="J1035"/>
  <c r="K1035"/>
  <c r="L1035"/>
  <c r="J1036"/>
  <c r="K1036"/>
  <c r="L1036"/>
  <c r="J1037"/>
  <c r="K1037"/>
  <c r="L1037"/>
  <c r="J1038"/>
  <c r="K1038"/>
  <c r="L1038"/>
  <c r="J1039"/>
  <c r="K1039"/>
  <c r="L1039"/>
  <c r="J1040"/>
  <c r="K1040"/>
  <c r="L1040"/>
  <c r="J1041"/>
  <c r="K1041"/>
  <c r="L1041"/>
  <c r="J1042"/>
  <c r="K1042"/>
  <c r="L1042"/>
  <c r="J1043"/>
  <c r="K1043"/>
  <c r="L1043"/>
  <c r="J1044"/>
  <c r="K1044"/>
  <c r="L1044"/>
  <c r="J1045"/>
  <c r="K1045"/>
  <c r="L1045"/>
  <c r="J1046"/>
  <c r="K1046"/>
  <c r="L1046"/>
  <c r="J1047"/>
  <c r="K1047"/>
  <c r="L1047"/>
  <c r="J1048"/>
  <c r="K1048"/>
  <c r="L1048"/>
  <c r="J1049"/>
  <c r="K1049"/>
  <c r="L1049"/>
  <c r="J1050"/>
  <c r="K1050"/>
  <c r="L1050"/>
  <c r="J1051"/>
  <c r="K1051"/>
  <c r="L1051"/>
  <c r="J1052"/>
  <c r="K1052"/>
  <c r="L1052"/>
  <c r="J1053"/>
  <c r="K1053"/>
  <c r="L1053"/>
  <c r="J1054"/>
  <c r="K1054"/>
  <c r="L1054"/>
  <c r="J1055"/>
  <c r="K1055"/>
  <c r="L1055"/>
  <c r="J1056"/>
  <c r="K1056"/>
  <c r="L1056"/>
  <c r="J1057"/>
  <c r="K1057"/>
  <c r="L1057"/>
  <c r="J1058"/>
  <c r="K1058"/>
  <c r="L1058"/>
  <c r="J1059"/>
  <c r="K1059"/>
  <c r="L1059"/>
  <c r="J1060"/>
  <c r="K1060"/>
  <c r="L1060"/>
  <c r="J1061"/>
  <c r="K1061"/>
  <c r="L1061"/>
  <c r="J1062"/>
  <c r="K1062"/>
  <c r="L1062"/>
  <c r="J1063"/>
  <c r="K1063"/>
  <c r="L1063"/>
  <c r="J1064"/>
  <c r="K1064"/>
  <c r="L1064"/>
  <c r="J1065"/>
  <c r="K1065"/>
  <c r="L1065"/>
  <c r="J1066"/>
  <c r="K1066"/>
  <c r="L1066"/>
  <c r="J1067"/>
  <c r="K1067"/>
  <c r="L1067"/>
  <c r="J1068"/>
  <c r="K1068"/>
  <c r="L1068"/>
  <c r="J1069"/>
  <c r="K1069"/>
  <c r="L1069"/>
  <c r="J1070"/>
  <c r="K1070"/>
  <c r="L1070"/>
  <c r="J1071"/>
  <c r="K1071"/>
  <c r="L1071"/>
  <c r="J1072"/>
  <c r="K1072"/>
  <c r="L1072"/>
  <c r="J1073"/>
  <c r="K1073"/>
  <c r="L1073"/>
  <c r="J1074"/>
  <c r="K1074"/>
  <c r="L1074"/>
  <c r="J1075"/>
  <c r="K1075"/>
  <c r="L1075"/>
  <c r="J1076"/>
  <c r="K1076"/>
  <c r="L1076"/>
  <c r="J1077"/>
  <c r="K1077"/>
  <c r="L1077"/>
  <c r="J1078"/>
  <c r="K1078"/>
  <c r="L1078"/>
  <c r="J1079"/>
  <c r="K1079"/>
  <c r="L1079"/>
  <c r="J1080"/>
  <c r="K1080"/>
  <c r="L1080"/>
  <c r="J1081"/>
  <c r="K1081"/>
  <c r="L1081"/>
  <c r="J1082"/>
  <c r="K1082"/>
  <c r="L1082"/>
  <c r="J1083"/>
  <c r="K1083"/>
  <c r="L1083"/>
  <c r="J1084"/>
  <c r="K1084"/>
  <c r="L1084"/>
  <c r="J1085"/>
  <c r="K1085"/>
  <c r="L1085"/>
  <c r="J1086"/>
  <c r="K1086"/>
  <c r="L1086"/>
  <c r="J1087"/>
  <c r="K1087"/>
  <c r="L1087"/>
  <c r="J1088"/>
  <c r="K1088"/>
  <c r="L1088"/>
  <c r="J1089"/>
  <c r="K1089"/>
  <c r="L1089"/>
  <c r="J1090"/>
  <c r="K1090"/>
  <c r="L1090"/>
  <c r="J1091"/>
  <c r="K1091"/>
  <c r="L1091"/>
  <c r="J1092"/>
  <c r="K1092"/>
  <c r="L1092"/>
  <c r="J1093"/>
  <c r="K1093"/>
  <c r="L1093"/>
  <c r="J1094"/>
  <c r="K1094"/>
  <c r="L1094"/>
  <c r="J1095"/>
  <c r="K1095"/>
  <c r="L1095"/>
  <c r="J1096"/>
  <c r="K1096"/>
  <c r="L1096"/>
  <c r="J1097"/>
  <c r="K1097"/>
  <c r="L1097"/>
  <c r="J1098"/>
  <c r="K1098"/>
  <c r="L1098"/>
  <c r="J1099"/>
  <c r="K1099"/>
  <c r="L1099"/>
  <c r="J1100"/>
  <c r="K1100"/>
  <c r="L1100"/>
  <c r="J1101"/>
  <c r="K1101"/>
  <c r="L1101"/>
  <c r="J1102"/>
  <c r="K1102"/>
  <c r="L1102"/>
  <c r="J1103"/>
  <c r="K1103"/>
  <c r="L1103"/>
  <c r="J1104"/>
  <c r="K1104"/>
  <c r="L1104"/>
  <c r="J1105"/>
  <c r="K1105"/>
  <c r="L1105"/>
  <c r="J1106"/>
  <c r="K1106"/>
  <c r="L1106"/>
  <c r="J1107"/>
  <c r="K1107"/>
  <c r="L1107"/>
  <c r="J1108"/>
  <c r="K1108"/>
  <c r="L1108"/>
  <c r="J1109"/>
  <c r="K1109"/>
  <c r="L1109"/>
  <c r="J1110"/>
  <c r="K1110"/>
  <c r="L1110"/>
  <c r="J1111"/>
  <c r="K1111"/>
  <c r="L1111"/>
  <c r="J1112"/>
  <c r="K1112"/>
  <c r="L1112"/>
  <c r="J1113"/>
  <c r="K1113"/>
  <c r="L1113"/>
  <c r="J1114"/>
  <c r="K1114"/>
  <c r="L1114"/>
  <c r="J1115"/>
  <c r="K1115"/>
  <c r="L1115"/>
  <c r="J1116"/>
  <c r="K1116"/>
  <c r="L1116"/>
  <c r="J1117"/>
  <c r="K1117"/>
  <c r="L1117"/>
  <c r="J1118"/>
  <c r="K1118"/>
  <c r="L1118"/>
  <c r="J1119"/>
  <c r="K1119"/>
  <c r="L1119"/>
  <c r="J1120"/>
  <c r="K1120"/>
  <c r="L1120"/>
  <c r="J1121"/>
  <c r="K1121"/>
  <c r="L1121"/>
  <c r="J1122"/>
  <c r="K1122"/>
  <c r="L1122"/>
  <c r="J1123"/>
  <c r="K1123"/>
  <c r="L1123"/>
  <c r="J1124"/>
  <c r="K1124"/>
  <c r="L1124"/>
  <c r="J1125"/>
  <c r="K1125"/>
  <c r="L1125"/>
  <c r="J1126"/>
  <c r="K1126"/>
  <c r="L1126"/>
  <c r="J1127"/>
  <c r="K1127"/>
  <c r="L1127"/>
  <c r="J1128"/>
  <c r="K1128"/>
  <c r="L1128"/>
  <c r="J1129"/>
  <c r="K1129"/>
  <c r="L1129"/>
  <c r="J1130"/>
  <c r="K1130"/>
  <c r="L1130"/>
  <c r="J1131"/>
  <c r="K1131"/>
  <c r="L1131"/>
  <c r="J1132"/>
  <c r="K1132"/>
  <c r="L1132"/>
  <c r="J1133"/>
  <c r="K1133"/>
  <c r="L1133"/>
  <c r="J1134"/>
  <c r="K1134"/>
  <c r="L1134"/>
  <c r="J1135"/>
  <c r="K1135"/>
  <c r="L1135"/>
  <c r="J1136"/>
  <c r="K1136"/>
  <c r="L1136"/>
  <c r="J1137"/>
  <c r="K1137"/>
  <c r="L1137"/>
  <c r="J1138"/>
  <c r="K1138"/>
  <c r="L1138"/>
  <c r="J1139"/>
  <c r="K1139"/>
  <c r="L1139"/>
  <c r="J1140"/>
  <c r="K1140"/>
  <c r="L1140"/>
  <c r="J1141"/>
  <c r="K1141"/>
  <c r="L1141"/>
  <c r="J1142"/>
  <c r="K1142"/>
  <c r="L1142"/>
  <c r="J1143"/>
  <c r="K1143"/>
  <c r="L1143"/>
  <c r="J1144"/>
  <c r="K1144"/>
  <c r="L1144"/>
  <c r="J1145"/>
  <c r="K1145"/>
  <c r="L1145"/>
  <c r="J1146"/>
  <c r="K1146"/>
  <c r="L1146"/>
  <c r="J1147"/>
  <c r="K1147"/>
  <c r="L1147"/>
  <c r="J1148"/>
  <c r="K1148"/>
  <c r="L1148"/>
  <c r="J1149"/>
  <c r="K1149"/>
  <c r="L1149"/>
  <c r="J1150"/>
  <c r="K1150"/>
  <c r="L1150"/>
  <c r="J1151"/>
  <c r="K1151"/>
  <c r="L1151"/>
  <c r="J1152"/>
  <c r="K1152"/>
  <c r="L1152"/>
  <c r="J1153"/>
  <c r="K1153"/>
  <c r="L1153"/>
  <c r="J1154"/>
  <c r="K1154"/>
  <c r="L1154"/>
  <c r="J1155"/>
  <c r="K1155"/>
  <c r="L1155"/>
  <c r="J1156"/>
  <c r="K1156"/>
  <c r="L1156"/>
  <c r="J1157"/>
  <c r="K1157"/>
  <c r="L1157"/>
  <c r="J1158"/>
  <c r="K1158"/>
  <c r="L1158"/>
  <c r="J1159"/>
  <c r="K1159"/>
  <c r="L1159"/>
  <c r="J1160"/>
  <c r="K1160"/>
  <c r="L1160"/>
  <c r="J1161"/>
  <c r="K1161"/>
  <c r="L1161"/>
  <c r="J1162"/>
  <c r="K1162"/>
  <c r="L1162"/>
  <c r="J1163"/>
  <c r="K1163"/>
  <c r="L1163"/>
  <c r="J1164"/>
  <c r="K1164"/>
  <c r="L1164"/>
  <c r="J1165"/>
  <c r="K1165"/>
  <c r="L1165"/>
  <c r="J1166"/>
  <c r="K1166"/>
  <c r="L1166"/>
  <c r="J1167"/>
  <c r="K1167"/>
  <c r="L1167"/>
  <c r="J1168"/>
  <c r="K1168"/>
  <c r="L1168"/>
  <c r="J1169"/>
  <c r="K1169"/>
  <c r="L1169"/>
  <c r="J1170"/>
  <c r="K1170"/>
  <c r="L1170"/>
  <c r="J1171"/>
  <c r="K1171"/>
  <c r="L1171"/>
  <c r="J1172"/>
  <c r="K1172"/>
  <c r="L1172"/>
  <c r="J1173"/>
  <c r="K1173"/>
  <c r="L1173"/>
  <c r="J1174"/>
  <c r="K1174"/>
  <c r="L1174"/>
  <c r="J1175"/>
  <c r="K1175"/>
  <c r="L1175"/>
  <c r="J1176"/>
  <c r="K1176"/>
  <c r="L1176"/>
  <c r="J1177"/>
  <c r="K1177"/>
  <c r="L1177"/>
  <c r="J1178"/>
  <c r="K1178"/>
  <c r="L1178"/>
  <c r="J1179"/>
  <c r="K1179"/>
  <c r="L1179"/>
  <c r="J1180"/>
  <c r="K1180"/>
  <c r="L1180"/>
  <c r="J1181"/>
  <c r="K1181"/>
  <c r="L1181"/>
  <c r="J1182"/>
  <c r="K1182"/>
  <c r="L1182"/>
  <c r="J1183"/>
  <c r="K1183"/>
  <c r="L1183"/>
  <c r="J1184"/>
  <c r="K1184"/>
  <c r="L1184"/>
  <c r="J1185"/>
  <c r="K1185"/>
  <c r="L1185"/>
  <c r="J1186"/>
  <c r="K1186"/>
  <c r="L1186"/>
  <c r="J1187"/>
  <c r="K1187"/>
  <c r="L1187"/>
  <c r="J1188"/>
  <c r="K1188"/>
  <c r="L1188"/>
  <c r="J1189"/>
  <c r="K1189"/>
  <c r="L1189"/>
  <c r="J1190"/>
  <c r="K1190"/>
  <c r="L1190"/>
  <c r="J1191"/>
  <c r="K1191"/>
  <c r="L1191"/>
  <c r="J1192"/>
  <c r="K1192"/>
  <c r="L1192"/>
  <c r="J1193"/>
  <c r="K1193"/>
  <c r="L1193"/>
  <c r="J1194"/>
  <c r="K1194"/>
  <c r="L1194"/>
  <c r="J1195"/>
  <c r="K1195"/>
  <c r="L1195"/>
  <c r="J1196"/>
  <c r="K1196"/>
  <c r="L1196"/>
  <c r="J1197"/>
  <c r="K1197"/>
  <c r="L1197"/>
  <c r="J1198"/>
  <c r="K1198"/>
  <c r="L1198"/>
  <c r="J1199"/>
  <c r="K1199"/>
  <c r="L1199"/>
  <c r="J1200"/>
  <c r="K1200"/>
  <c r="L1200"/>
  <c r="J1201"/>
  <c r="K1201"/>
  <c r="L1201"/>
  <c r="J1202"/>
  <c r="K1202"/>
  <c r="L1202"/>
  <c r="J1203"/>
  <c r="K1203"/>
  <c r="L1203"/>
  <c r="J1204"/>
  <c r="K1204"/>
  <c r="L1204"/>
  <c r="J1205"/>
  <c r="K1205"/>
  <c r="L1205"/>
  <c r="J1206"/>
  <c r="K1206"/>
  <c r="L1206"/>
  <c r="J1207"/>
  <c r="K1207"/>
  <c r="L1207"/>
  <c r="J1208"/>
  <c r="K1208"/>
  <c r="L1208"/>
  <c r="J1209"/>
  <c r="K1209"/>
  <c r="L1209"/>
  <c r="J1210"/>
  <c r="K1210"/>
  <c r="L1210"/>
  <c r="J1211"/>
  <c r="K1211"/>
  <c r="L1211"/>
  <c r="J1212"/>
  <c r="K1212"/>
  <c r="L1212"/>
  <c r="J1213"/>
  <c r="K1213"/>
  <c r="L1213"/>
  <c r="J1214"/>
  <c r="K1214"/>
  <c r="L1214"/>
  <c r="J1215"/>
  <c r="K1215"/>
  <c r="L1215"/>
  <c r="J1216"/>
  <c r="K1216"/>
  <c r="L1216"/>
  <c r="J1217"/>
  <c r="K1217"/>
  <c r="L1217"/>
  <c r="J1218"/>
  <c r="K1218"/>
  <c r="L1218"/>
  <c r="J1219"/>
  <c r="K1219"/>
  <c r="L1219"/>
  <c r="J1220"/>
  <c r="K1220"/>
  <c r="L1220"/>
  <c r="J1221"/>
  <c r="K1221"/>
  <c r="L1221"/>
  <c r="J1222"/>
  <c r="K1222"/>
  <c r="L1222"/>
  <c r="J1223"/>
  <c r="K1223"/>
  <c r="L1223"/>
  <c r="J1224"/>
  <c r="K1224"/>
  <c r="L1224"/>
  <c r="J1225"/>
  <c r="K1225"/>
  <c r="L1225"/>
  <c r="J1226"/>
  <c r="K1226"/>
  <c r="L1226"/>
  <c r="J1227"/>
  <c r="K1227"/>
  <c r="L1227"/>
  <c r="J1228"/>
  <c r="K1228"/>
  <c r="L1228"/>
  <c r="J1229"/>
  <c r="K1229"/>
  <c r="L1229"/>
  <c r="J1230"/>
  <c r="K1230"/>
  <c r="L1230"/>
  <c r="J1231"/>
  <c r="K1231"/>
  <c r="L1231"/>
  <c r="J1232"/>
  <c r="K1232"/>
  <c r="L1232"/>
  <c r="J1233"/>
  <c r="K1233"/>
  <c r="L1233"/>
  <c r="J1234"/>
  <c r="K1234"/>
  <c r="L1234"/>
  <c r="J1235"/>
  <c r="K1235"/>
  <c r="L1235"/>
  <c r="J1236"/>
  <c r="K1236"/>
  <c r="L1236"/>
  <c r="J1237"/>
  <c r="K1237"/>
  <c r="L1237"/>
  <c r="J1238"/>
  <c r="K1238"/>
  <c r="L1238"/>
  <c r="J1239"/>
  <c r="K1239"/>
  <c r="L1239"/>
  <c r="J1240"/>
  <c r="K1240"/>
  <c r="L1240"/>
  <c r="J1241"/>
  <c r="K1241"/>
  <c r="L1241"/>
  <c r="J1242"/>
  <c r="K1242"/>
  <c r="L1242"/>
  <c r="J1243"/>
  <c r="K1243"/>
  <c r="L1243"/>
  <c r="J1244"/>
  <c r="K1244"/>
  <c r="L1244"/>
  <c r="J1245"/>
  <c r="K1245"/>
  <c r="L1245"/>
  <c r="J1246"/>
  <c r="K1246"/>
  <c r="L1246"/>
  <c r="J1247"/>
  <c r="K1247"/>
  <c r="L1247"/>
  <c r="J1248"/>
  <c r="K1248"/>
  <c r="L1248"/>
  <c r="J1249"/>
  <c r="K1249"/>
  <c r="L1249"/>
  <c r="J1250"/>
  <c r="K1250"/>
  <c r="L1250"/>
  <c r="J1251"/>
  <c r="K1251"/>
  <c r="L1251"/>
  <c r="J1252"/>
  <c r="K1252"/>
  <c r="L1252"/>
  <c r="J1253"/>
  <c r="K1253"/>
  <c r="L1253"/>
  <c r="J1254"/>
  <c r="K1254"/>
  <c r="L1254"/>
  <c r="J1255"/>
  <c r="K1255"/>
  <c r="L1255"/>
  <c r="J1256"/>
  <c r="K1256"/>
  <c r="L1256"/>
  <c r="J1257"/>
  <c r="K1257"/>
  <c r="L1257"/>
  <c r="J1258"/>
  <c r="K1258"/>
  <c r="L1258"/>
  <c r="J1259"/>
  <c r="K1259"/>
  <c r="L1259"/>
  <c r="J1260"/>
  <c r="K1260"/>
  <c r="L1260"/>
  <c r="J1261"/>
  <c r="K1261"/>
  <c r="L1261"/>
  <c r="J1262"/>
  <c r="K1262"/>
  <c r="L1262"/>
  <c r="J1263"/>
  <c r="K1263"/>
  <c r="L1263"/>
  <c r="J1264"/>
  <c r="K1264"/>
  <c r="L1264"/>
  <c r="J1265"/>
  <c r="K1265"/>
  <c r="L1265"/>
  <c r="J1266"/>
  <c r="K1266"/>
  <c r="L1266"/>
  <c r="J1267"/>
  <c r="K1267"/>
  <c r="L1267"/>
  <c r="J1268"/>
  <c r="K1268"/>
  <c r="L1268"/>
  <c r="J1269"/>
  <c r="K1269"/>
  <c r="L1269"/>
  <c r="J1270"/>
  <c r="K1270"/>
  <c r="L1270"/>
  <c r="J1271"/>
  <c r="K1271"/>
  <c r="L1271"/>
  <c r="J1272"/>
  <c r="K1272"/>
  <c r="L1272"/>
  <c r="J1273"/>
  <c r="K1273"/>
  <c r="L1273"/>
  <c r="J1274"/>
  <c r="K1274"/>
  <c r="L1274"/>
  <c r="J1275"/>
  <c r="K1275"/>
  <c r="L1275"/>
  <c r="J1276"/>
  <c r="K1276"/>
  <c r="L1276"/>
  <c r="J1277"/>
  <c r="K1277"/>
  <c r="L1277"/>
  <c r="J1278"/>
  <c r="K1278"/>
  <c r="L1278"/>
  <c r="J1279"/>
  <c r="K1279"/>
  <c r="L1279"/>
  <c r="J1280"/>
  <c r="K1280"/>
  <c r="L1280"/>
  <c r="J1281"/>
  <c r="K1281"/>
  <c r="L1281"/>
  <c r="J1282"/>
  <c r="K1282"/>
  <c r="L1282"/>
  <c r="J1283"/>
  <c r="K1283"/>
  <c r="L1283"/>
  <c r="J1284"/>
  <c r="K1284"/>
  <c r="L1284"/>
  <c r="J1285"/>
  <c r="K1285"/>
  <c r="L1285"/>
  <c r="J1286"/>
  <c r="K1286"/>
  <c r="L1286"/>
  <c r="J1287"/>
  <c r="K1287"/>
  <c r="L1287"/>
  <c r="J1288"/>
  <c r="K1288"/>
  <c r="L1288"/>
  <c r="J1289"/>
  <c r="K1289"/>
  <c r="L1289"/>
  <c r="J1290"/>
  <c r="K1290"/>
  <c r="L1290"/>
  <c r="J1291"/>
  <c r="K1291"/>
  <c r="L1291"/>
  <c r="J1292"/>
  <c r="K1292"/>
  <c r="L1292"/>
  <c r="J1293"/>
  <c r="K1293"/>
  <c r="L1293"/>
  <c r="J1294"/>
  <c r="K1294"/>
  <c r="L1294"/>
  <c r="J1295"/>
  <c r="K1295"/>
  <c r="L1295"/>
  <c r="J1296"/>
  <c r="K1296"/>
  <c r="L1296"/>
  <c r="J1297"/>
  <c r="K1297"/>
  <c r="L1297"/>
  <c r="J1298"/>
  <c r="K1298"/>
  <c r="L1298"/>
  <c r="J1299"/>
  <c r="K1299"/>
  <c r="L1299"/>
  <c r="J1300"/>
  <c r="K1300"/>
  <c r="L1300"/>
  <c r="J1301"/>
  <c r="K1301"/>
  <c r="L1301"/>
  <c r="J1302"/>
  <c r="K1302"/>
  <c r="L1302"/>
  <c r="J1303"/>
  <c r="K1303"/>
  <c r="L1303"/>
  <c r="J1304"/>
  <c r="K1304"/>
  <c r="L1304"/>
  <c r="J1305"/>
  <c r="K1305"/>
  <c r="L1305"/>
  <c r="J1306"/>
  <c r="K1306"/>
  <c r="L1306"/>
  <c r="J1307"/>
  <c r="K1307"/>
  <c r="L1307"/>
  <c r="J1308"/>
  <c r="K1308"/>
  <c r="L1308"/>
  <c r="J1309"/>
  <c r="K1309"/>
  <c r="L1309"/>
  <c r="J1310"/>
  <c r="K1310"/>
  <c r="L1310"/>
  <c r="J1311"/>
  <c r="K1311"/>
  <c r="L1311"/>
  <c r="J1312"/>
  <c r="K1312"/>
  <c r="L1312"/>
  <c r="J1313"/>
  <c r="K1313"/>
  <c r="L1313"/>
  <c r="J1314"/>
  <c r="K1314"/>
  <c r="L1314"/>
  <c r="J1315"/>
  <c r="K1315"/>
  <c r="L1315"/>
  <c r="J1316"/>
  <c r="K1316"/>
  <c r="L1316"/>
  <c r="J1317"/>
  <c r="K1317"/>
  <c r="L1317"/>
  <c r="J1318"/>
  <c r="K1318"/>
  <c r="L1318"/>
  <c r="J1319"/>
  <c r="K1319"/>
  <c r="L1319"/>
  <c r="J1320"/>
  <c r="K1320"/>
  <c r="L1320"/>
  <c r="J1321"/>
  <c r="K1321"/>
  <c r="L1321"/>
  <c r="J1322"/>
  <c r="K1322"/>
  <c r="L1322"/>
  <c r="J1323"/>
  <c r="K1323"/>
  <c r="L1323"/>
  <c r="J1324"/>
  <c r="K1324"/>
  <c r="L1324"/>
  <c r="J1325"/>
  <c r="K1325"/>
  <c r="L1325"/>
  <c r="J1326"/>
  <c r="K1326"/>
  <c r="L1326"/>
  <c r="J1327"/>
  <c r="K1327"/>
  <c r="L1327"/>
  <c r="J1328"/>
  <c r="K1328"/>
  <c r="L1328"/>
  <c r="J1329"/>
  <c r="K1329"/>
  <c r="L1329"/>
  <c r="J1330"/>
  <c r="K1330"/>
  <c r="L1330"/>
  <c r="J1331"/>
  <c r="K1331"/>
  <c r="L1331"/>
  <c r="J1332"/>
  <c r="K1332"/>
  <c r="L1332"/>
  <c r="J1333"/>
  <c r="K1333"/>
  <c r="L1333"/>
  <c r="J1334"/>
  <c r="K1334"/>
  <c r="L1334"/>
  <c r="J1335"/>
  <c r="K1335"/>
  <c r="L1335"/>
  <c r="J1336"/>
  <c r="K1336"/>
  <c r="L1336"/>
  <c r="J1337"/>
  <c r="K1337"/>
  <c r="L1337"/>
  <c r="J1338"/>
  <c r="K1338"/>
  <c r="L1338"/>
  <c r="J1339"/>
  <c r="K1339"/>
  <c r="L1339"/>
  <c r="J1340"/>
  <c r="K1340"/>
  <c r="L1340"/>
  <c r="J1341"/>
  <c r="K1341"/>
  <c r="L1341"/>
  <c r="J1342"/>
  <c r="K1342"/>
  <c r="L1342"/>
  <c r="J1343"/>
  <c r="K1343"/>
  <c r="L1343"/>
  <c r="J1344"/>
  <c r="K1344"/>
  <c r="L1344"/>
  <c r="J1345"/>
  <c r="K1345"/>
  <c r="L1345"/>
  <c r="J1346"/>
  <c r="K1346"/>
  <c r="L1346"/>
  <c r="J1347"/>
  <c r="K1347"/>
  <c r="L1347"/>
  <c r="J1348"/>
  <c r="K1348"/>
  <c r="L1348"/>
  <c r="J1349"/>
  <c r="K1349"/>
  <c r="L1349"/>
  <c r="J1350"/>
  <c r="K1350"/>
  <c r="L1350"/>
  <c r="J1351"/>
  <c r="K1351"/>
  <c r="L1351"/>
  <c r="J1352"/>
  <c r="K1352"/>
  <c r="L1352"/>
  <c r="J1353"/>
  <c r="K1353"/>
  <c r="L1353"/>
  <c r="J1354"/>
  <c r="K1354"/>
  <c r="L1354"/>
  <c r="J1355"/>
  <c r="K1355"/>
  <c r="L1355"/>
  <c r="J1356"/>
  <c r="K1356"/>
  <c r="L1356"/>
  <c r="J1357"/>
  <c r="K1357"/>
  <c r="L1357"/>
  <c r="J1358"/>
  <c r="K1358"/>
  <c r="L1358"/>
  <c r="J1359"/>
  <c r="K1359"/>
  <c r="L1359"/>
  <c r="J1360"/>
  <c r="K1360"/>
  <c r="L1360"/>
  <c r="J1361"/>
  <c r="K1361"/>
  <c r="L1361"/>
  <c r="J1362"/>
  <c r="K1362"/>
  <c r="L1362"/>
  <c r="J1363"/>
  <c r="K1363"/>
  <c r="L1363"/>
  <c r="J1364"/>
  <c r="K1364"/>
  <c r="L1364"/>
  <c r="J1365"/>
  <c r="K1365"/>
  <c r="L1365"/>
  <c r="J1366"/>
  <c r="K1366"/>
  <c r="L1366"/>
  <c r="J1367"/>
  <c r="K1367"/>
  <c r="L1367"/>
  <c r="J1368"/>
  <c r="K1368"/>
  <c r="L1368"/>
  <c r="J1369"/>
  <c r="K1369"/>
  <c r="L1369"/>
  <c r="J1370"/>
  <c r="K1370"/>
  <c r="L1370"/>
  <c r="J1371"/>
  <c r="K1371"/>
  <c r="L1371"/>
  <c r="J1372"/>
  <c r="K1372"/>
  <c r="L1372"/>
  <c r="J1373"/>
  <c r="K1373"/>
  <c r="L1373"/>
  <c r="J1374"/>
  <c r="K1374"/>
  <c r="L1374"/>
  <c r="J1375"/>
  <c r="K1375"/>
  <c r="L1375"/>
  <c r="J1376"/>
  <c r="K1376"/>
  <c r="L1376"/>
  <c r="J1377"/>
  <c r="K1377"/>
  <c r="L1377"/>
  <c r="J1378"/>
  <c r="K1378"/>
  <c r="L1378"/>
  <c r="J1379"/>
  <c r="K1379"/>
  <c r="L1379"/>
  <c r="J1380"/>
  <c r="K1380"/>
  <c r="L1380"/>
  <c r="J1381"/>
  <c r="K1381"/>
  <c r="L1381"/>
  <c r="J1382"/>
  <c r="K1382"/>
  <c r="L1382"/>
  <c r="J1383"/>
  <c r="K1383"/>
  <c r="L1383"/>
  <c r="J1384"/>
  <c r="K1384"/>
  <c r="L1384"/>
  <c r="J1385"/>
  <c r="K1385"/>
  <c r="L1385"/>
  <c r="J1386"/>
  <c r="K1386"/>
  <c r="L1386"/>
  <c r="J1387"/>
  <c r="K1387"/>
  <c r="L1387"/>
  <c r="J1388"/>
  <c r="K1388"/>
  <c r="L1388"/>
  <c r="J1389"/>
  <c r="K1389"/>
  <c r="L1389"/>
  <c r="J1390"/>
  <c r="K1390"/>
  <c r="L1390"/>
  <c r="J1391"/>
  <c r="K1391"/>
  <c r="L1391"/>
  <c r="J1392"/>
  <c r="K1392"/>
  <c r="L1392"/>
  <c r="J1393"/>
  <c r="K1393"/>
  <c r="L1393"/>
  <c r="J1394"/>
  <c r="K1394"/>
  <c r="L1394"/>
  <c r="J1395"/>
  <c r="K1395"/>
  <c r="L1395"/>
  <c r="J1396"/>
  <c r="K1396"/>
  <c r="L1396"/>
  <c r="J1397"/>
  <c r="K1397"/>
  <c r="L1397"/>
  <c r="J1398"/>
  <c r="K1398"/>
  <c r="L1398"/>
  <c r="J1399"/>
  <c r="K1399"/>
  <c r="L1399"/>
  <c r="J1400"/>
  <c r="K1400"/>
  <c r="L1400"/>
  <c r="J1401"/>
  <c r="K1401"/>
  <c r="L1401"/>
  <c r="J1402"/>
  <c r="K1402"/>
  <c r="L1402"/>
  <c r="J1403"/>
  <c r="K1403"/>
  <c r="L1403"/>
  <c r="J1404"/>
  <c r="K1404"/>
  <c r="L1404"/>
  <c r="J1405"/>
  <c r="K1405"/>
  <c r="L1405"/>
  <c r="J1406"/>
  <c r="K1406"/>
  <c r="L1406"/>
  <c r="J1407"/>
  <c r="K1407"/>
  <c r="L1407"/>
  <c r="J1408"/>
  <c r="K1408"/>
  <c r="L1408"/>
  <c r="J1409"/>
  <c r="K1409"/>
  <c r="L1409"/>
  <c r="J1410"/>
  <c r="K1410"/>
  <c r="L1410"/>
  <c r="J1411"/>
  <c r="K1411"/>
  <c r="L1411"/>
  <c r="J1412"/>
  <c r="K1412"/>
  <c r="L1412"/>
  <c r="J1413"/>
  <c r="K1413"/>
  <c r="L1413"/>
  <c r="J1414"/>
  <c r="K1414"/>
  <c r="L1414"/>
  <c r="J1415"/>
  <c r="K1415"/>
  <c r="L1415"/>
  <c r="J1416"/>
  <c r="K1416"/>
  <c r="L1416"/>
  <c r="J1417"/>
  <c r="K1417"/>
  <c r="L1417"/>
  <c r="J1418"/>
  <c r="K1418"/>
  <c r="L1418"/>
  <c r="J1419"/>
  <c r="K1419"/>
  <c r="L1419"/>
  <c r="J1420"/>
  <c r="K1420"/>
  <c r="L1420"/>
  <c r="J1421"/>
  <c r="K1421"/>
  <c r="L1421"/>
  <c r="J1422"/>
  <c r="K1422"/>
  <c r="L1422"/>
  <c r="J1423"/>
  <c r="K1423"/>
  <c r="L1423"/>
  <c r="J1424"/>
  <c r="K1424"/>
  <c r="L1424"/>
  <c r="J1425"/>
  <c r="K1425"/>
  <c r="L1425"/>
  <c r="J1426"/>
  <c r="K1426"/>
  <c r="L1426"/>
  <c r="J1427"/>
  <c r="K1427"/>
  <c r="L1427"/>
  <c r="J1428"/>
  <c r="K1428"/>
  <c r="L1428"/>
  <c r="J1429"/>
  <c r="K1429"/>
  <c r="L1429"/>
  <c r="J1430"/>
  <c r="K1430"/>
  <c r="L1430"/>
  <c r="J1431"/>
  <c r="K1431"/>
  <c r="L1431"/>
  <c r="J1432"/>
  <c r="K1432"/>
  <c r="L1432"/>
  <c r="J1433"/>
  <c r="K1433"/>
  <c r="L1433"/>
  <c r="J1434"/>
  <c r="K1434"/>
  <c r="L1434"/>
  <c r="J1435"/>
  <c r="K1435"/>
  <c r="L1435"/>
  <c r="J1436"/>
  <c r="K1436"/>
  <c r="L1436"/>
  <c r="J1437"/>
  <c r="K1437"/>
  <c r="L1437"/>
  <c r="J1438"/>
  <c r="K1438"/>
  <c r="L1438"/>
  <c r="J1439"/>
  <c r="K1439"/>
  <c r="L1439"/>
  <c r="J1440"/>
  <c r="K1440"/>
  <c r="L1440"/>
  <c r="J1441"/>
  <c r="K1441"/>
  <c r="L1441"/>
  <c r="J1442"/>
  <c r="K1442"/>
  <c r="L1442"/>
  <c r="J1443"/>
  <c r="K1443"/>
  <c r="L1443"/>
  <c r="J1444"/>
  <c r="K1444"/>
  <c r="L1444"/>
  <c r="J1445"/>
  <c r="K1445"/>
  <c r="L1445"/>
  <c r="J1446"/>
  <c r="K1446"/>
  <c r="L1446"/>
  <c r="J1447"/>
  <c r="K1447"/>
  <c r="L1447"/>
  <c r="J1448"/>
  <c r="K1448"/>
  <c r="L1448"/>
  <c r="J1449"/>
  <c r="K1449"/>
  <c r="L1449"/>
  <c r="J1450"/>
  <c r="K1450"/>
  <c r="L1450"/>
  <c r="J1451"/>
  <c r="K1451"/>
  <c r="L1451"/>
  <c r="J1452"/>
  <c r="K1452"/>
  <c r="L1452"/>
  <c r="J1453"/>
  <c r="K1453"/>
  <c r="L1453"/>
  <c r="J1454"/>
  <c r="K1454"/>
  <c r="L1454"/>
  <c r="J1455"/>
  <c r="K1455"/>
  <c r="L1455"/>
  <c r="J1456"/>
  <c r="K1456"/>
  <c r="L1456"/>
  <c r="J1457"/>
  <c r="K1457"/>
  <c r="L1457"/>
  <c r="J1458"/>
  <c r="K1458"/>
  <c r="L1458"/>
  <c r="J1459"/>
  <c r="K1459"/>
  <c r="L1459"/>
  <c r="J1460"/>
  <c r="K1460"/>
  <c r="L1460"/>
  <c r="J1461"/>
  <c r="K1461"/>
  <c r="L1461"/>
  <c r="J1462"/>
  <c r="K1462"/>
  <c r="L1462"/>
  <c r="J1463"/>
  <c r="K1463"/>
  <c r="L1463"/>
  <c r="J1464"/>
  <c r="K1464"/>
  <c r="L1464"/>
  <c r="J1465"/>
  <c r="K1465"/>
  <c r="L1465"/>
  <c r="J1466"/>
  <c r="K1466"/>
  <c r="L1466"/>
  <c r="J1467"/>
  <c r="K1467"/>
  <c r="L1467"/>
  <c r="J1468"/>
  <c r="K1468"/>
  <c r="L1468"/>
  <c r="J1469"/>
  <c r="K1469"/>
  <c r="L1469"/>
  <c r="J1470"/>
  <c r="K1470"/>
  <c r="L1470"/>
  <c r="J1471"/>
  <c r="K1471"/>
  <c r="L1471"/>
  <c r="J1472"/>
  <c r="K1472"/>
  <c r="L1472"/>
  <c r="J1473"/>
  <c r="K1473"/>
  <c r="L1473"/>
  <c r="J1474"/>
  <c r="K1474"/>
  <c r="L1474"/>
  <c r="J1475"/>
  <c r="K1475"/>
  <c r="L1475"/>
  <c r="J1476"/>
  <c r="K1476"/>
  <c r="L1476"/>
  <c r="J1477"/>
  <c r="K1477"/>
  <c r="L1477"/>
  <c r="J1478"/>
  <c r="K1478"/>
  <c r="L1478"/>
  <c r="J1479"/>
  <c r="K1479"/>
  <c r="L1479"/>
  <c r="J1480"/>
  <c r="K1480"/>
  <c r="L1480"/>
  <c r="J1481"/>
  <c r="K1481"/>
  <c r="L1481"/>
  <c r="J1482"/>
  <c r="K1482"/>
  <c r="L1482"/>
  <c r="J1483"/>
  <c r="K1483"/>
  <c r="L1483"/>
  <c r="J1484"/>
  <c r="K1484"/>
  <c r="L1484"/>
  <c r="J1485"/>
  <c r="K1485"/>
  <c r="L1485"/>
  <c r="J1486"/>
  <c r="K1486"/>
  <c r="L1486"/>
  <c r="J1487"/>
  <c r="K1487"/>
  <c r="L1487"/>
  <c r="J1488"/>
  <c r="K1488"/>
  <c r="L1488"/>
  <c r="J1489"/>
  <c r="K1489"/>
  <c r="L1489"/>
  <c r="J1490"/>
  <c r="K1490"/>
  <c r="L1490"/>
  <c r="J1491"/>
  <c r="K1491"/>
  <c r="L1491"/>
  <c r="J1492"/>
  <c r="K1492"/>
  <c r="L1492"/>
  <c r="J1493"/>
  <c r="K1493"/>
  <c r="L1493"/>
  <c r="J1494"/>
  <c r="K1494"/>
  <c r="L1494"/>
  <c r="J1495"/>
  <c r="K1495"/>
  <c r="L1495"/>
  <c r="J1496"/>
  <c r="K1496"/>
  <c r="L1496"/>
  <c r="J1497"/>
  <c r="K1497"/>
  <c r="L1497"/>
  <c r="J1498"/>
  <c r="K1498"/>
  <c r="L1498"/>
  <c r="J1499"/>
  <c r="K1499"/>
  <c r="L1499"/>
  <c r="J1500"/>
  <c r="K1500"/>
  <c r="L1500"/>
  <c r="J1501"/>
  <c r="K1501"/>
  <c r="L1501"/>
  <c r="J1502"/>
  <c r="K1502"/>
  <c r="L1502"/>
  <c r="J1503"/>
  <c r="K1503"/>
  <c r="L1503"/>
  <c r="J1504"/>
  <c r="K1504"/>
  <c r="L1504"/>
  <c r="J1505"/>
  <c r="K1505"/>
  <c r="L1505"/>
  <c r="J1506"/>
  <c r="K1506"/>
  <c r="L1506"/>
  <c r="J1507"/>
  <c r="K1507"/>
  <c r="L1507"/>
  <c r="J1508"/>
  <c r="K1508"/>
  <c r="L1508"/>
  <c r="J1509"/>
  <c r="K1509"/>
  <c r="L1509"/>
  <c r="J1510"/>
  <c r="K1510"/>
  <c r="L1510"/>
  <c r="J1511"/>
  <c r="K1511"/>
  <c r="L1511"/>
  <c r="J1512"/>
  <c r="K1512"/>
  <c r="L1512"/>
  <c r="J1513"/>
  <c r="K1513"/>
  <c r="L1513"/>
  <c r="J1514"/>
  <c r="K1514"/>
  <c r="L1514"/>
  <c r="J1515"/>
  <c r="K1515"/>
  <c r="L1515"/>
  <c r="J1516"/>
  <c r="K1516"/>
  <c r="L1516"/>
  <c r="J1517"/>
  <c r="K1517"/>
  <c r="L1517"/>
  <c r="J1518"/>
  <c r="K1518"/>
  <c r="L1518"/>
  <c r="J1519"/>
  <c r="K1519"/>
  <c r="L1519"/>
  <c r="J1520"/>
  <c r="K1520"/>
  <c r="L1520"/>
  <c r="J1521"/>
  <c r="K1521"/>
  <c r="L1521"/>
  <c r="J1522"/>
  <c r="K1522"/>
  <c r="L1522"/>
  <c r="J1523"/>
  <c r="K1523"/>
  <c r="L1523"/>
  <c r="J1524"/>
  <c r="K1524"/>
  <c r="L1524"/>
  <c r="J1525"/>
  <c r="K1525"/>
  <c r="L1525"/>
  <c r="J1526"/>
  <c r="K1526"/>
  <c r="L1526"/>
  <c r="J1527"/>
  <c r="K1527"/>
  <c r="L1527"/>
  <c r="J1528"/>
  <c r="K1528"/>
  <c r="L1528"/>
  <c r="J1529"/>
  <c r="K1529"/>
  <c r="L1529"/>
  <c r="J1530"/>
  <c r="K1530"/>
  <c r="L1530"/>
  <c r="J1531"/>
  <c r="K1531"/>
  <c r="L1531"/>
  <c r="J1532"/>
  <c r="K1532"/>
  <c r="L1532"/>
  <c r="J1533"/>
  <c r="K1533"/>
  <c r="L1533"/>
  <c r="J1534"/>
  <c r="K1534"/>
  <c r="L1534"/>
  <c r="J1535"/>
  <c r="K1535"/>
  <c r="L1535"/>
  <c r="J1536"/>
  <c r="K1536"/>
  <c r="L1536"/>
  <c r="J1537"/>
  <c r="K1537"/>
  <c r="L1537"/>
  <c r="J1538"/>
  <c r="K1538"/>
  <c r="L1538"/>
  <c r="J1539"/>
  <c r="K1539"/>
  <c r="L1539"/>
  <c r="J1540"/>
  <c r="K1540"/>
  <c r="L1540"/>
  <c r="J1541"/>
  <c r="K1541"/>
  <c r="L1541"/>
  <c r="J1542"/>
  <c r="K1542"/>
  <c r="L1542"/>
  <c r="J1543"/>
  <c r="K1543"/>
  <c r="L1543"/>
  <c r="J1544"/>
  <c r="K1544"/>
  <c r="L1544"/>
  <c r="J1545"/>
  <c r="K1545"/>
  <c r="L1545"/>
  <c r="J1546"/>
  <c r="K1546"/>
  <c r="L1546"/>
  <c r="J1547"/>
  <c r="K1547"/>
  <c r="L1547"/>
  <c r="J1548"/>
  <c r="K1548"/>
  <c r="L1548"/>
  <c r="J1549"/>
  <c r="K1549"/>
  <c r="L1549"/>
  <c r="J1550"/>
  <c r="K1550"/>
  <c r="L1550"/>
  <c r="J1551"/>
  <c r="K1551"/>
  <c r="L1551"/>
  <c r="J1552"/>
  <c r="K1552"/>
  <c r="L1552"/>
  <c r="J1553"/>
  <c r="K1553"/>
  <c r="L1553"/>
  <c r="J1554"/>
  <c r="K1554"/>
  <c r="L1554"/>
  <c r="J1555"/>
  <c r="K1555"/>
  <c r="L1555"/>
  <c r="J1556"/>
  <c r="K1556"/>
  <c r="L1556"/>
  <c r="J1557"/>
  <c r="K1557"/>
  <c r="L1557"/>
  <c r="J1558"/>
  <c r="K1558"/>
  <c r="L1558"/>
  <c r="J1559"/>
  <c r="K1559"/>
  <c r="L1559"/>
  <c r="J1560"/>
  <c r="K1560"/>
  <c r="L1560"/>
  <c r="J1561"/>
  <c r="K1561"/>
  <c r="L1561"/>
  <c r="J1562"/>
  <c r="K1562"/>
  <c r="L1562"/>
  <c r="J1563"/>
  <c r="K1563"/>
  <c r="L1563"/>
  <c r="J1564"/>
  <c r="K1564"/>
  <c r="L1564"/>
  <c r="J1565"/>
  <c r="K1565"/>
  <c r="L1565"/>
  <c r="J1566"/>
  <c r="K1566"/>
  <c r="L1566"/>
  <c r="J1567"/>
  <c r="K1567"/>
  <c r="L1567"/>
  <c r="J1568"/>
  <c r="K1568"/>
  <c r="L1568"/>
  <c r="J1569"/>
  <c r="K1569"/>
  <c r="L1569"/>
  <c r="J1570"/>
  <c r="K1570"/>
  <c r="L1570"/>
  <c r="J1571"/>
  <c r="K1571"/>
  <c r="L1571"/>
  <c r="J1572"/>
  <c r="K1572"/>
  <c r="L1572"/>
  <c r="J1573"/>
  <c r="K1573"/>
  <c r="L1573"/>
  <c r="J1574"/>
  <c r="K1574"/>
  <c r="L1574"/>
  <c r="J1575"/>
  <c r="K1575"/>
  <c r="L1575"/>
  <c r="J1576"/>
  <c r="K1576"/>
  <c r="L1576"/>
  <c r="J1577"/>
  <c r="K1577"/>
  <c r="L1577"/>
  <c r="J1578"/>
  <c r="K1578"/>
  <c r="L1578"/>
  <c r="J1579"/>
  <c r="K1579"/>
  <c r="L1579"/>
  <c r="J1580"/>
  <c r="K1580"/>
  <c r="L1580"/>
  <c r="J1581"/>
  <c r="K1581"/>
  <c r="L1581"/>
  <c r="J1582"/>
  <c r="K1582"/>
  <c r="L1582"/>
  <c r="J1583"/>
  <c r="K1583"/>
  <c r="L1583"/>
  <c r="J1584"/>
  <c r="K1584"/>
  <c r="L1584"/>
  <c r="J1585"/>
  <c r="K1585"/>
  <c r="L1585"/>
  <c r="J1586"/>
  <c r="K1586"/>
  <c r="L1586"/>
  <c r="J1587"/>
  <c r="K1587"/>
  <c r="L1587"/>
  <c r="J1588"/>
  <c r="K1588"/>
  <c r="L1588"/>
  <c r="J1589"/>
  <c r="K1589"/>
  <c r="L1589"/>
  <c r="J1590"/>
  <c r="K1590"/>
  <c r="L1590"/>
  <c r="J1591"/>
  <c r="K1591"/>
  <c r="L1591"/>
  <c r="J1592"/>
  <c r="K1592"/>
  <c r="L1592"/>
  <c r="J1593"/>
  <c r="K1593"/>
  <c r="L1593"/>
  <c r="J1594"/>
  <c r="K1594"/>
  <c r="L1594"/>
  <c r="J1595"/>
  <c r="K1595"/>
  <c r="L1595"/>
  <c r="J1596"/>
  <c r="K1596"/>
  <c r="L1596"/>
  <c r="J1597"/>
  <c r="K1597"/>
  <c r="L1597"/>
  <c r="J1598"/>
  <c r="K1598"/>
  <c r="L1598"/>
  <c r="J1599"/>
  <c r="K1599"/>
  <c r="L1599"/>
  <c r="J1600"/>
  <c r="K1600"/>
  <c r="L1600"/>
  <c r="J1601"/>
  <c r="K1601"/>
  <c r="L1601"/>
  <c r="J1602"/>
  <c r="K1602"/>
  <c r="L1602"/>
  <c r="J1603"/>
  <c r="K1603"/>
  <c r="L1603"/>
  <c r="J1604"/>
  <c r="K1604"/>
  <c r="L1604"/>
  <c r="J1605"/>
  <c r="K1605"/>
  <c r="L1605"/>
  <c r="J1606"/>
  <c r="K1606"/>
  <c r="L1606"/>
  <c r="J1607"/>
  <c r="K1607"/>
  <c r="L1607"/>
  <c r="J1608"/>
  <c r="K1608"/>
  <c r="L1608"/>
  <c r="J1609"/>
  <c r="K1609"/>
  <c r="L1609"/>
  <c r="J1610"/>
  <c r="K1610"/>
  <c r="L1610"/>
  <c r="J1611"/>
  <c r="K1611"/>
  <c r="L1611"/>
  <c r="J1612"/>
  <c r="K1612"/>
  <c r="L1612"/>
  <c r="J1613"/>
  <c r="K1613"/>
  <c r="L1613"/>
  <c r="J1614"/>
  <c r="K1614"/>
  <c r="L1614"/>
  <c r="J1615"/>
  <c r="K1615"/>
  <c r="L1615"/>
  <c r="J1616"/>
  <c r="K1616"/>
  <c r="L1616"/>
  <c r="J1617"/>
  <c r="K1617"/>
  <c r="L1617"/>
  <c r="J1618"/>
  <c r="K1618"/>
  <c r="L1618"/>
  <c r="J1619"/>
  <c r="K1619"/>
  <c r="L1619"/>
  <c r="J1620"/>
  <c r="K1620"/>
  <c r="L1620"/>
  <c r="J1621"/>
  <c r="K1621"/>
  <c r="L1621"/>
  <c r="J1622"/>
  <c r="K1622"/>
  <c r="L1622"/>
  <c r="J1623"/>
  <c r="K1623"/>
  <c r="L1623"/>
  <c r="J1624"/>
  <c r="K1624"/>
  <c r="L1624"/>
  <c r="J1625"/>
  <c r="K1625"/>
  <c r="L1625"/>
  <c r="J1626"/>
  <c r="K1626"/>
  <c r="L1626"/>
  <c r="J1627"/>
  <c r="K1627"/>
  <c r="L1627"/>
  <c r="J1628"/>
  <c r="K1628"/>
  <c r="L1628"/>
  <c r="J1629"/>
  <c r="K1629"/>
  <c r="L1629"/>
  <c r="J1630"/>
  <c r="K1630"/>
  <c r="L1630"/>
  <c r="J1631"/>
  <c r="K1631"/>
  <c r="L1631"/>
  <c r="J1632"/>
  <c r="K1632"/>
  <c r="L1632"/>
  <c r="J1633"/>
  <c r="K1633"/>
  <c r="L1633"/>
  <c r="J1634"/>
  <c r="K1634"/>
  <c r="L1634"/>
  <c r="J1635"/>
  <c r="K1635"/>
  <c r="L1635"/>
  <c r="J1636"/>
  <c r="K1636"/>
  <c r="L1636"/>
  <c r="J1637"/>
  <c r="K1637"/>
  <c r="L1637"/>
  <c r="J1638"/>
  <c r="K1638"/>
  <c r="L1638"/>
  <c r="J1639"/>
  <c r="K1639"/>
  <c r="L1639"/>
  <c r="J1640"/>
  <c r="K1640"/>
  <c r="L1640"/>
  <c r="J1641"/>
  <c r="K1641"/>
  <c r="L1641"/>
  <c r="J1642"/>
  <c r="K1642"/>
  <c r="L1642"/>
  <c r="J1643"/>
  <c r="K1643"/>
  <c r="L1643"/>
  <c r="J1644"/>
  <c r="K1644"/>
  <c r="L1644"/>
  <c r="J1645"/>
  <c r="K1645"/>
  <c r="L1645"/>
  <c r="J1646"/>
  <c r="K1646"/>
  <c r="L1646"/>
  <c r="J1647"/>
  <c r="K1647"/>
  <c r="L1647"/>
  <c r="J1648"/>
  <c r="K1648"/>
  <c r="L1648"/>
  <c r="J1649"/>
  <c r="K1649"/>
  <c r="L1649"/>
  <c r="J1650"/>
  <c r="K1650"/>
  <c r="L1650"/>
  <c r="J1651"/>
  <c r="K1651"/>
  <c r="L1651"/>
  <c r="J1652"/>
  <c r="K1652"/>
  <c r="L1652"/>
  <c r="J1653"/>
  <c r="K1653"/>
  <c r="L1653"/>
  <c r="J1654"/>
  <c r="K1654"/>
  <c r="L1654"/>
  <c r="J1655"/>
  <c r="K1655"/>
  <c r="L1655"/>
  <c r="J1656"/>
  <c r="K1656"/>
  <c r="L1656"/>
  <c r="J1657"/>
  <c r="K1657"/>
  <c r="L1657"/>
  <c r="J1658"/>
  <c r="K1658"/>
  <c r="L1658"/>
  <c r="J1659"/>
  <c r="K1659"/>
  <c r="L1659"/>
  <c r="J1660"/>
  <c r="K1660"/>
  <c r="L1660"/>
  <c r="J1661"/>
  <c r="K1661"/>
  <c r="L1661"/>
  <c r="J1662"/>
  <c r="K1662"/>
  <c r="L1662"/>
  <c r="J1663"/>
  <c r="K1663"/>
  <c r="L1663"/>
  <c r="J1664"/>
  <c r="K1664"/>
  <c r="L1664"/>
  <c r="J1665"/>
  <c r="K1665"/>
  <c r="L1665"/>
  <c r="J1666"/>
  <c r="K1666"/>
  <c r="L1666"/>
  <c r="J1667"/>
  <c r="K1667"/>
  <c r="L1667"/>
  <c r="J1668"/>
  <c r="K1668"/>
  <c r="L1668"/>
  <c r="J1669"/>
  <c r="K1669"/>
  <c r="L1669"/>
  <c r="J1670"/>
  <c r="K1670"/>
  <c r="L1670"/>
  <c r="J1671"/>
  <c r="K1671"/>
  <c r="L1671"/>
  <c r="J1672"/>
  <c r="K1672"/>
  <c r="L1672"/>
  <c r="J1673"/>
  <c r="K1673"/>
  <c r="L1673"/>
  <c r="J1674"/>
  <c r="K1674"/>
  <c r="L1674"/>
  <c r="J1675"/>
  <c r="K1675"/>
  <c r="L1675"/>
  <c r="J1676"/>
  <c r="K1676"/>
  <c r="L1676"/>
  <c r="J1677"/>
  <c r="K1677"/>
  <c r="L1677"/>
  <c r="J1678"/>
  <c r="K1678"/>
  <c r="L1678"/>
  <c r="J1679"/>
  <c r="K1679"/>
  <c r="L1679"/>
  <c r="J1680"/>
  <c r="K1680"/>
  <c r="L1680"/>
  <c r="J1681"/>
  <c r="K1681"/>
  <c r="L1681"/>
  <c r="J1682"/>
  <c r="K1682"/>
  <c r="L1682"/>
  <c r="J1683"/>
  <c r="K1683"/>
  <c r="L1683"/>
  <c r="J1684"/>
  <c r="K1684"/>
  <c r="L1684"/>
  <c r="J1685"/>
  <c r="K1685"/>
  <c r="L1685"/>
  <c r="J1686"/>
  <c r="K1686"/>
  <c r="L1686"/>
  <c r="J1687"/>
  <c r="K1687"/>
  <c r="L1687"/>
  <c r="J1688"/>
  <c r="K1688"/>
  <c r="L1688"/>
  <c r="J1689"/>
  <c r="K1689"/>
  <c r="L1689"/>
  <c r="J1690"/>
  <c r="K1690"/>
  <c r="L1690"/>
  <c r="J1691"/>
  <c r="K1691"/>
  <c r="L1691"/>
  <c r="J1692"/>
  <c r="K1692"/>
  <c r="L1692"/>
  <c r="J1693"/>
  <c r="K1693"/>
  <c r="L1693"/>
  <c r="J1694"/>
  <c r="K1694"/>
  <c r="L1694"/>
  <c r="J1695"/>
  <c r="K1695"/>
  <c r="L1695"/>
  <c r="J1696"/>
  <c r="K1696"/>
  <c r="L1696"/>
  <c r="J1697"/>
  <c r="K1697"/>
  <c r="L1697"/>
  <c r="J1698"/>
  <c r="K1698"/>
  <c r="L1698"/>
  <c r="J1699"/>
  <c r="K1699"/>
  <c r="L1699"/>
  <c r="J1700"/>
  <c r="K1700"/>
  <c r="L1700"/>
  <c r="J1701"/>
  <c r="K1701"/>
  <c r="L1701"/>
  <c r="J1702"/>
  <c r="K1702"/>
  <c r="L1702"/>
  <c r="J1703"/>
  <c r="K1703"/>
  <c r="L1703"/>
  <c r="J1704"/>
  <c r="K1704"/>
  <c r="L1704"/>
  <c r="J1705"/>
  <c r="K1705"/>
  <c r="L1705"/>
  <c r="J1706"/>
  <c r="K1706"/>
  <c r="L1706"/>
  <c r="J1707"/>
  <c r="K1707"/>
  <c r="L1707"/>
  <c r="J1708"/>
  <c r="K1708"/>
  <c r="L1708"/>
  <c r="J1709"/>
  <c r="K1709"/>
  <c r="L1709"/>
  <c r="J1710"/>
  <c r="K1710"/>
  <c r="L1710"/>
  <c r="J1711"/>
  <c r="K1711"/>
  <c r="L1711"/>
  <c r="J1712"/>
  <c r="K1712"/>
  <c r="L1712"/>
  <c r="J1713"/>
  <c r="K1713"/>
  <c r="L1713"/>
  <c r="J1714"/>
  <c r="K1714"/>
  <c r="L1714"/>
  <c r="J1715"/>
  <c r="K1715"/>
  <c r="L1715"/>
  <c r="J1716"/>
  <c r="K1716"/>
  <c r="L1716"/>
  <c r="J1717"/>
  <c r="K1717"/>
  <c r="L1717"/>
  <c r="J1718"/>
  <c r="K1718"/>
  <c r="L1718"/>
  <c r="J1719"/>
  <c r="K1719"/>
  <c r="L1719"/>
  <c r="J1720"/>
  <c r="K1720"/>
  <c r="L1720"/>
  <c r="J1721"/>
  <c r="K1721"/>
  <c r="L1721"/>
  <c r="J1722"/>
  <c r="K1722"/>
  <c r="L1722"/>
  <c r="J1723"/>
  <c r="K1723"/>
  <c r="L1723"/>
  <c r="J1724"/>
  <c r="K1724"/>
  <c r="L1724"/>
  <c r="J1725"/>
  <c r="K1725"/>
  <c r="L1725"/>
  <c r="J1726"/>
  <c r="K1726"/>
  <c r="L1726"/>
  <c r="J1727"/>
  <c r="K1727"/>
  <c r="L1727"/>
  <c r="J1728"/>
  <c r="K1728"/>
  <c r="L1728"/>
  <c r="J1729"/>
  <c r="K1729"/>
  <c r="L1729"/>
  <c r="J1730"/>
  <c r="K1730"/>
  <c r="L1730"/>
  <c r="J1731"/>
  <c r="K1731"/>
  <c r="L1731"/>
  <c r="J1732"/>
  <c r="K1732"/>
  <c r="L1732"/>
  <c r="J1733"/>
  <c r="K1733"/>
  <c r="L1733"/>
  <c r="J1734"/>
  <c r="K1734"/>
  <c r="L1734"/>
  <c r="J1735"/>
  <c r="K1735"/>
  <c r="L1735"/>
  <c r="J1736"/>
  <c r="K1736"/>
  <c r="L1736"/>
  <c r="J1737"/>
  <c r="K1737"/>
  <c r="L1737"/>
  <c r="J1738"/>
  <c r="K1738"/>
  <c r="L1738"/>
  <c r="J1739"/>
  <c r="K1739"/>
  <c r="L1739"/>
  <c r="J1740"/>
  <c r="K1740"/>
  <c r="L1740"/>
  <c r="J1741"/>
  <c r="K1741"/>
  <c r="L1741"/>
  <c r="J1742"/>
  <c r="K1742"/>
  <c r="L1742"/>
  <c r="J1743"/>
  <c r="K1743"/>
  <c r="L1743"/>
  <c r="J1744"/>
  <c r="K1744"/>
  <c r="L1744"/>
  <c r="J1745"/>
  <c r="K1745"/>
  <c r="L1745"/>
  <c r="J1746"/>
  <c r="K1746"/>
  <c r="L1746"/>
  <c r="J1747"/>
  <c r="K1747"/>
  <c r="L1747"/>
  <c r="J1748"/>
  <c r="K1748"/>
  <c r="L1748"/>
  <c r="J1749"/>
  <c r="K1749"/>
  <c r="L1749"/>
  <c r="J1750"/>
  <c r="K1750"/>
  <c r="L1750"/>
  <c r="J1751"/>
  <c r="K1751"/>
  <c r="L1751"/>
  <c r="J1752"/>
  <c r="K1752"/>
  <c r="L1752"/>
  <c r="J1753"/>
  <c r="K1753"/>
  <c r="L1753"/>
  <c r="J1754"/>
  <c r="K1754"/>
  <c r="L1754"/>
  <c r="J1755"/>
  <c r="K1755"/>
  <c r="L1755"/>
  <c r="J1756"/>
  <c r="K1756"/>
  <c r="L1756"/>
  <c r="J1757"/>
  <c r="K1757"/>
  <c r="L1757"/>
  <c r="J1758"/>
  <c r="K1758"/>
  <c r="L1758"/>
  <c r="J1759"/>
  <c r="K1759"/>
  <c r="L1759"/>
  <c r="J1760"/>
  <c r="K1760"/>
  <c r="L1760"/>
  <c r="J1761"/>
  <c r="K1761"/>
  <c r="L1761"/>
  <c r="J1762"/>
  <c r="K1762"/>
  <c r="L1762"/>
  <c r="J1763"/>
  <c r="K1763"/>
  <c r="L1763"/>
  <c r="J1764"/>
  <c r="K1764"/>
  <c r="L1764"/>
  <c r="J1765"/>
  <c r="K1765"/>
  <c r="L1765"/>
  <c r="J1766"/>
  <c r="K1766"/>
  <c r="L1766"/>
  <c r="J1767"/>
  <c r="K1767"/>
  <c r="L1767"/>
  <c r="J1768"/>
  <c r="K1768"/>
  <c r="L1768"/>
  <c r="J1769"/>
  <c r="K1769"/>
  <c r="L1769"/>
  <c r="J1770"/>
  <c r="K1770"/>
  <c r="L1770"/>
  <c r="J1771"/>
  <c r="K1771"/>
  <c r="L1771"/>
  <c r="J1772"/>
  <c r="K1772"/>
  <c r="L1772"/>
  <c r="J1773"/>
  <c r="K1773"/>
  <c r="L1773"/>
  <c r="J1774"/>
  <c r="K1774"/>
  <c r="L1774"/>
  <c r="J1775"/>
  <c r="K1775"/>
  <c r="L1775"/>
  <c r="J1776"/>
  <c r="K1776"/>
  <c r="L1776"/>
  <c r="J1777"/>
  <c r="K1777"/>
  <c r="L1777"/>
  <c r="J1778"/>
  <c r="K1778"/>
  <c r="L1778"/>
  <c r="J1779"/>
  <c r="K1779"/>
  <c r="L1779"/>
  <c r="J1780"/>
  <c r="K1780"/>
  <c r="L1780"/>
  <c r="J1781"/>
  <c r="K1781"/>
  <c r="L1781"/>
  <c r="J1782"/>
  <c r="K1782"/>
  <c r="L1782"/>
  <c r="J1783"/>
  <c r="K1783"/>
  <c r="L1783"/>
  <c r="J1784"/>
  <c r="K1784"/>
  <c r="L1784"/>
  <c r="J1785"/>
  <c r="K1785"/>
  <c r="L1785"/>
  <c r="J1786"/>
  <c r="K1786"/>
  <c r="L1786"/>
  <c r="J1787"/>
  <c r="K1787"/>
  <c r="L1787"/>
  <c r="J1788"/>
  <c r="K1788"/>
  <c r="L1788"/>
  <c r="J1789"/>
  <c r="K1789"/>
  <c r="L1789"/>
  <c r="J1790"/>
  <c r="K1790"/>
  <c r="L1790"/>
  <c r="J1791"/>
  <c r="K1791"/>
  <c r="L1791"/>
  <c r="J1792"/>
  <c r="K1792"/>
  <c r="L1792"/>
  <c r="J1793"/>
  <c r="K1793"/>
  <c r="L1793"/>
  <c r="J1794"/>
  <c r="K1794"/>
  <c r="L1794"/>
  <c r="J1795"/>
  <c r="K1795"/>
  <c r="L1795"/>
  <c r="J1796"/>
  <c r="K1796"/>
  <c r="L1796"/>
  <c r="J1797"/>
  <c r="K1797"/>
  <c r="L1797"/>
  <c r="J1798"/>
  <c r="K1798"/>
  <c r="L1798"/>
  <c r="J1799"/>
  <c r="K1799"/>
  <c r="L1799"/>
  <c r="J1800"/>
  <c r="K1800"/>
  <c r="L1800"/>
  <c r="J1801"/>
  <c r="K1801"/>
  <c r="L1801"/>
  <c r="J1802"/>
  <c r="K1802"/>
  <c r="L1802"/>
  <c r="J1803"/>
  <c r="K1803"/>
  <c r="L1803"/>
  <c r="J1804"/>
  <c r="K1804"/>
  <c r="L1804"/>
  <c r="J1805"/>
  <c r="K1805"/>
  <c r="L1805"/>
  <c r="J1806"/>
  <c r="K1806"/>
  <c r="L1806"/>
  <c r="J1807"/>
  <c r="K1807"/>
  <c r="L1807"/>
  <c r="J1808"/>
  <c r="K1808"/>
  <c r="L1808"/>
  <c r="J1809"/>
  <c r="K1809"/>
  <c r="L1809"/>
  <c r="J1810"/>
  <c r="K1810"/>
  <c r="L1810"/>
  <c r="J1811"/>
  <c r="K1811"/>
  <c r="L1811"/>
  <c r="J1812"/>
  <c r="K1812"/>
  <c r="L1812"/>
  <c r="J1813"/>
  <c r="K1813"/>
  <c r="L1813"/>
  <c r="J1814"/>
  <c r="K1814"/>
  <c r="L1814"/>
  <c r="J1815"/>
  <c r="K1815"/>
  <c r="L1815"/>
  <c r="J1816"/>
  <c r="K1816"/>
  <c r="L1816"/>
  <c r="J1817"/>
  <c r="K1817"/>
  <c r="L1817"/>
  <c r="J1818"/>
  <c r="K1818"/>
  <c r="L1818"/>
  <c r="J1819"/>
  <c r="K1819"/>
  <c r="L1819"/>
  <c r="J1820"/>
  <c r="K1820"/>
  <c r="L1820"/>
  <c r="J1821"/>
  <c r="K1821"/>
  <c r="L1821"/>
  <c r="J1822"/>
  <c r="K1822"/>
  <c r="L1822"/>
  <c r="J1823"/>
  <c r="K1823"/>
  <c r="L1823"/>
  <c r="J1824"/>
  <c r="K1824"/>
  <c r="L1824"/>
  <c r="J1825"/>
  <c r="K1825"/>
  <c r="L1825"/>
  <c r="J1826"/>
  <c r="K1826"/>
  <c r="L1826"/>
  <c r="J1827"/>
  <c r="K1827"/>
  <c r="L1827"/>
  <c r="J1828"/>
  <c r="K1828"/>
  <c r="L1828"/>
  <c r="J1829"/>
  <c r="K1829"/>
  <c r="L1829"/>
  <c r="J1830"/>
  <c r="K1830"/>
  <c r="L1830"/>
  <c r="J1831"/>
  <c r="K1831"/>
  <c r="L1831"/>
  <c r="J1832"/>
  <c r="K1832"/>
  <c r="L1832"/>
  <c r="J1833"/>
  <c r="K1833"/>
  <c r="L1833"/>
  <c r="J1834"/>
  <c r="K1834"/>
  <c r="L1834"/>
  <c r="J1835"/>
  <c r="K1835"/>
  <c r="L1835"/>
  <c r="J1836"/>
  <c r="K1836"/>
  <c r="L1836"/>
  <c r="J1837"/>
  <c r="K1837"/>
  <c r="L1837"/>
  <c r="J1838"/>
  <c r="K1838"/>
  <c r="L1838"/>
  <c r="J1839"/>
  <c r="K1839"/>
  <c r="L1839"/>
  <c r="J1840"/>
  <c r="K1840"/>
  <c r="L1840"/>
  <c r="J1841"/>
  <c r="K1841"/>
  <c r="L1841"/>
  <c r="J1842"/>
  <c r="K1842"/>
  <c r="L1842"/>
  <c r="J1843"/>
  <c r="K1843"/>
  <c r="L1843"/>
  <c r="J1844"/>
  <c r="K1844"/>
  <c r="L1844"/>
  <c r="J1845"/>
  <c r="K1845"/>
  <c r="L1845"/>
  <c r="J1846"/>
  <c r="K1846"/>
  <c r="L1846"/>
  <c r="J1847"/>
  <c r="K1847"/>
  <c r="L1847"/>
  <c r="J1848"/>
  <c r="K1848"/>
  <c r="L1848"/>
  <c r="J1849"/>
  <c r="K1849"/>
  <c r="L1849"/>
  <c r="J1850"/>
  <c r="K1850"/>
  <c r="L1850"/>
  <c r="J1851"/>
  <c r="K1851"/>
  <c r="L1851"/>
  <c r="J1852"/>
  <c r="K1852"/>
  <c r="L1852"/>
  <c r="J1853"/>
  <c r="K1853"/>
  <c r="L1853"/>
  <c r="J1854"/>
  <c r="K1854"/>
  <c r="L1854"/>
  <c r="J1855"/>
  <c r="K1855"/>
  <c r="L1855"/>
  <c r="J1856"/>
  <c r="K1856"/>
  <c r="L1856"/>
  <c r="J1857"/>
  <c r="K1857"/>
  <c r="L1857"/>
  <c r="J1858"/>
  <c r="K1858"/>
  <c r="L1858"/>
  <c r="J1859"/>
  <c r="K1859"/>
  <c r="L1859"/>
  <c r="J1860"/>
  <c r="K1860"/>
  <c r="L1860"/>
  <c r="J1861"/>
  <c r="K1861"/>
  <c r="L1861"/>
  <c r="J1862"/>
  <c r="K1862"/>
  <c r="L1862"/>
  <c r="J1863"/>
  <c r="K1863"/>
  <c r="L1863"/>
  <c r="J1864"/>
  <c r="K1864"/>
  <c r="L1864"/>
  <c r="J1865"/>
  <c r="K1865"/>
  <c r="L1865"/>
  <c r="J1866"/>
  <c r="K1866"/>
  <c r="L1866"/>
  <c r="J1867"/>
  <c r="K1867"/>
  <c r="L1867"/>
  <c r="J1868"/>
  <c r="K1868"/>
  <c r="L1868"/>
  <c r="J1869"/>
  <c r="K1869"/>
  <c r="L1869"/>
  <c r="J1870"/>
  <c r="K1870"/>
  <c r="L1870"/>
  <c r="J1871"/>
  <c r="K1871"/>
  <c r="L1871"/>
  <c r="J1872"/>
  <c r="K1872"/>
  <c r="L1872"/>
  <c r="J1873"/>
  <c r="K1873"/>
  <c r="L1873"/>
  <c r="J1874"/>
  <c r="K1874"/>
  <c r="L1874"/>
  <c r="J1875"/>
  <c r="K1875"/>
  <c r="L1875"/>
  <c r="J1876"/>
  <c r="K1876"/>
  <c r="L1876"/>
  <c r="J1877"/>
  <c r="K1877"/>
  <c r="L1877"/>
  <c r="J1878"/>
  <c r="K1878"/>
  <c r="L1878"/>
  <c r="J1879"/>
  <c r="K1879"/>
  <c r="L1879"/>
  <c r="J1880"/>
  <c r="K1880"/>
  <c r="L1880"/>
  <c r="J1881"/>
  <c r="K1881"/>
  <c r="L1881"/>
  <c r="J1882"/>
  <c r="K1882"/>
  <c r="L1882"/>
  <c r="J1883"/>
  <c r="K1883"/>
  <c r="L1883"/>
  <c r="J1884"/>
  <c r="K1884"/>
  <c r="L1884"/>
  <c r="J1885"/>
  <c r="K1885"/>
  <c r="L1885"/>
  <c r="J1886"/>
  <c r="K1886"/>
  <c r="L1886"/>
  <c r="J1887"/>
  <c r="K1887"/>
  <c r="L1887"/>
  <c r="J1888"/>
  <c r="K1888"/>
  <c r="L1888"/>
  <c r="J1889"/>
  <c r="K1889"/>
  <c r="L1889"/>
  <c r="J1890"/>
  <c r="K1890"/>
  <c r="L1890"/>
  <c r="J1891"/>
  <c r="K1891"/>
  <c r="L1891"/>
  <c r="J1892"/>
  <c r="K1892"/>
  <c r="L1892"/>
  <c r="J1893"/>
  <c r="K1893"/>
  <c r="L1893"/>
  <c r="J1894"/>
  <c r="K1894"/>
  <c r="L1894"/>
  <c r="J1895"/>
  <c r="K1895"/>
  <c r="L1895"/>
  <c r="J1896"/>
  <c r="K1896"/>
  <c r="L1896"/>
  <c r="J1897"/>
  <c r="K1897"/>
  <c r="L1897"/>
  <c r="J1898"/>
  <c r="K1898"/>
  <c r="L1898"/>
  <c r="J1899"/>
  <c r="K1899"/>
  <c r="L1899"/>
  <c r="J1900"/>
  <c r="K1900"/>
  <c r="L1900"/>
  <c r="J1901"/>
  <c r="K1901"/>
  <c r="L1901"/>
  <c r="J1902"/>
  <c r="K1902"/>
  <c r="L1902"/>
  <c r="J1903"/>
  <c r="K1903"/>
  <c r="L1903"/>
  <c r="J1904"/>
  <c r="K1904"/>
  <c r="L1904"/>
  <c r="J1905"/>
  <c r="K1905"/>
  <c r="L1905"/>
  <c r="J1906"/>
  <c r="K1906"/>
  <c r="L1906"/>
  <c r="J1907"/>
  <c r="K1907"/>
  <c r="L1907"/>
  <c r="J1908"/>
  <c r="K1908"/>
  <c r="L1908"/>
  <c r="J1909"/>
  <c r="K1909"/>
  <c r="L1909"/>
  <c r="J1910"/>
  <c r="K1910"/>
  <c r="L1910"/>
  <c r="J1911"/>
  <c r="K1911"/>
  <c r="L1911"/>
  <c r="J1912"/>
  <c r="K1912"/>
  <c r="L1912"/>
  <c r="J1913"/>
  <c r="K1913"/>
  <c r="L1913"/>
  <c r="J1914"/>
  <c r="K1914"/>
  <c r="L1914"/>
  <c r="J1915"/>
  <c r="K1915"/>
  <c r="L1915"/>
  <c r="J1916"/>
  <c r="K1916"/>
  <c r="L1916"/>
  <c r="J1917"/>
  <c r="K1917"/>
  <c r="L1917"/>
  <c r="J1918"/>
  <c r="K1918"/>
  <c r="L1918"/>
  <c r="J1919"/>
  <c r="K1919"/>
  <c r="L1919"/>
  <c r="J1920"/>
  <c r="K1920"/>
  <c r="L1920"/>
  <c r="J1921"/>
  <c r="K1921"/>
  <c r="L1921"/>
  <c r="J1922"/>
  <c r="K1922"/>
  <c r="L1922"/>
  <c r="J1923"/>
  <c r="K1923"/>
  <c r="L1923"/>
  <c r="J1924"/>
  <c r="K1924"/>
  <c r="L1924"/>
  <c r="J1925"/>
  <c r="K1925"/>
  <c r="L1925"/>
  <c r="J1926"/>
  <c r="K1926"/>
  <c r="L1926"/>
  <c r="J1927"/>
  <c r="K1927"/>
  <c r="L1927"/>
  <c r="J1928"/>
  <c r="K1928"/>
  <c r="L1928"/>
  <c r="J1929"/>
  <c r="K1929"/>
  <c r="L1929"/>
  <c r="J1930"/>
  <c r="K1930"/>
  <c r="L1930"/>
  <c r="J1931"/>
  <c r="K1931"/>
  <c r="L1931"/>
  <c r="J1932"/>
  <c r="K1932"/>
  <c r="L1932"/>
  <c r="J1933"/>
  <c r="K1933"/>
  <c r="L1933"/>
  <c r="J1934"/>
  <c r="K1934"/>
  <c r="L1934"/>
  <c r="J1935"/>
  <c r="K1935"/>
  <c r="L1935"/>
  <c r="J1936"/>
  <c r="K1936"/>
  <c r="L1936"/>
  <c r="J1937"/>
  <c r="K1937"/>
  <c r="L1937"/>
  <c r="J1938"/>
  <c r="K1938"/>
  <c r="L1938"/>
  <c r="J1939"/>
  <c r="K1939"/>
  <c r="L1939"/>
  <c r="J1940"/>
  <c r="K1940"/>
  <c r="L1940"/>
  <c r="J1941"/>
  <c r="K1941"/>
  <c r="L1941"/>
  <c r="J1942"/>
  <c r="K1942"/>
  <c r="L1942"/>
  <c r="J1943"/>
  <c r="K1943"/>
  <c r="L1943"/>
  <c r="J1944"/>
  <c r="K1944"/>
  <c r="L1944"/>
  <c r="J1945"/>
  <c r="K1945"/>
  <c r="L1945"/>
  <c r="J1946"/>
  <c r="K1946"/>
  <c r="L1946"/>
  <c r="J1947"/>
  <c r="K1947"/>
  <c r="L1947"/>
  <c r="J1948"/>
  <c r="K1948"/>
  <c r="L1948"/>
  <c r="J1949"/>
  <c r="K1949"/>
  <c r="L1949"/>
  <c r="J1950"/>
  <c r="K1950"/>
  <c r="L1950"/>
  <c r="J1951"/>
  <c r="K1951"/>
  <c r="L1951"/>
  <c r="J1952"/>
  <c r="K1952"/>
  <c r="L1952"/>
  <c r="J1953"/>
  <c r="K1953"/>
  <c r="L1953"/>
  <c r="J1954"/>
  <c r="K1954"/>
  <c r="L1954"/>
  <c r="J1955"/>
  <c r="K1955"/>
  <c r="L1955"/>
  <c r="J1956"/>
  <c r="K1956"/>
  <c r="L1956"/>
  <c r="J1957"/>
  <c r="K1957"/>
  <c r="L1957"/>
  <c r="J1958"/>
  <c r="K1958"/>
  <c r="L1958"/>
  <c r="J1959"/>
  <c r="K1959"/>
  <c r="L1959"/>
  <c r="J1960"/>
  <c r="K1960"/>
  <c r="L1960"/>
  <c r="J1961"/>
  <c r="K1961"/>
  <c r="L1961"/>
  <c r="J1962"/>
  <c r="K1962"/>
  <c r="L1962"/>
  <c r="J1963"/>
  <c r="K1963"/>
  <c r="L1963"/>
  <c r="J1964"/>
  <c r="K1964"/>
  <c r="L1964"/>
  <c r="J1965"/>
  <c r="K1965"/>
  <c r="L1965"/>
  <c r="J1966"/>
  <c r="K1966"/>
  <c r="L1966"/>
  <c r="J1967"/>
  <c r="K1967"/>
  <c r="L1967"/>
  <c r="J1968"/>
  <c r="K1968"/>
  <c r="L1968"/>
  <c r="J1969"/>
  <c r="K1969"/>
  <c r="L1969"/>
  <c r="J1970"/>
  <c r="K1970"/>
  <c r="L1970"/>
  <c r="J1971"/>
  <c r="K1971"/>
  <c r="L1971"/>
  <c r="J1972"/>
  <c r="K1972"/>
  <c r="L1972"/>
  <c r="J1973"/>
  <c r="K1973"/>
  <c r="L1973"/>
  <c r="J1974"/>
  <c r="K1974"/>
  <c r="L1974"/>
  <c r="J1975"/>
  <c r="K1975"/>
  <c r="L1975"/>
  <c r="J1976"/>
  <c r="K1976"/>
  <c r="L1976"/>
  <c r="J1977"/>
  <c r="K1977"/>
  <c r="L1977"/>
  <c r="J1978"/>
  <c r="K1978"/>
  <c r="L1978"/>
  <c r="J1979"/>
  <c r="K1979"/>
  <c r="L1979"/>
  <c r="J1980"/>
  <c r="K1980"/>
  <c r="L1980"/>
  <c r="J1981"/>
  <c r="K1981"/>
  <c r="L1981"/>
  <c r="J1982"/>
  <c r="K1982"/>
  <c r="L1982"/>
  <c r="J1983"/>
  <c r="K1983"/>
  <c r="L1983"/>
  <c r="J1984"/>
  <c r="K1984"/>
  <c r="L1984"/>
  <c r="J1985"/>
  <c r="K1985"/>
  <c r="L1985"/>
  <c r="J1986"/>
  <c r="K1986"/>
  <c r="L1986"/>
  <c r="J1987"/>
  <c r="K1987"/>
  <c r="L1987"/>
  <c r="J1988"/>
  <c r="K1988"/>
  <c r="L1988"/>
  <c r="J1989"/>
  <c r="K1989"/>
  <c r="L1989"/>
  <c r="J1990"/>
  <c r="K1990"/>
  <c r="L1990"/>
  <c r="J1991"/>
  <c r="K1991"/>
  <c r="L1991"/>
  <c r="J1992"/>
  <c r="K1992"/>
  <c r="L1992"/>
  <c r="J1993"/>
  <c r="K1993"/>
  <c r="L1993"/>
  <c r="J1994"/>
  <c r="K1994"/>
  <c r="L1994"/>
  <c r="J1995"/>
  <c r="K1995"/>
  <c r="L1995"/>
  <c r="J1996"/>
  <c r="K1996"/>
  <c r="L1996"/>
  <c r="J1997"/>
  <c r="K1997"/>
  <c r="L1997"/>
  <c r="J1998"/>
  <c r="K1998"/>
  <c r="L1998"/>
  <c r="J1999"/>
  <c r="K1999"/>
  <c r="L1999"/>
  <c r="J2000"/>
  <c r="K2000"/>
  <c r="L2000"/>
  <c r="J2001"/>
  <c r="K2001"/>
  <c r="L2001"/>
  <c r="J2002"/>
  <c r="K2002"/>
  <c r="L2002"/>
  <c r="J2003"/>
  <c r="K2003"/>
  <c r="L2003"/>
  <c r="J2004"/>
  <c r="K2004"/>
  <c r="L2004"/>
  <c r="J2005"/>
  <c r="K2005"/>
  <c r="L2005"/>
  <c r="J2006"/>
  <c r="K2006"/>
  <c r="L2006"/>
  <c r="J2007"/>
  <c r="K2007"/>
  <c r="L2007"/>
  <c r="J2008"/>
  <c r="K2008"/>
  <c r="L2008"/>
  <c r="J2009"/>
  <c r="K2009"/>
  <c r="L2009"/>
  <c r="J2010"/>
  <c r="K2010"/>
  <c r="L2010"/>
  <c r="J2011"/>
  <c r="K2011"/>
  <c r="L2011"/>
  <c r="J2012"/>
  <c r="K2012"/>
  <c r="L2012"/>
  <c r="J2013"/>
  <c r="K2013"/>
  <c r="L2013"/>
  <c r="J2014"/>
  <c r="K2014"/>
  <c r="L2014"/>
  <c r="J2015"/>
  <c r="K2015"/>
  <c r="L2015"/>
  <c r="J2016"/>
  <c r="K2016"/>
  <c r="L2016"/>
  <c r="J2017"/>
  <c r="K2017"/>
  <c r="L2017"/>
  <c r="J2018"/>
  <c r="K2018"/>
  <c r="L2018"/>
  <c r="J2019"/>
  <c r="K2019"/>
  <c r="L2019"/>
  <c r="J2020"/>
  <c r="K2020"/>
  <c r="L2020"/>
  <c r="J2021"/>
  <c r="K2021"/>
  <c r="L2021"/>
  <c r="J2022"/>
  <c r="K2022"/>
  <c r="L2022"/>
  <c r="J2023"/>
  <c r="K2023"/>
  <c r="L2023"/>
  <c r="J2024"/>
  <c r="K2024"/>
  <c r="L2024"/>
  <c r="J2025"/>
  <c r="K2025"/>
  <c r="L2025"/>
  <c r="J2026"/>
  <c r="K2026"/>
  <c r="L2026"/>
  <c r="J2027"/>
  <c r="K2027"/>
  <c r="L2027"/>
  <c r="J2028"/>
  <c r="K2028"/>
  <c r="L2028"/>
  <c r="J2029"/>
  <c r="K2029"/>
  <c r="L2029"/>
  <c r="J2030"/>
  <c r="K2030"/>
  <c r="L2030"/>
  <c r="J2031"/>
  <c r="K2031"/>
  <c r="L2031"/>
  <c r="J2032"/>
  <c r="K2032"/>
  <c r="L2032"/>
  <c r="J2033"/>
  <c r="K2033"/>
  <c r="L2033"/>
  <c r="J2034"/>
  <c r="K2034"/>
  <c r="L2034"/>
  <c r="J2035"/>
  <c r="K2035"/>
  <c r="L2035"/>
  <c r="J2036"/>
  <c r="K2036"/>
  <c r="L2036"/>
  <c r="J2037"/>
  <c r="K2037"/>
  <c r="L2037"/>
  <c r="J2038"/>
  <c r="K2038"/>
  <c r="L2038"/>
  <c r="J2039"/>
  <c r="K2039"/>
  <c r="L2039"/>
  <c r="J2040"/>
  <c r="K2040"/>
  <c r="L2040"/>
  <c r="J2041"/>
  <c r="K2041"/>
  <c r="L2041"/>
  <c r="J2042"/>
  <c r="K2042"/>
  <c r="L2042"/>
  <c r="J2043"/>
  <c r="K2043"/>
  <c r="L2043"/>
  <c r="J2044"/>
  <c r="K2044"/>
  <c r="L2044"/>
  <c r="J2045"/>
  <c r="K2045"/>
  <c r="L2045"/>
  <c r="J2046"/>
  <c r="K2046"/>
  <c r="L2046"/>
  <c r="J2047"/>
  <c r="K2047"/>
  <c r="L2047"/>
  <c r="J2048"/>
  <c r="K2048"/>
  <c r="L2048"/>
  <c r="J2049"/>
  <c r="K2049"/>
  <c r="L2049"/>
  <c r="J2050"/>
  <c r="K2050"/>
  <c r="L2050"/>
  <c r="J2051"/>
  <c r="K2051"/>
  <c r="L2051"/>
  <c r="J2052"/>
  <c r="K2052"/>
  <c r="L2052"/>
  <c r="J2053"/>
  <c r="K2053"/>
  <c r="L2053"/>
  <c r="J2054"/>
  <c r="K2054"/>
  <c r="L2054"/>
  <c r="J2055"/>
  <c r="K2055"/>
  <c r="L2055"/>
  <c r="J2056"/>
  <c r="K2056"/>
  <c r="L2056"/>
  <c r="J2057"/>
  <c r="K2057"/>
  <c r="L2057"/>
  <c r="J2058"/>
  <c r="K2058"/>
  <c r="L2058"/>
  <c r="J2059"/>
  <c r="K2059"/>
  <c r="L2059"/>
  <c r="J2060"/>
  <c r="K2060"/>
  <c r="L2060"/>
  <c r="J2061"/>
  <c r="K2061"/>
  <c r="L2061"/>
  <c r="J2062"/>
  <c r="K2062"/>
  <c r="L2062"/>
  <c r="J2063"/>
  <c r="K2063"/>
  <c r="L2063"/>
  <c r="J2064"/>
  <c r="K2064"/>
  <c r="L2064"/>
  <c r="J2065"/>
  <c r="K2065"/>
  <c r="L2065"/>
  <c r="J2066"/>
  <c r="K2066"/>
  <c r="L2066"/>
  <c r="J2067"/>
  <c r="K2067"/>
  <c r="L2067"/>
  <c r="J2068"/>
  <c r="K2068"/>
  <c r="L2068"/>
  <c r="J2069"/>
  <c r="K2069"/>
  <c r="L2069"/>
  <c r="J2070"/>
  <c r="K2070"/>
  <c r="L2070"/>
  <c r="J2071"/>
  <c r="K2071"/>
  <c r="L2071"/>
  <c r="J2072"/>
  <c r="K2072"/>
  <c r="L2072"/>
  <c r="J2073"/>
  <c r="K2073"/>
  <c r="L2073"/>
  <c r="J2074"/>
  <c r="K2074"/>
  <c r="L2074"/>
  <c r="J2075"/>
  <c r="K2075"/>
  <c r="L2075"/>
  <c r="J2076"/>
  <c r="K2076"/>
  <c r="L2076"/>
  <c r="J2077"/>
  <c r="K2077"/>
  <c r="L2077"/>
  <c r="J2078"/>
  <c r="K2078"/>
  <c r="L2078"/>
  <c r="J2079"/>
  <c r="K2079"/>
  <c r="L2079"/>
  <c r="J2080"/>
  <c r="K2080"/>
  <c r="L2080"/>
  <c r="J2081"/>
  <c r="K2081"/>
  <c r="L2081"/>
  <c r="J2082"/>
  <c r="K2082"/>
  <c r="L2082"/>
  <c r="J2083"/>
  <c r="K2083"/>
  <c r="L2083"/>
  <c r="J2084"/>
  <c r="K2084"/>
  <c r="L2084"/>
  <c r="J2085"/>
  <c r="K2085"/>
  <c r="L2085"/>
  <c r="J2086"/>
  <c r="K2086"/>
  <c r="L2086"/>
  <c r="J2087"/>
  <c r="K2087"/>
  <c r="L2087"/>
  <c r="J2088"/>
  <c r="K2088"/>
  <c r="L2088"/>
  <c r="J2089"/>
  <c r="K2089"/>
  <c r="L2089"/>
  <c r="J2090"/>
  <c r="K2090"/>
  <c r="L2090"/>
  <c r="J2091"/>
  <c r="K2091"/>
  <c r="L2091"/>
  <c r="J2092"/>
  <c r="K2092"/>
  <c r="L2092"/>
  <c r="J2093"/>
  <c r="K2093"/>
  <c r="L2093"/>
  <c r="J2094"/>
  <c r="K2094"/>
  <c r="L2094"/>
  <c r="J2095"/>
  <c r="K2095"/>
  <c r="L2095"/>
  <c r="J2096"/>
  <c r="K2096"/>
  <c r="L2096"/>
  <c r="J2097"/>
  <c r="K2097"/>
  <c r="L2097"/>
  <c r="J2098"/>
  <c r="K2098"/>
  <c r="L2098"/>
  <c r="J2099"/>
  <c r="K2099"/>
  <c r="L2099"/>
  <c r="J2100"/>
  <c r="K2100"/>
  <c r="L2100"/>
  <c r="J2101"/>
  <c r="K2101"/>
  <c r="L2101"/>
  <c r="J2102"/>
  <c r="K2102"/>
  <c r="L2102"/>
  <c r="J2103"/>
  <c r="K2103"/>
  <c r="L2103"/>
  <c r="J2104"/>
  <c r="K2104"/>
  <c r="L2104"/>
  <c r="J2105"/>
  <c r="K2105"/>
  <c r="L2105"/>
  <c r="J2106"/>
  <c r="K2106"/>
  <c r="L2106"/>
  <c r="J2107"/>
  <c r="K2107"/>
  <c r="L2107"/>
  <c r="J2108"/>
  <c r="K2108"/>
  <c r="L2108"/>
  <c r="J2109"/>
  <c r="K2109"/>
  <c r="L2109"/>
  <c r="J2110"/>
  <c r="K2110"/>
  <c r="L2110"/>
  <c r="J2111"/>
  <c r="K2111"/>
  <c r="L2111"/>
  <c r="J2112"/>
  <c r="K2112"/>
  <c r="L2112"/>
  <c r="J2113"/>
  <c r="K2113"/>
  <c r="L2113"/>
  <c r="J2114"/>
  <c r="K2114"/>
  <c r="L2114"/>
  <c r="J2115"/>
  <c r="K2115"/>
  <c r="L2115"/>
  <c r="J2116"/>
  <c r="K2116"/>
  <c r="L2116"/>
  <c r="J2117"/>
  <c r="K2117"/>
  <c r="L2117"/>
  <c r="J2118"/>
  <c r="K2118"/>
  <c r="L2118"/>
  <c r="J2119"/>
  <c r="K2119"/>
  <c r="L2119"/>
  <c r="J2120"/>
  <c r="K2120"/>
  <c r="L2120"/>
  <c r="J2121"/>
  <c r="K2121"/>
  <c r="L2121"/>
  <c r="J2122"/>
  <c r="K2122"/>
  <c r="L2122"/>
  <c r="J2123"/>
  <c r="K2123"/>
  <c r="L2123"/>
  <c r="J2124"/>
  <c r="K2124"/>
  <c r="L2124"/>
  <c r="J2125"/>
  <c r="K2125"/>
  <c r="L2125"/>
  <c r="J2126"/>
  <c r="K2126"/>
  <c r="L2126"/>
  <c r="J2127"/>
  <c r="K2127"/>
  <c r="L2127"/>
  <c r="J2128"/>
  <c r="K2128"/>
  <c r="L2128"/>
  <c r="J2129"/>
  <c r="K2129"/>
  <c r="L2129"/>
  <c r="J2130"/>
  <c r="K2130"/>
  <c r="L2130"/>
  <c r="J2131"/>
  <c r="K2131"/>
  <c r="L2131"/>
  <c r="J2132"/>
  <c r="K2132"/>
  <c r="L2132"/>
  <c r="J2133"/>
  <c r="K2133"/>
  <c r="L2133"/>
  <c r="J2134"/>
  <c r="K2134"/>
  <c r="L2134"/>
  <c r="J2135"/>
  <c r="K2135"/>
  <c r="L2135"/>
  <c r="J2136"/>
  <c r="K2136"/>
  <c r="L2136"/>
  <c r="J2137"/>
  <c r="K2137"/>
  <c r="L2137"/>
  <c r="J2138"/>
  <c r="K2138"/>
  <c r="L2138"/>
  <c r="J2139"/>
  <c r="K2139"/>
  <c r="L2139"/>
  <c r="J2140"/>
  <c r="K2140"/>
  <c r="L2140"/>
  <c r="J2141"/>
  <c r="K2141"/>
  <c r="L2141"/>
  <c r="J2142"/>
  <c r="K2142"/>
  <c r="L2142"/>
  <c r="J2143"/>
  <c r="K2143"/>
  <c r="L2143"/>
  <c r="J2144"/>
  <c r="K2144"/>
  <c r="L2144"/>
  <c r="J2145"/>
  <c r="K2145"/>
  <c r="L2145"/>
  <c r="J2146"/>
  <c r="K2146"/>
  <c r="L2146"/>
  <c r="J2147"/>
  <c r="K2147"/>
  <c r="L2147"/>
  <c r="J2148"/>
  <c r="K2148"/>
  <c r="L2148"/>
  <c r="J2149"/>
  <c r="K2149"/>
  <c r="L2149"/>
  <c r="J2150"/>
  <c r="K2150"/>
  <c r="L2150"/>
  <c r="J2151"/>
  <c r="K2151"/>
  <c r="L2151"/>
  <c r="J2152"/>
  <c r="K2152"/>
  <c r="L2152"/>
  <c r="J2153"/>
  <c r="K2153"/>
  <c r="L2153"/>
  <c r="J2154"/>
  <c r="K2154"/>
  <c r="L2154"/>
  <c r="J2155"/>
  <c r="K2155"/>
  <c r="L2155"/>
  <c r="J2156"/>
  <c r="K2156"/>
  <c r="L2156"/>
  <c r="J2157"/>
  <c r="K2157"/>
  <c r="L2157"/>
  <c r="J2158"/>
  <c r="K2158"/>
  <c r="L2158"/>
  <c r="J2159"/>
  <c r="K2159"/>
  <c r="L2159"/>
  <c r="J2160"/>
  <c r="K2160"/>
  <c r="L2160"/>
  <c r="J2161"/>
  <c r="K2161"/>
  <c r="L2161"/>
  <c r="J2162"/>
  <c r="K2162"/>
  <c r="L2162"/>
  <c r="J2163"/>
  <c r="K2163"/>
  <c r="L2163"/>
  <c r="J2164"/>
  <c r="K2164"/>
  <c r="L2164"/>
  <c r="J2165"/>
  <c r="K2165"/>
  <c r="L2165"/>
  <c r="J2166"/>
  <c r="K2166"/>
  <c r="L2166"/>
  <c r="J2167"/>
  <c r="K2167"/>
  <c r="L2167"/>
  <c r="J2168"/>
  <c r="K2168"/>
  <c r="L2168"/>
  <c r="J2169"/>
  <c r="K2169"/>
  <c r="L2169"/>
  <c r="J2170"/>
  <c r="K2170"/>
  <c r="L2170"/>
  <c r="J2171"/>
  <c r="K2171"/>
  <c r="L2171"/>
  <c r="J2172"/>
  <c r="K2172"/>
  <c r="L2172"/>
  <c r="J2173"/>
  <c r="K2173"/>
  <c r="L2173"/>
  <c r="J2174"/>
  <c r="K2174"/>
  <c r="L2174"/>
  <c r="J2175"/>
  <c r="K2175"/>
  <c r="L2175"/>
  <c r="J2176"/>
  <c r="K2176"/>
  <c r="L2176"/>
  <c r="J2177"/>
  <c r="K2177"/>
  <c r="L2177"/>
  <c r="J2178"/>
  <c r="K2178"/>
  <c r="L2178"/>
  <c r="J2179"/>
  <c r="K2179"/>
  <c r="L2179"/>
  <c r="J2180"/>
  <c r="K2180"/>
  <c r="L2180"/>
  <c r="J2181"/>
  <c r="K2181"/>
  <c r="L2181"/>
  <c r="J2182"/>
  <c r="K2182"/>
  <c r="L2182"/>
  <c r="J2183"/>
  <c r="K2183"/>
  <c r="L2183"/>
  <c r="J2184"/>
  <c r="K2184"/>
  <c r="L2184"/>
  <c r="J2185"/>
  <c r="K2185"/>
  <c r="L2185"/>
  <c r="J2186"/>
  <c r="K2186"/>
  <c r="L2186"/>
  <c r="J2187"/>
  <c r="K2187"/>
  <c r="L2187"/>
  <c r="J2188"/>
  <c r="K2188"/>
  <c r="L2188"/>
  <c r="J2189"/>
  <c r="K2189"/>
  <c r="L2189"/>
  <c r="J2190"/>
  <c r="K2190"/>
  <c r="L2190"/>
  <c r="J2191"/>
  <c r="K2191"/>
  <c r="L2191"/>
  <c r="J2192"/>
  <c r="K2192"/>
  <c r="L2192"/>
  <c r="J2193"/>
  <c r="K2193"/>
  <c r="L2193"/>
  <c r="J2194"/>
  <c r="K2194"/>
  <c r="L2194"/>
  <c r="J2195"/>
  <c r="K2195"/>
  <c r="L2195"/>
  <c r="J2196"/>
  <c r="K2196"/>
  <c r="L2196"/>
  <c r="J2197"/>
  <c r="K2197"/>
  <c r="L2197"/>
  <c r="J2198"/>
  <c r="K2198"/>
  <c r="L2198"/>
  <c r="J2199"/>
  <c r="K2199"/>
  <c r="L2199"/>
  <c r="J2200"/>
  <c r="K2200"/>
  <c r="L2200"/>
  <c r="J2201"/>
  <c r="K2201"/>
  <c r="L2201"/>
  <c r="J2202"/>
  <c r="K2202"/>
  <c r="L2202"/>
  <c r="J2203"/>
  <c r="K2203"/>
  <c r="L2203"/>
  <c r="J2204"/>
  <c r="K2204"/>
  <c r="L2204"/>
  <c r="J2205"/>
  <c r="K2205"/>
  <c r="L2205"/>
  <c r="J2206"/>
  <c r="K2206"/>
  <c r="L2206"/>
  <c r="J2207"/>
  <c r="K2207"/>
  <c r="L2207"/>
  <c r="J2208"/>
  <c r="K2208"/>
  <c r="L2208"/>
  <c r="J2209"/>
  <c r="K2209"/>
  <c r="L2209"/>
  <c r="J2210"/>
  <c r="K2210"/>
  <c r="L2210"/>
  <c r="J2211"/>
  <c r="K2211"/>
  <c r="L2211"/>
  <c r="J2212"/>
  <c r="K2212"/>
  <c r="L2212"/>
  <c r="J2213"/>
  <c r="K2213"/>
  <c r="L2213"/>
  <c r="J2214"/>
  <c r="K2214"/>
  <c r="L2214"/>
  <c r="J2215"/>
  <c r="K2215"/>
  <c r="L2215"/>
  <c r="J2216"/>
  <c r="K2216"/>
  <c r="L2216"/>
  <c r="J2217"/>
  <c r="K2217"/>
  <c r="L2217"/>
  <c r="J2218"/>
  <c r="K2218"/>
  <c r="L2218"/>
  <c r="J2219"/>
  <c r="K2219"/>
  <c r="L2219"/>
  <c r="J2220"/>
  <c r="K2220"/>
  <c r="L2220"/>
  <c r="J2221"/>
  <c r="K2221"/>
  <c r="L2221"/>
  <c r="J2222"/>
  <c r="K2222"/>
  <c r="L2222"/>
  <c r="J2223"/>
  <c r="K2223"/>
  <c r="L2223"/>
  <c r="J2224"/>
  <c r="K2224"/>
  <c r="L2224"/>
  <c r="J2225"/>
  <c r="K2225"/>
  <c r="L2225"/>
  <c r="J2226"/>
  <c r="K2226"/>
  <c r="L2226"/>
  <c r="J2227"/>
  <c r="K2227"/>
  <c r="L2227"/>
  <c r="J2228"/>
  <c r="K2228"/>
  <c r="L2228"/>
  <c r="J2229"/>
  <c r="K2229"/>
  <c r="L2229"/>
  <c r="J2230"/>
  <c r="K2230"/>
  <c r="L2230"/>
  <c r="J2231"/>
  <c r="K2231"/>
  <c r="L2231"/>
  <c r="J2232"/>
  <c r="K2232"/>
  <c r="L2232"/>
  <c r="J2233"/>
  <c r="K2233"/>
  <c r="L2233"/>
  <c r="J2234"/>
  <c r="K2234"/>
  <c r="L2234"/>
  <c r="J2235"/>
  <c r="K2235"/>
  <c r="L2235"/>
  <c r="J2236"/>
  <c r="K2236"/>
  <c r="L2236"/>
  <c r="J2237"/>
  <c r="K2237"/>
  <c r="L2237"/>
  <c r="J2238"/>
  <c r="K2238"/>
  <c r="L2238"/>
  <c r="J2239"/>
  <c r="K2239"/>
  <c r="L2239"/>
  <c r="J2240"/>
  <c r="K2240"/>
  <c r="L2240"/>
  <c r="J2241"/>
  <c r="K2241"/>
  <c r="L2241"/>
  <c r="J2242"/>
  <c r="K2242"/>
  <c r="L2242"/>
  <c r="J2243"/>
  <c r="K2243"/>
  <c r="L2243"/>
  <c r="J2244"/>
  <c r="K2244"/>
  <c r="L2244"/>
  <c r="J2245"/>
  <c r="K2245"/>
  <c r="L2245"/>
  <c r="J2246"/>
  <c r="K2246"/>
  <c r="L2246"/>
  <c r="J2247"/>
  <c r="K2247"/>
  <c r="L2247"/>
  <c r="J2248"/>
  <c r="K2248"/>
  <c r="L2248"/>
  <c r="J2249"/>
  <c r="K2249"/>
  <c r="L2249"/>
  <c r="J2250"/>
  <c r="K2250"/>
  <c r="L2250"/>
  <c r="J2251"/>
  <c r="K2251"/>
  <c r="L2251"/>
  <c r="J2252"/>
  <c r="K2252"/>
  <c r="L2252"/>
  <c r="J2253"/>
  <c r="K2253"/>
  <c r="L2253"/>
  <c r="J2254"/>
  <c r="K2254"/>
  <c r="L2254"/>
  <c r="J2255"/>
  <c r="K2255"/>
  <c r="L2255"/>
  <c r="J2256"/>
  <c r="K2256"/>
  <c r="L2256"/>
  <c r="J2257"/>
  <c r="K2257"/>
  <c r="L2257"/>
  <c r="J2258"/>
  <c r="K2258"/>
  <c r="L2258"/>
  <c r="J2259"/>
  <c r="K2259"/>
  <c r="L2259"/>
  <c r="J2260"/>
  <c r="K2260"/>
  <c r="L2260"/>
  <c r="J2261"/>
  <c r="K2261"/>
  <c r="L2261"/>
  <c r="J2262"/>
  <c r="K2262"/>
  <c r="L2262"/>
  <c r="J2263"/>
  <c r="K2263"/>
  <c r="L2263"/>
  <c r="J2264"/>
  <c r="K2264"/>
  <c r="L2264"/>
  <c r="J2265"/>
  <c r="K2265"/>
  <c r="L2265"/>
  <c r="J2266"/>
  <c r="K2266"/>
  <c r="L2266"/>
  <c r="J2267"/>
  <c r="K2267"/>
  <c r="L2267"/>
  <c r="J2268"/>
  <c r="K2268"/>
  <c r="L2268"/>
  <c r="J2269"/>
  <c r="K2269"/>
  <c r="L2269"/>
  <c r="J2270"/>
  <c r="K2270"/>
  <c r="L2270"/>
  <c r="J2271"/>
  <c r="K2271"/>
  <c r="L2271"/>
  <c r="J2272"/>
  <c r="K2272"/>
  <c r="L2272"/>
  <c r="J2273"/>
  <c r="K2273"/>
  <c r="L2273"/>
  <c r="J2274"/>
  <c r="K2274"/>
  <c r="L2274"/>
  <c r="J2275"/>
  <c r="K2275"/>
  <c r="L2275"/>
  <c r="J2276"/>
  <c r="K2276"/>
  <c r="L2276"/>
  <c r="J2277"/>
  <c r="K2277"/>
  <c r="L2277"/>
  <c r="J2278"/>
  <c r="K2278"/>
  <c r="L2278"/>
  <c r="J2279"/>
  <c r="K2279"/>
  <c r="L2279"/>
  <c r="J2280"/>
  <c r="K2280"/>
  <c r="L2280"/>
  <c r="J2281"/>
  <c r="K2281"/>
  <c r="L2281"/>
  <c r="J2282"/>
  <c r="K2282"/>
  <c r="L2282"/>
  <c r="J2283"/>
  <c r="K2283"/>
  <c r="L2283"/>
  <c r="J2284"/>
  <c r="K2284"/>
  <c r="L2284"/>
  <c r="J2285"/>
  <c r="K2285"/>
  <c r="L2285"/>
  <c r="J2286"/>
  <c r="K2286"/>
  <c r="L2286"/>
  <c r="J2287"/>
  <c r="K2287"/>
  <c r="L2287"/>
  <c r="J2288"/>
  <c r="K2288"/>
  <c r="L2288"/>
  <c r="J2289"/>
  <c r="K2289"/>
  <c r="L2289"/>
  <c r="J2290"/>
  <c r="K2290"/>
  <c r="L2290"/>
  <c r="J2291"/>
  <c r="K2291"/>
  <c r="L2291"/>
  <c r="J2292"/>
  <c r="K2292"/>
  <c r="L2292"/>
  <c r="J2293"/>
  <c r="K2293"/>
  <c r="L2293"/>
  <c r="J2294"/>
  <c r="K2294"/>
  <c r="L2294"/>
  <c r="J2295"/>
  <c r="K2295"/>
  <c r="L2295"/>
  <c r="J2296"/>
  <c r="K2296"/>
  <c r="L2296"/>
  <c r="J2297"/>
  <c r="K2297"/>
  <c r="L2297"/>
  <c r="J2298"/>
  <c r="K2298"/>
  <c r="L2298"/>
  <c r="J2299"/>
  <c r="K2299"/>
  <c r="L2299"/>
  <c r="J2300"/>
  <c r="K2300"/>
  <c r="L2300"/>
  <c r="J2301"/>
  <c r="K2301"/>
  <c r="L2301"/>
  <c r="J2302"/>
  <c r="K2302"/>
  <c r="L2302"/>
  <c r="J2303"/>
  <c r="K2303"/>
  <c r="L2303"/>
  <c r="J2304"/>
  <c r="K2304"/>
  <c r="L2304"/>
  <c r="J2305"/>
  <c r="K2305"/>
  <c r="L2305"/>
  <c r="J2306"/>
  <c r="K2306"/>
  <c r="L2306"/>
  <c r="J2307"/>
  <c r="K2307"/>
  <c r="L2307"/>
  <c r="J2308"/>
  <c r="K2308"/>
  <c r="L2308"/>
  <c r="J2309"/>
  <c r="K2309"/>
  <c r="L2309"/>
  <c r="J2310"/>
  <c r="K2310"/>
  <c r="L2310"/>
  <c r="J2311"/>
  <c r="K2311"/>
  <c r="L2311"/>
  <c r="J2312"/>
  <c r="K2312"/>
  <c r="L2312"/>
  <c r="J2313"/>
  <c r="K2313"/>
  <c r="L2313"/>
  <c r="J2314"/>
  <c r="K2314"/>
  <c r="L2314"/>
  <c r="J2315"/>
  <c r="K2315"/>
  <c r="L2315"/>
  <c r="J2316"/>
  <c r="K2316"/>
  <c r="L2316"/>
  <c r="J2317"/>
  <c r="K2317"/>
  <c r="L2317"/>
  <c r="J2318"/>
  <c r="K2318"/>
  <c r="L2318"/>
  <c r="J2319"/>
  <c r="K2319"/>
  <c r="L2319"/>
  <c r="J2320"/>
  <c r="K2320"/>
  <c r="L2320"/>
  <c r="J2321"/>
  <c r="K2321"/>
  <c r="L2321"/>
  <c r="J2322"/>
  <c r="K2322"/>
  <c r="L2322"/>
  <c r="J2323"/>
  <c r="K2323"/>
  <c r="L2323"/>
  <c r="J2324"/>
  <c r="K2324"/>
  <c r="L2324"/>
  <c r="J2325"/>
  <c r="K2325"/>
  <c r="L2325"/>
  <c r="J2326"/>
  <c r="K2326"/>
  <c r="L2326"/>
  <c r="J2327"/>
  <c r="K2327"/>
  <c r="L2327"/>
  <c r="J2328"/>
  <c r="K2328"/>
  <c r="L2328"/>
  <c r="J2329"/>
  <c r="K2329"/>
  <c r="L2329"/>
  <c r="J2330"/>
  <c r="K2330"/>
  <c r="L2330"/>
  <c r="J2331"/>
  <c r="K2331"/>
  <c r="L2331"/>
  <c r="J2332"/>
  <c r="K2332"/>
  <c r="L2332"/>
  <c r="J2333"/>
  <c r="K2333"/>
  <c r="L2333"/>
  <c r="J2334"/>
  <c r="K2334"/>
  <c r="L2334"/>
  <c r="J2335"/>
  <c r="K2335"/>
  <c r="L2335"/>
  <c r="J2336"/>
  <c r="K2336"/>
  <c r="L2336"/>
  <c r="J2337"/>
  <c r="K2337"/>
  <c r="L2337"/>
  <c r="J2338"/>
  <c r="K2338"/>
  <c r="L2338"/>
  <c r="J2339"/>
  <c r="K2339"/>
  <c r="L2339"/>
  <c r="J2340"/>
  <c r="K2340"/>
  <c r="L2340"/>
  <c r="J2341"/>
  <c r="K2341"/>
  <c r="L2341"/>
  <c r="J2342"/>
  <c r="K2342"/>
  <c r="L2342"/>
  <c r="J2343"/>
  <c r="K2343"/>
  <c r="L2343"/>
  <c r="J2344"/>
  <c r="K2344"/>
  <c r="L2344"/>
  <c r="J2345"/>
  <c r="K2345"/>
  <c r="L2345"/>
  <c r="J2346"/>
  <c r="K2346"/>
  <c r="L2346"/>
  <c r="J2347"/>
  <c r="K2347"/>
  <c r="L2347"/>
  <c r="J2348"/>
  <c r="K2348"/>
  <c r="L2348"/>
  <c r="J2349"/>
  <c r="K2349"/>
  <c r="L2349"/>
  <c r="J2350"/>
  <c r="K2350"/>
  <c r="L2350"/>
  <c r="J2351"/>
  <c r="K2351"/>
  <c r="L2351"/>
  <c r="J2352"/>
  <c r="K2352"/>
  <c r="L2352"/>
  <c r="J2353"/>
  <c r="K2353"/>
  <c r="L2353"/>
  <c r="J2354"/>
  <c r="K2354"/>
  <c r="L2354"/>
  <c r="J2355"/>
  <c r="K2355"/>
  <c r="L2355"/>
  <c r="J2356"/>
  <c r="K2356"/>
  <c r="L2356"/>
  <c r="J2357"/>
  <c r="K2357"/>
  <c r="L2357"/>
  <c r="J2358"/>
  <c r="K2358"/>
  <c r="L2358"/>
  <c r="J2359"/>
  <c r="K2359"/>
  <c r="L2359"/>
  <c r="J2360"/>
  <c r="K2360"/>
  <c r="L2360"/>
  <c r="J2361"/>
  <c r="K2361"/>
  <c r="L2361"/>
  <c r="J2362"/>
  <c r="K2362"/>
  <c r="L2362"/>
  <c r="J2363"/>
  <c r="K2363"/>
  <c r="L2363"/>
  <c r="J2364"/>
  <c r="K2364"/>
  <c r="L2364"/>
  <c r="J2365"/>
  <c r="K2365"/>
  <c r="L2365"/>
  <c r="J2366"/>
  <c r="K2366"/>
  <c r="L2366"/>
  <c r="J2367"/>
  <c r="K2367"/>
  <c r="L2367"/>
  <c r="J2368"/>
  <c r="K2368"/>
  <c r="L2368"/>
  <c r="J2369"/>
  <c r="K2369"/>
  <c r="L2369"/>
  <c r="J2370"/>
  <c r="K2370"/>
  <c r="L2370"/>
  <c r="J2371"/>
  <c r="K2371"/>
  <c r="L2371"/>
  <c r="J2372"/>
  <c r="K2372"/>
  <c r="L2372"/>
  <c r="J2373"/>
  <c r="K2373"/>
  <c r="L2373"/>
  <c r="J2374"/>
  <c r="K2374"/>
  <c r="L2374"/>
  <c r="J2375"/>
  <c r="K2375"/>
  <c r="L2375"/>
  <c r="J2376"/>
  <c r="K2376"/>
  <c r="L2376"/>
  <c r="J2377"/>
  <c r="K2377"/>
  <c r="L2377"/>
  <c r="J2378"/>
  <c r="K2378"/>
  <c r="L2378"/>
  <c r="J2379"/>
  <c r="K2379"/>
  <c r="L2379"/>
  <c r="J2380"/>
  <c r="K2380"/>
  <c r="L2380"/>
  <c r="J2381"/>
  <c r="K2381"/>
  <c r="L2381"/>
  <c r="J2382"/>
  <c r="K2382"/>
  <c r="L2382"/>
  <c r="J2383"/>
  <c r="K2383"/>
  <c r="L2383"/>
  <c r="J2384"/>
  <c r="K2384"/>
  <c r="L2384"/>
  <c r="J2385"/>
  <c r="K2385"/>
  <c r="L2385"/>
  <c r="J2386"/>
  <c r="K2386"/>
  <c r="L2386"/>
  <c r="J2387"/>
  <c r="K2387"/>
  <c r="L2387"/>
  <c r="J2388"/>
  <c r="K2388"/>
  <c r="L2388"/>
  <c r="J2389"/>
  <c r="K2389"/>
  <c r="L2389"/>
  <c r="J2390"/>
  <c r="K2390"/>
  <c r="L2390"/>
  <c r="J2391"/>
  <c r="K2391"/>
  <c r="L2391"/>
  <c r="J2392"/>
  <c r="K2392"/>
  <c r="L2392"/>
  <c r="J2393"/>
  <c r="K2393"/>
  <c r="L2393"/>
  <c r="J2394"/>
  <c r="K2394"/>
  <c r="L2394"/>
  <c r="J2395"/>
  <c r="K2395"/>
  <c r="L2395"/>
  <c r="J2396"/>
  <c r="K2396"/>
  <c r="L2396"/>
  <c r="J2397"/>
  <c r="K2397"/>
  <c r="L2397"/>
  <c r="J2398"/>
  <c r="K2398"/>
  <c r="L2398"/>
  <c r="J2399"/>
  <c r="K2399"/>
  <c r="L2399"/>
  <c r="J2400"/>
  <c r="K2400"/>
  <c r="L2400"/>
  <c r="J2401"/>
  <c r="K2401"/>
  <c r="L2401"/>
  <c r="J2402"/>
  <c r="K2402"/>
  <c r="L2402"/>
  <c r="J2403"/>
  <c r="K2403"/>
  <c r="L2403"/>
  <c r="J2404"/>
  <c r="K2404"/>
  <c r="L2404"/>
  <c r="J2405"/>
  <c r="K2405"/>
  <c r="L2405"/>
  <c r="J2406"/>
  <c r="K2406"/>
  <c r="L2406"/>
  <c r="J2407"/>
  <c r="K2407"/>
  <c r="L2407"/>
  <c r="J2408"/>
  <c r="K2408"/>
  <c r="L2408"/>
  <c r="J2409"/>
  <c r="K2409"/>
  <c r="L2409"/>
  <c r="J2410"/>
  <c r="K2410"/>
  <c r="L2410"/>
  <c r="J2411"/>
  <c r="K2411"/>
  <c r="L2411"/>
  <c r="J2412"/>
  <c r="K2412"/>
  <c r="L2412"/>
  <c r="J2413"/>
  <c r="K2413"/>
  <c r="L2413"/>
  <c r="J2414"/>
  <c r="K2414"/>
  <c r="L2414"/>
  <c r="J2415"/>
  <c r="K2415"/>
  <c r="L2415"/>
  <c r="J2416"/>
  <c r="K2416"/>
  <c r="L2416"/>
  <c r="J2417"/>
  <c r="K2417"/>
  <c r="L2417"/>
  <c r="J2418"/>
  <c r="K2418"/>
  <c r="L2418"/>
  <c r="J2419"/>
  <c r="K2419"/>
  <c r="L2419"/>
  <c r="J2420"/>
  <c r="K2420"/>
  <c r="L2420"/>
  <c r="J2421"/>
  <c r="K2421"/>
  <c r="L2421"/>
  <c r="J2422"/>
  <c r="K2422"/>
  <c r="L2422"/>
  <c r="J2423"/>
  <c r="K2423"/>
  <c r="L2423"/>
  <c r="J2424"/>
  <c r="K2424"/>
  <c r="L2424"/>
  <c r="J2425"/>
  <c r="K2425"/>
  <c r="L2425"/>
  <c r="J2426"/>
  <c r="K2426"/>
  <c r="L2426"/>
  <c r="J2427"/>
  <c r="K2427"/>
  <c r="L2427"/>
  <c r="J2428"/>
  <c r="K2428"/>
  <c r="L2428"/>
  <c r="J2429"/>
  <c r="K2429"/>
  <c r="L2429"/>
  <c r="J2430"/>
  <c r="K2430"/>
  <c r="L2430"/>
  <c r="J2431"/>
  <c r="K2431"/>
  <c r="L2431"/>
  <c r="J2432"/>
  <c r="K2432"/>
  <c r="L2432"/>
  <c r="J2433"/>
  <c r="K2433"/>
  <c r="L2433"/>
  <c r="J2434"/>
  <c r="K2434"/>
  <c r="L2434"/>
  <c r="J2435"/>
  <c r="K2435"/>
  <c r="L2435"/>
  <c r="J2436"/>
  <c r="K2436"/>
  <c r="L2436"/>
  <c r="J2437"/>
  <c r="K2437"/>
  <c r="L2437"/>
  <c r="J2438"/>
  <c r="K2438"/>
  <c r="L2438"/>
  <c r="J2439"/>
  <c r="K2439"/>
  <c r="L2439"/>
  <c r="J2440"/>
  <c r="K2440"/>
  <c r="L2440"/>
  <c r="J2441"/>
  <c r="K2441"/>
  <c r="L2441"/>
  <c r="J2442"/>
  <c r="K2442"/>
  <c r="L2442"/>
  <c r="J2443"/>
  <c r="K2443"/>
  <c r="L2443"/>
  <c r="J2444"/>
  <c r="K2444"/>
  <c r="L2444"/>
  <c r="J2445"/>
  <c r="K2445"/>
  <c r="L2445"/>
  <c r="J2446"/>
  <c r="K2446"/>
  <c r="L2446"/>
  <c r="J2447"/>
  <c r="K2447"/>
  <c r="L2447"/>
  <c r="J2448"/>
  <c r="K2448"/>
  <c r="L2448"/>
  <c r="J2449"/>
  <c r="K2449"/>
  <c r="L2449"/>
  <c r="J2450"/>
  <c r="K2450"/>
  <c r="L2450"/>
  <c r="J2451"/>
  <c r="K2451"/>
  <c r="L2451"/>
  <c r="J2452"/>
  <c r="K2452"/>
  <c r="L2452"/>
  <c r="J2453"/>
  <c r="K2453"/>
  <c r="L2453"/>
  <c r="J2454"/>
  <c r="K2454"/>
  <c r="L2454"/>
  <c r="J2455"/>
  <c r="K2455"/>
  <c r="L2455"/>
  <c r="J2456"/>
  <c r="K2456"/>
  <c r="L2456"/>
  <c r="J2457"/>
  <c r="K2457"/>
  <c r="L2457"/>
  <c r="J2458"/>
  <c r="K2458"/>
  <c r="L2458"/>
  <c r="J2459"/>
  <c r="K2459"/>
  <c r="L2459"/>
  <c r="J2460"/>
  <c r="K2460"/>
  <c r="L2460"/>
  <c r="J2461"/>
  <c r="K2461"/>
  <c r="L2461"/>
  <c r="J2462"/>
  <c r="K2462"/>
  <c r="L2462"/>
  <c r="J2463"/>
  <c r="K2463"/>
  <c r="L2463"/>
  <c r="J2464"/>
  <c r="K2464"/>
  <c r="L2464"/>
  <c r="J2465"/>
  <c r="K2465"/>
  <c r="L2465"/>
  <c r="J2466"/>
  <c r="K2466"/>
  <c r="L2466"/>
  <c r="J2467"/>
  <c r="K2467"/>
  <c r="L2467"/>
  <c r="J2468"/>
  <c r="K2468"/>
  <c r="L2468"/>
  <c r="J2469"/>
  <c r="K2469"/>
  <c r="L2469"/>
  <c r="J2470"/>
  <c r="K2470"/>
  <c r="L2470"/>
  <c r="J2471"/>
  <c r="K2471"/>
  <c r="L2471"/>
  <c r="J2472"/>
  <c r="K2472"/>
  <c r="L2472"/>
  <c r="J2473"/>
  <c r="K2473"/>
  <c r="L2473"/>
  <c r="J2474"/>
  <c r="K2474"/>
  <c r="L2474"/>
  <c r="J2475"/>
  <c r="K2475"/>
  <c r="L2475"/>
  <c r="J2476"/>
  <c r="K2476"/>
  <c r="L2476"/>
  <c r="J2477"/>
  <c r="K2477"/>
  <c r="L2477"/>
  <c r="J2478"/>
  <c r="K2478"/>
  <c r="L2478"/>
  <c r="J2479"/>
  <c r="K2479"/>
  <c r="L2479"/>
  <c r="J2480"/>
  <c r="K2480"/>
  <c r="L2480"/>
  <c r="J2481"/>
  <c r="K2481"/>
  <c r="L2481"/>
  <c r="J2482"/>
  <c r="K2482"/>
  <c r="L2482"/>
  <c r="J2483"/>
  <c r="K2483"/>
  <c r="L2483"/>
  <c r="J2484"/>
  <c r="K2484"/>
  <c r="L2484"/>
  <c r="J2485"/>
  <c r="K2485"/>
  <c r="L2485"/>
  <c r="J2486"/>
  <c r="K2486"/>
  <c r="L2486"/>
  <c r="J2487"/>
  <c r="K2487"/>
  <c r="L2487"/>
  <c r="J2488"/>
  <c r="K2488"/>
  <c r="L2488"/>
  <c r="J2489"/>
  <c r="K2489"/>
  <c r="L2489"/>
  <c r="J2490"/>
  <c r="K2490"/>
  <c r="L2490"/>
  <c r="J2491"/>
  <c r="K2491"/>
  <c r="L2491"/>
  <c r="J2492"/>
  <c r="K2492"/>
  <c r="L2492"/>
  <c r="J2493"/>
  <c r="K2493"/>
  <c r="L2493"/>
  <c r="J2494"/>
  <c r="K2494"/>
  <c r="L2494"/>
  <c r="J2495"/>
  <c r="K2495"/>
  <c r="L2495"/>
  <c r="J2496"/>
  <c r="K2496"/>
  <c r="L2496"/>
  <c r="J2497"/>
  <c r="K2497"/>
  <c r="L2497"/>
  <c r="J2498"/>
  <c r="K2498"/>
  <c r="L2498"/>
  <c r="J2499"/>
  <c r="K2499"/>
  <c r="L2499"/>
  <c r="J2500"/>
  <c r="K2500"/>
  <c r="L2500"/>
  <c r="J2501"/>
  <c r="K2501"/>
  <c r="L2501"/>
  <c r="J2502"/>
  <c r="K2502"/>
  <c r="L2502"/>
  <c r="J2503"/>
  <c r="K2503"/>
  <c r="L2503"/>
  <c r="J2504"/>
  <c r="K2504"/>
  <c r="L2504"/>
  <c r="J2505"/>
  <c r="K2505"/>
  <c r="L2505"/>
  <c r="J2506"/>
  <c r="K2506"/>
  <c r="L2506"/>
  <c r="J2507"/>
  <c r="K2507"/>
  <c r="L2507"/>
  <c r="J2508"/>
  <c r="K2508"/>
  <c r="L2508"/>
  <c r="J2509"/>
  <c r="K2509"/>
  <c r="L2509"/>
  <c r="J2510"/>
  <c r="K2510"/>
  <c r="L2510"/>
  <c r="J2511"/>
  <c r="K2511"/>
  <c r="L2511"/>
  <c r="J2512"/>
  <c r="K2512"/>
  <c r="L2512"/>
  <c r="J2513"/>
  <c r="K2513"/>
  <c r="L2513"/>
  <c r="J2514"/>
  <c r="K2514"/>
  <c r="L2514"/>
  <c r="J2515"/>
  <c r="K2515"/>
  <c r="L2515"/>
  <c r="J2516"/>
  <c r="K2516"/>
  <c r="L2516"/>
  <c r="J2517"/>
  <c r="K2517"/>
  <c r="L2517"/>
  <c r="J2518"/>
  <c r="K2518"/>
  <c r="L2518"/>
  <c r="J2519"/>
  <c r="K2519"/>
  <c r="L2519"/>
  <c r="J2520"/>
  <c r="K2520"/>
  <c r="L2520"/>
  <c r="J2521"/>
  <c r="K2521"/>
  <c r="L2521"/>
  <c r="J2522"/>
  <c r="K2522"/>
  <c r="L2522"/>
  <c r="J2523"/>
  <c r="K2523"/>
  <c r="L2523"/>
  <c r="J2524"/>
  <c r="K2524"/>
  <c r="L2524"/>
  <c r="J2525"/>
  <c r="K2525"/>
  <c r="L2525"/>
  <c r="J2526"/>
  <c r="K2526"/>
  <c r="L2526"/>
  <c r="J2527"/>
  <c r="K2527"/>
  <c r="L2527"/>
  <c r="J2528"/>
  <c r="K2528"/>
  <c r="L2528"/>
  <c r="J2529"/>
  <c r="K2529"/>
  <c r="L2529"/>
  <c r="J2530"/>
  <c r="K2530"/>
  <c r="L2530"/>
  <c r="J2531"/>
  <c r="K2531"/>
  <c r="L2531"/>
  <c r="J2532"/>
  <c r="K2532"/>
  <c r="L2532"/>
  <c r="J2533"/>
  <c r="K2533"/>
  <c r="L2533"/>
  <c r="J2534"/>
  <c r="K2534"/>
  <c r="L2534"/>
  <c r="J2535"/>
  <c r="K2535"/>
  <c r="L2535"/>
  <c r="J2536"/>
  <c r="K2536"/>
  <c r="L2536"/>
  <c r="J2537"/>
  <c r="K2537"/>
  <c r="L2537"/>
  <c r="J2538"/>
  <c r="K2538"/>
  <c r="L2538"/>
  <c r="J2539"/>
  <c r="K2539"/>
  <c r="L2539"/>
  <c r="J2540"/>
  <c r="K2540"/>
  <c r="L2540"/>
  <c r="J2541"/>
  <c r="K2541"/>
  <c r="L2541"/>
  <c r="J2542"/>
  <c r="K2542"/>
  <c r="L2542"/>
  <c r="J2543"/>
  <c r="K2543"/>
  <c r="L2543"/>
  <c r="J2544"/>
  <c r="K2544"/>
  <c r="L2544"/>
  <c r="J2545"/>
  <c r="K2545"/>
  <c r="L2545"/>
  <c r="J2546"/>
  <c r="K2546"/>
  <c r="L2546"/>
  <c r="J2547"/>
  <c r="K2547"/>
  <c r="L2547"/>
  <c r="J2548"/>
  <c r="K2548"/>
  <c r="L2548"/>
  <c r="J2549"/>
  <c r="K2549"/>
  <c r="L2549"/>
  <c r="J2550"/>
  <c r="K2550"/>
  <c r="L2550"/>
  <c r="J2551"/>
  <c r="K2551"/>
  <c r="L2551"/>
  <c r="J2552"/>
  <c r="K2552"/>
  <c r="L2552"/>
  <c r="J2553"/>
  <c r="K2553"/>
  <c r="L2553"/>
  <c r="J2554"/>
  <c r="K2554"/>
  <c r="L2554"/>
  <c r="J2555"/>
  <c r="K2555"/>
  <c r="L2555"/>
  <c r="J2556"/>
  <c r="K2556"/>
  <c r="L2556"/>
  <c r="J2557"/>
  <c r="K2557"/>
  <c r="L2557"/>
  <c r="J2558"/>
  <c r="K2558"/>
  <c r="L2558"/>
  <c r="J2559"/>
  <c r="K2559"/>
  <c r="L2559"/>
  <c r="J2560"/>
  <c r="K2560"/>
  <c r="L2560"/>
  <c r="J2561"/>
  <c r="K2561"/>
  <c r="L2561"/>
  <c r="J2562"/>
  <c r="K2562"/>
  <c r="L2562"/>
  <c r="J2563"/>
  <c r="K2563"/>
  <c r="L2563"/>
  <c r="J2564"/>
  <c r="K2564"/>
  <c r="L2564"/>
  <c r="J2565"/>
  <c r="K2565"/>
  <c r="L2565"/>
  <c r="J2566"/>
  <c r="K2566"/>
  <c r="L2566"/>
  <c r="J2567"/>
  <c r="K2567"/>
  <c r="L2567"/>
  <c r="J2568"/>
  <c r="K2568"/>
  <c r="L2568"/>
  <c r="J2569"/>
  <c r="K2569"/>
  <c r="L2569"/>
  <c r="J2570"/>
  <c r="K2570"/>
  <c r="L2570"/>
  <c r="J2571"/>
  <c r="K2571"/>
  <c r="L2571"/>
  <c r="J2572"/>
  <c r="K2572"/>
  <c r="L2572"/>
  <c r="J2573"/>
  <c r="K2573"/>
  <c r="L2573"/>
  <c r="J2574"/>
  <c r="K2574"/>
  <c r="L2574"/>
  <c r="J2575"/>
  <c r="K2575"/>
  <c r="L2575"/>
  <c r="J2576"/>
  <c r="K2576"/>
  <c r="L2576"/>
  <c r="J2577"/>
  <c r="K2577"/>
  <c r="L2577"/>
  <c r="J2578"/>
  <c r="K2578"/>
  <c r="L2578"/>
  <c r="J2579"/>
  <c r="K2579"/>
  <c r="L2579"/>
  <c r="J2580"/>
  <c r="K2580"/>
  <c r="L2580"/>
  <c r="J2581"/>
  <c r="K2581"/>
  <c r="L2581"/>
  <c r="J2582"/>
  <c r="K2582"/>
  <c r="L2582"/>
  <c r="J2583"/>
  <c r="K2583"/>
  <c r="L2583"/>
  <c r="J2584"/>
  <c r="K2584"/>
  <c r="L2584"/>
  <c r="J2585"/>
  <c r="K2585"/>
  <c r="L2585"/>
  <c r="J2586"/>
  <c r="K2586"/>
  <c r="L2586"/>
  <c r="J2587"/>
  <c r="K2587"/>
  <c r="L2587"/>
  <c r="J2588"/>
  <c r="K2588"/>
  <c r="L2588"/>
  <c r="J2589"/>
  <c r="K2589"/>
  <c r="L2589"/>
  <c r="J2590"/>
  <c r="K2590"/>
  <c r="L2590"/>
  <c r="J2591"/>
  <c r="K2591"/>
  <c r="L2591"/>
  <c r="J2592"/>
  <c r="K2592"/>
  <c r="L2592"/>
  <c r="J2593"/>
  <c r="K2593"/>
  <c r="L2593"/>
  <c r="J2594"/>
  <c r="K2594"/>
  <c r="L2594"/>
  <c r="J2595"/>
  <c r="K2595"/>
  <c r="L2595"/>
  <c r="J2596"/>
  <c r="K2596"/>
  <c r="L2596"/>
  <c r="J2597"/>
  <c r="K2597"/>
  <c r="L2597"/>
  <c r="J2598"/>
  <c r="K2598"/>
  <c r="L2598"/>
  <c r="J2599"/>
  <c r="K2599"/>
  <c r="L2599"/>
  <c r="J2600"/>
  <c r="K2600"/>
  <c r="L2600"/>
  <c r="J2601"/>
  <c r="K2601"/>
  <c r="L2601"/>
  <c r="J2602"/>
  <c r="K2602"/>
  <c r="L2602"/>
  <c r="J2603"/>
  <c r="K2603"/>
  <c r="L2603"/>
  <c r="J2604"/>
  <c r="K2604"/>
  <c r="L2604"/>
  <c r="J2605"/>
  <c r="K2605"/>
  <c r="L2605"/>
  <c r="J2606"/>
  <c r="K2606"/>
  <c r="L2606"/>
  <c r="J2607"/>
  <c r="K2607"/>
  <c r="L2607"/>
  <c r="J2608"/>
  <c r="K2608"/>
  <c r="L2608"/>
  <c r="J2609"/>
  <c r="K2609"/>
  <c r="L2609"/>
  <c r="J2610"/>
  <c r="K2610"/>
  <c r="L2610"/>
  <c r="J2611"/>
  <c r="K2611"/>
  <c r="L2611"/>
  <c r="J2612"/>
  <c r="K2612"/>
  <c r="L2612"/>
  <c r="J2613"/>
  <c r="K2613"/>
  <c r="L2613"/>
  <c r="J2614"/>
  <c r="K2614"/>
  <c r="L2614"/>
  <c r="J2615"/>
  <c r="K2615"/>
  <c r="L2615"/>
  <c r="J2616"/>
  <c r="K2616"/>
  <c r="L2616"/>
  <c r="J2617"/>
  <c r="K2617"/>
  <c r="L2617"/>
  <c r="J2618"/>
  <c r="K2618"/>
  <c r="L2618"/>
  <c r="J2619"/>
  <c r="K2619"/>
  <c r="L2619"/>
  <c r="J2620"/>
  <c r="K2620"/>
  <c r="L2620"/>
  <c r="J2621"/>
  <c r="K2621"/>
  <c r="L2621"/>
  <c r="J2622"/>
  <c r="K2622"/>
  <c r="L2622"/>
  <c r="J2623"/>
  <c r="K2623"/>
  <c r="L2623"/>
  <c r="J2624"/>
  <c r="K2624"/>
  <c r="L2624"/>
  <c r="J2625"/>
  <c r="K2625"/>
  <c r="L2625"/>
  <c r="J2626"/>
  <c r="K2626"/>
  <c r="L2626"/>
  <c r="J2627"/>
  <c r="K2627"/>
  <c r="L2627"/>
  <c r="J2628"/>
  <c r="K2628"/>
  <c r="L2628"/>
  <c r="J2629"/>
  <c r="K2629"/>
  <c r="L2629"/>
  <c r="J2630"/>
  <c r="K2630"/>
  <c r="L2630"/>
  <c r="J2631"/>
  <c r="K2631"/>
  <c r="L2631"/>
  <c r="J2632"/>
  <c r="K2632"/>
  <c r="L2632"/>
  <c r="J2633"/>
  <c r="K2633"/>
  <c r="L2633"/>
  <c r="J2634"/>
  <c r="K2634"/>
  <c r="L2634"/>
  <c r="J2635"/>
  <c r="K2635"/>
  <c r="L2635"/>
  <c r="J2636"/>
  <c r="K2636"/>
  <c r="L2636"/>
  <c r="J2637"/>
  <c r="K2637"/>
  <c r="L2637"/>
  <c r="J2638"/>
  <c r="K2638"/>
  <c r="L2638"/>
  <c r="J2639"/>
  <c r="K2639"/>
  <c r="L2639"/>
  <c r="J2640"/>
  <c r="K2640"/>
  <c r="L2640"/>
  <c r="J2641"/>
  <c r="K2641"/>
  <c r="L2641"/>
  <c r="J2642"/>
  <c r="K2642"/>
  <c r="L2642"/>
  <c r="J2643"/>
  <c r="K2643"/>
  <c r="L2643"/>
  <c r="J2644"/>
  <c r="K2644"/>
  <c r="L2644"/>
  <c r="J2645"/>
  <c r="K2645"/>
  <c r="L2645"/>
  <c r="J2646"/>
  <c r="K2646"/>
  <c r="L2646"/>
  <c r="J2647"/>
  <c r="K2647"/>
  <c r="L2647"/>
  <c r="J2648"/>
  <c r="K2648"/>
  <c r="L2648"/>
  <c r="J2649"/>
  <c r="K2649"/>
  <c r="L2649"/>
  <c r="J2650"/>
  <c r="K2650"/>
  <c r="L2650"/>
  <c r="J2651"/>
  <c r="K2651"/>
  <c r="L2651"/>
  <c r="J2652"/>
  <c r="K2652"/>
  <c r="L2652"/>
  <c r="J2653"/>
  <c r="K2653"/>
  <c r="L2653"/>
  <c r="J2654"/>
  <c r="K2654"/>
  <c r="L2654"/>
  <c r="J2655"/>
  <c r="K2655"/>
  <c r="L2655"/>
  <c r="J2656"/>
  <c r="K2656"/>
  <c r="L2656"/>
  <c r="J2657"/>
  <c r="K2657"/>
  <c r="L2657"/>
  <c r="J2658"/>
  <c r="K2658"/>
  <c r="L2658"/>
  <c r="J2659"/>
  <c r="K2659"/>
  <c r="L2659"/>
  <c r="J2660"/>
  <c r="K2660"/>
  <c r="L2660"/>
  <c r="J2661"/>
  <c r="K2661"/>
  <c r="L2661"/>
  <c r="J2662"/>
  <c r="K2662"/>
  <c r="L2662"/>
  <c r="J2663"/>
  <c r="K2663"/>
  <c r="L2663"/>
  <c r="J2664"/>
  <c r="K2664"/>
  <c r="L2664"/>
  <c r="J2665"/>
  <c r="K2665"/>
  <c r="L2665"/>
  <c r="J2666"/>
  <c r="K2666"/>
  <c r="L2666"/>
  <c r="J2667"/>
  <c r="K2667"/>
  <c r="L2667"/>
  <c r="J2668"/>
  <c r="K2668"/>
  <c r="L2668"/>
  <c r="J2669"/>
  <c r="K2669"/>
  <c r="L2669"/>
  <c r="J2670"/>
  <c r="K2670"/>
  <c r="L2670"/>
  <c r="J2671"/>
  <c r="K2671"/>
  <c r="L2671"/>
  <c r="J2672"/>
  <c r="K2672"/>
  <c r="L2672"/>
  <c r="J2673"/>
  <c r="K2673"/>
  <c r="L2673"/>
  <c r="J2674"/>
  <c r="K2674"/>
  <c r="L2674"/>
  <c r="J2675"/>
  <c r="K2675"/>
  <c r="L2675"/>
  <c r="J2676"/>
  <c r="K2676"/>
  <c r="L2676"/>
  <c r="J2677"/>
  <c r="K2677"/>
  <c r="L2677"/>
  <c r="J2678"/>
  <c r="K2678"/>
  <c r="L2678"/>
  <c r="J2679"/>
  <c r="K2679"/>
  <c r="L2679"/>
  <c r="J2680"/>
  <c r="K2680"/>
  <c r="L2680"/>
  <c r="J2681"/>
  <c r="K2681"/>
  <c r="L2681"/>
  <c r="J2682"/>
  <c r="K2682"/>
  <c r="L2682"/>
  <c r="J2683"/>
  <c r="K2683"/>
  <c r="L2683"/>
  <c r="J2684"/>
  <c r="K2684"/>
  <c r="L2684"/>
  <c r="J2685"/>
  <c r="K2685"/>
  <c r="L2685"/>
  <c r="J2686"/>
  <c r="K2686"/>
  <c r="L2686"/>
  <c r="J2687"/>
  <c r="K2687"/>
  <c r="L2687"/>
  <c r="J2688"/>
  <c r="K2688"/>
  <c r="L2688"/>
  <c r="J2689"/>
  <c r="K2689"/>
  <c r="L2689"/>
  <c r="J2690"/>
  <c r="K2690"/>
  <c r="L2690"/>
  <c r="J2691"/>
  <c r="K2691"/>
  <c r="L2691"/>
  <c r="J2692"/>
  <c r="K2692"/>
  <c r="L2692"/>
  <c r="J2693"/>
  <c r="K2693"/>
  <c r="L2693"/>
  <c r="J2694"/>
  <c r="K2694"/>
  <c r="L2694"/>
  <c r="J2695"/>
  <c r="K2695"/>
  <c r="L2695"/>
  <c r="J2696"/>
  <c r="K2696"/>
  <c r="L2696"/>
  <c r="J2697"/>
  <c r="K2697"/>
  <c r="L2697"/>
  <c r="J2698"/>
  <c r="K2698"/>
  <c r="L2698"/>
  <c r="J2699"/>
  <c r="K2699"/>
  <c r="L2699"/>
  <c r="J2700"/>
  <c r="K2700"/>
  <c r="L2700"/>
  <c r="J2701"/>
  <c r="K2701"/>
  <c r="L2701"/>
  <c r="J2702"/>
  <c r="K2702"/>
  <c r="L2702"/>
  <c r="J2703"/>
  <c r="K2703"/>
  <c r="L2703"/>
  <c r="J2704"/>
  <c r="K2704"/>
  <c r="L2704"/>
  <c r="J2705"/>
  <c r="K2705"/>
  <c r="L2705"/>
  <c r="J2706"/>
  <c r="K2706"/>
  <c r="L2706"/>
  <c r="J2707"/>
  <c r="K2707"/>
  <c r="L2707"/>
  <c r="J2708"/>
  <c r="K2708"/>
  <c r="L2708"/>
  <c r="J2709"/>
  <c r="K2709"/>
  <c r="L2709"/>
  <c r="J2710"/>
  <c r="K2710"/>
  <c r="L2710"/>
  <c r="J2711"/>
  <c r="K2711"/>
  <c r="L2711"/>
  <c r="J2712"/>
  <c r="K2712"/>
  <c r="L2712"/>
  <c r="J2713"/>
  <c r="K2713"/>
  <c r="L2713"/>
  <c r="J2714"/>
  <c r="K2714"/>
  <c r="L2714"/>
  <c r="J2715"/>
  <c r="K2715"/>
  <c r="L2715"/>
  <c r="J2716"/>
  <c r="K2716"/>
  <c r="L2716"/>
  <c r="J2717"/>
  <c r="K2717"/>
  <c r="L2717"/>
  <c r="J2718"/>
  <c r="K2718"/>
  <c r="L2718"/>
  <c r="J2719"/>
  <c r="K2719"/>
  <c r="L2719"/>
  <c r="J2720"/>
  <c r="K2720"/>
  <c r="L2720"/>
  <c r="J2721"/>
  <c r="K2721"/>
  <c r="L2721"/>
  <c r="J2722"/>
  <c r="K2722"/>
  <c r="L2722"/>
  <c r="J2723"/>
  <c r="K2723"/>
  <c r="L2723"/>
  <c r="J2724"/>
  <c r="K2724"/>
  <c r="L2724"/>
  <c r="J2725"/>
  <c r="K2725"/>
  <c r="L2725"/>
  <c r="J2726"/>
  <c r="K2726"/>
  <c r="L2726"/>
  <c r="J2727"/>
  <c r="K2727"/>
  <c r="L2727"/>
  <c r="J2728"/>
  <c r="K2728"/>
  <c r="L2728"/>
  <c r="J2729"/>
  <c r="K2729"/>
  <c r="L2729"/>
  <c r="J2730"/>
  <c r="K2730"/>
  <c r="L2730"/>
  <c r="J2731"/>
  <c r="K2731"/>
  <c r="L2731"/>
  <c r="J2732"/>
  <c r="K2732"/>
  <c r="L2732"/>
  <c r="J2733"/>
  <c r="K2733"/>
  <c r="L2733"/>
  <c r="J2734"/>
  <c r="K2734"/>
  <c r="L2734"/>
  <c r="J2735"/>
  <c r="K2735"/>
  <c r="L2735"/>
  <c r="J2736"/>
  <c r="K2736"/>
  <c r="L2736"/>
  <c r="J2737"/>
  <c r="K2737"/>
  <c r="L2737"/>
  <c r="J2738"/>
  <c r="K2738"/>
  <c r="L2738"/>
  <c r="J2739"/>
  <c r="K2739"/>
  <c r="L2739"/>
  <c r="J2740"/>
  <c r="K2740"/>
  <c r="L2740"/>
  <c r="J2741"/>
  <c r="K2741"/>
  <c r="L2741"/>
  <c r="J2742"/>
  <c r="K2742"/>
  <c r="L2742"/>
  <c r="J2743"/>
  <c r="K2743"/>
  <c r="L2743"/>
  <c r="J2744"/>
  <c r="K2744"/>
  <c r="L2744"/>
  <c r="J2745"/>
  <c r="K2745"/>
  <c r="L2745"/>
  <c r="J2746"/>
  <c r="K2746"/>
  <c r="L2746"/>
  <c r="J2747"/>
  <c r="K2747"/>
  <c r="L2747"/>
  <c r="J2748"/>
  <c r="K2748"/>
  <c r="L2748"/>
  <c r="J2749"/>
  <c r="K2749"/>
  <c r="L2749"/>
  <c r="J2750"/>
  <c r="K2750"/>
  <c r="L2750"/>
  <c r="J2751"/>
  <c r="K2751"/>
  <c r="L2751"/>
  <c r="J2752"/>
  <c r="K2752"/>
  <c r="L2752"/>
  <c r="J2753"/>
  <c r="K2753"/>
  <c r="L2753"/>
  <c r="J2754"/>
  <c r="K2754"/>
  <c r="L2754"/>
  <c r="J2755"/>
  <c r="K2755"/>
  <c r="L2755"/>
  <c r="J2756"/>
  <c r="K2756"/>
  <c r="L2756"/>
  <c r="J2757"/>
  <c r="K2757"/>
  <c r="L2757"/>
  <c r="J2758"/>
  <c r="K2758"/>
  <c r="L2758"/>
  <c r="J2759"/>
  <c r="K2759"/>
  <c r="L2759"/>
  <c r="J2760"/>
  <c r="K2760"/>
  <c r="L2760"/>
  <c r="J2761"/>
  <c r="K2761"/>
  <c r="L2761"/>
  <c r="J2762"/>
  <c r="K2762"/>
  <c r="L2762"/>
  <c r="J2763"/>
  <c r="K2763"/>
  <c r="L2763"/>
  <c r="J2764"/>
  <c r="K2764"/>
  <c r="L2764"/>
  <c r="J2765"/>
  <c r="K2765"/>
  <c r="L2765"/>
  <c r="J2766"/>
  <c r="K2766"/>
  <c r="L2766"/>
  <c r="J2767"/>
  <c r="K2767"/>
  <c r="L2767"/>
  <c r="J2768"/>
  <c r="K2768"/>
  <c r="L2768"/>
  <c r="J2769"/>
  <c r="K2769"/>
  <c r="L2769"/>
  <c r="J2770"/>
  <c r="K2770"/>
  <c r="L2770"/>
  <c r="J2771"/>
  <c r="K2771"/>
  <c r="L2771"/>
  <c r="J2772"/>
  <c r="K2772"/>
  <c r="L2772"/>
  <c r="J2773"/>
  <c r="K2773"/>
  <c r="L2773"/>
  <c r="J2774"/>
  <c r="K2774"/>
  <c r="L2774"/>
  <c r="J2775"/>
  <c r="K2775"/>
  <c r="L2775"/>
  <c r="J2776"/>
  <c r="K2776"/>
  <c r="L2776"/>
  <c r="J2777"/>
  <c r="K2777"/>
  <c r="L2777"/>
  <c r="J2778"/>
  <c r="K2778"/>
  <c r="L2778"/>
  <c r="J2779"/>
  <c r="K2779"/>
  <c r="L2779"/>
  <c r="J2780"/>
  <c r="K2780"/>
  <c r="L2780"/>
  <c r="J2781"/>
  <c r="K2781"/>
  <c r="L2781"/>
  <c r="J2782"/>
  <c r="K2782"/>
  <c r="L2782"/>
  <c r="J2783"/>
  <c r="K2783"/>
  <c r="L2783"/>
  <c r="J2784"/>
  <c r="K2784"/>
  <c r="L2784"/>
  <c r="J2785"/>
  <c r="K2785"/>
  <c r="L2785"/>
  <c r="J2786"/>
  <c r="K2786"/>
  <c r="L2786"/>
  <c r="J2787"/>
  <c r="K2787"/>
  <c r="L2787"/>
  <c r="J2788"/>
  <c r="K2788"/>
  <c r="L2788"/>
  <c r="J2789"/>
  <c r="K2789"/>
  <c r="L2789"/>
  <c r="J2790"/>
  <c r="K2790"/>
  <c r="L2790"/>
  <c r="J2791"/>
  <c r="K2791"/>
  <c r="L2791"/>
  <c r="J2792"/>
  <c r="K2792"/>
  <c r="L2792"/>
  <c r="J2793"/>
  <c r="K2793"/>
  <c r="L2793"/>
  <c r="J2794"/>
  <c r="K2794"/>
  <c r="L2794"/>
  <c r="J2795"/>
  <c r="K2795"/>
  <c r="L2795"/>
  <c r="J2796"/>
  <c r="K2796"/>
  <c r="L2796"/>
  <c r="J2797"/>
  <c r="K2797"/>
  <c r="L2797"/>
  <c r="J2798"/>
  <c r="K2798"/>
  <c r="L2798"/>
  <c r="J2799"/>
  <c r="K2799"/>
  <c r="L2799"/>
  <c r="J2800"/>
  <c r="K2800"/>
  <c r="L2800"/>
  <c r="J2801"/>
  <c r="K2801"/>
  <c r="L2801"/>
  <c r="J2802"/>
  <c r="K2802"/>
  <c r="L2802"/>
  <c r="J2803"/>
  <c r="K2803"/>
  <c r="L2803"/>
  <c r="J2804"/>
  <c r="K2804"/>
  <c r="L2804"/>
  <c r="J2805"/>
  <c r="K2805"/>
  <c r="L2805"/>
  <c r="J2806"/>
  <c r="K2806"/>
  <c r="L2806"/>
  <c r="J2807"/>
  <c r="K2807"/>
  <c r="L2807"/>
  <c r="J2808"/>
  <c r="K2808"/>
  <c r="L2808"/>
  <c r="J2809"/>
  <c r="K2809"/>
  <c r="L2809"/>
  <c r="J2810"/>
  <c r="K2810"/>
  <c r="L2810"/>
  <c r="J2811"/>
  <c r="K2811"/>
  <c r="L2811"/>
  <c r="J2812"/>
  <c r="K2812"/>
  <c r="L2812"/>
  <c r="J2813"/>
  <c r="K2813"/>
  <c r="L2813"/>
  <c r="J2814"/>
  <c r="K2814"/>
  <c r="L2814"/>
  <c r="J2815"/>
  <c r="K2815"/>
  <c r="L2815"/>
  <c r="J2816"/>
  <c r="K2816"/>
  <c r="L2816"/>
  <c r="J2817"/>
  <c r="K2817"/>
  <c r="L2817"/>
  <c r="J2818"/>
  <c r="K2818"/>
  <c r="L2818"/>
  <c r="J2819"/>
  <c r="K2819"/>
  <c r="L2819"/>
  <c r="J2820"/>
  <c r="K2820"/>
  <c r="L2820"/>
  <c r="J2821"/>
  <c r="K2821"/>
  <c r="L2821"/>
  <c r="J2822"/>
  <c r="K2822"/>
  <c r="L2822"/>
  <c r="J2823"/>
  <c r="K2823"/>
  <c r="L2823"/>
  <c r="J2824"/>
  <c r="K2824"/>
  <c r="L2824"/>
  <c r="J2825"/>
  <c r="K2825"/>
  <c r="L2825"/>
  <c r="J2826"/>
  <c r="K2826"/>
  <c r="L2826"/>
  <c r="J2827"/>
  <c r="K2827"/>
  <c r="L2827"/>
  <c r="J2828"/>
  <c r="K2828"/>
  <c r="L2828"/>
  <c r="J2829"/>
  <c r="K2829"/>
  <c r="L2829"/>
  <c r="J2830"/>
  <c r="K2830"/>
  <c r="L2830"/>
  <c r="J2831"/>
  <c r="K2831"/>
  <c r="L2831"/>
  <c r="J2832"/>
  <c r="K2832"/>
  <c r="L2832"/>
  <c r="J2833"/>
  <c r="K2833"/>
  <c r="L2833"/>
  <c r="J2834"/>
  <c r="K2834"/>
  <c r="L2834"/>
  <c r="J2835"/>
  <c r="K2835"/>
  <c r="L2835"/>
  <c r="J2836"/>
  <c r="K2836"/>
  <c r="L2836"/>
  <c r="J2837"/>
  <c r="K2837"/>
  <c r="L2837"/>
  <c r="J2838"/>
  <c r="K2838"/>
  <c r="L2838"/>
  <c r="J2839"/>
  <c r="K2839"/>
  <c r="L2839"/>
  <c r="J2840"/>
  <c r="K2840"/>
  <c r="L2840"/>
  <c r="J2841"/>
  <c r="K2841"/>
  <c r="L2841"/>
  <c r="J2842"/>
  <c r="K2842"/>
  <c r="L2842"/>
  <c r="J2843"/>
  <c r="K2843"/>
  <c r="L2843"/>
  <c r="J2844"/>
  <c r="K2844"/>
  <c r="L2844"/>
  <c r="J2845"/>
  <c r="K2845"/>
  <c r="L2845"/>
  <c r="J2846"/>
  <c r="K2846"/>
  <c r="L2846"/>
  <c r="J2847"/>
  <c r="K2847"/>
  <c r="L2847"/>
  <c r="J2848"/>
  <c r="K2848"/>
  <c r="L2848"/>
  <c r="J2849"/>
  <c r="K2849"/>
  <c r="L2849"/>
  <c r="J2850"/>
  <c r="K2850"/>
  <c r="L2850"/>
  <c r="J2851"/>
  <c r="K2851"/>
  <c r="L2851"/>
  <c r="J2852"/>
  <c r="K2852"/>
  <c r="L2852"/>
  <c r="J2853"/>
  <c r="K2853"/>
  <c r="L2853"/>
  <c r="J2854"/>
  <c r="K2854"/>
  <c r="L2854"/>
  <c r="J2855"/>
  <c r="K2855"/>
  <c r="L2855"/>
  <c r="J2856"/>
  <c r="K2856"/>
  <c r="L2856"/>
  <c r="J2857"/>
  <c r="K2857"/>
  <c r="L2857"/>
  <c r="J2858"/>
  <c r="K2858"/>
  <c r="L2858"/>
  <c r="J2859"/>
  <c r="K2859"/>
  <c r="L2859"/>
  <c r="J2860"/>
  <c r="K2860"/>
  <c r="L2860"/>
  <c r="J2861"/>
  <c r="K2861"/>
  <c r="L2861"/>
  <c r="J2862"/>
  <c r="K2862"/>
  <c r="L2862"/>
  <c r="J2863"/>
  <c r="K2863"/>
  <c r="L2863"/>
  <c r="J2864"/>
  <c r="K2864"/>
  <c r="L2864"/>
  <c r="J2865"/>
  <c r="K2865"/>
  <c r="L2865"/>
  <c r="J2866"/>
  <c r="K2866"/>
  <c r="L2866"/>
  <c r="J2867"/>
  <c r="K2867"/>
  <c r="L2867"/>
  <c r="J2868"/>
  <c r="K2868"/>
  <c r="L2868"/>
  <c r="J2869"/>
  <c r="K2869"/>
  <c r="L2869"/>
  <c r="J2870"/>
  <c r="K2870"/>
  <c r="L2870"/>
  <c r="J2871"/>
  <c r="K2871"/>
  <c r="L2871"/>
  <c r="J2872"/>
  <c r="K2872"/>
  <c r="L2872"/>
  <c r="J2873"/>
  <c r="K2873"/>
  <c r="L2873"/>
  <c r="J2874"/>
  <c r="K2874"/>
  <c r="L2874"/>
  <c r="J2875"/>
  <c r="K2875"/>
  <c r="L2875"/>
  <c r="J2876"/>
  <c r="K2876"/>
  <c r="L2876"/>
  <c r="J2877"/>
  <c r="K2877"/>
  <c r="L2877"/>
  <c r="J2878"/>
  <c r="K2878"/>
  <c r="L2878"/>
  <c r="J2879"/>
  <c r="K2879"/>
  <c r="L2879"/>
  <c r="J2880"/>
  <c r="K2880"/>
  <c r="L2880"/>
  <c r="J2881"/>
  <c r="K2881"/>
  <c r="L2881"/>
  <c r="J2882"/>
  <c r="K2882"/>
  <c r="L2882"/>
  <c r="J2883"/>
  <c r="K2883"/>
  <c r="L2883"/>
  <c r="J2884"/>
  <c r="K2884"/>
  <c r="L2884"/>
  <c r="J2885"/>
  <c r="K2885"/>
  <c r="L2885"/>
  <c r="J2886"/>
  <c r="K2886"/>
  <c r="L2886"/>
  <c r="J2887"/>
  <c r="K2887"/>
  <c r="L2887"/>
  <c r="J2888"/>
  <c r="K2888"/>
  <c r="L2888"/>
  <c r="J2889"/>
  <c r="K2889"/>
  <c r="L2889"/>
  <c r="J2890"/>
  <c r="K2890"/>
  <c r="L2890"/>
  <c r="J2891"/>
  <c r="K2891"/>
  <c r="L2891"/>
  <c r="J2892"/>
  <c r="K2892"/>
  <c r="L2892"/>
  <c r="J2893"/>
  <c r="K2893"/>
  <c r="L2893"/>
  <c r="J2894"/>
  <c r="K2894"/>
  <c r="L2894"/>
  <c r="J2895"/>
  <c r="K2895"/>
  <c r="L2895"/>
  <c r="J2896"/>
  <c r="K2896"/>
  <c r="L2896"/>
  <c r="J2897"/>
  <c r="K2897"/>
  <c r="L2897"/>
  <c r="J2898"/>
  <c r="K2898"/>
  <c r="L2898"/>
  <c r="J2899"/>
  <c r="K2899"/>
  <c r="L2899"/>
  <c r="J2900"/>
  <c r="K2900"/>
  <c r="L2900"/>
  <c r="J2901"/>
  <c r="K2901"/>
  <c r="L2901"/>
  <c r="J2902"/>
  <c r="K2902"/>
  <c r="L2902"/>
  <c r="J2903"/>
  <c r="K2903"/>
  <c r="L2903"/>
  <c r="J2904"/>
  <c r="K2904"/>
  <c r="L2904"/>
  <c r="J2905"/>
  <c r="K2905"/>
  <c r="L2905"/>
  <c r="J2906"/>
  <c r="K2906"/>
  <c r="L2906"/>
  <c r="J2907"/>
  <c r="K2907"/>
  <c r="L2907"/>
  <c r="J2908"/>
  <c r="K2908"/>
  <c r="L2908"/>
  <c r="J2909"/>
  <c r="K2909"/>
  <c r="L2909"/>
  <c r="J2910"/>
  <c r="K2910"/>
  <c r="L2910"/>
  <c r="J2911"/>
  <c r="K2911"/>
  <c r="L2911"/>
  <c r="J2912"/>
  <c r="K2912"/>
  <c r="L2912"/>
  <c r="J2913"/>
  <c r="K2913"/>
  <c r="L2913"/>
  <c r="J2914"/>
  <c r="K2914"/>
  <c r="L2914"/>
  <c r="J2915"/>
  <c r="K2915"/>
  <c r="L2915"/>
  <c r="J2916"/>
  <c r="K2916"/>
  <c r="L2916"/>
  <c r="J2917"/>
  <c r="K2917"/>
  <c r="L2917"/>
  <c r="J2918"/>
  <c r="K2918"/>
  <c r="L2918"/>
  <c r="J2919"/>
  <c r="K2919"/>
  <c r="L2919"/>
  <c r="J2920"/>
  <c r="K2920"/>
  <c r="L2920"/>
  <c r="J2921"/>
  <c r="K2921"/>
  <c r="L2921"/>
  <c r="J2922"/>
  <c r="K2922"/>
  <c r="L2922"/>
  <c r="J2923"/>
  <c r="K2923"/>
  <c r="L2923"/>
  <c r="J2924"/>
  <c r="K2924"/>
  <c r="L2924"/>
  <c r="J2925"/>
  <c r="K2925"/>
  <c r="L2925"/>
  <c r="J2926"/>
  <c r="K2926"/>
  <c r="L2926"/>
  <c r="J2927"/>
  <c r="K2927"/>
  <c r="L2927"/>
  <c r="J2928"/>
  <c r="K2928"/>
  <c r="L2928"/>
  <c r="J2929"/>
  <c r="K2929"/>
  <c r="L2929"/>
  <c r="J2930"/>
  <c r="K2930"/>
  <c r="L2930"/>
  <c r="J2931"/>
  <c r="K2931"/>
  <c r="L2931"/>
  <c r="J2932"/>
  <c r="K2932"/>
  <c r="L2932"/>
  <c r="J2933"/>
  <c r="K2933"/>
  <c r="L2933"/>
  <c r="J2934"/>
  <c r="K2934"/>
  <c r="L2934"/>
  <c r="J2935"/>
  <c r="K2935"/>
  <c r="L2935"/>
  <c r="J2936"/>
  <c r="K2936"/>
  <c r="L2936"/>
  <c r="J2937"/>
  <c r="K2937"/>
  <c r="L2937"/>
  <c r="J2938"/>
  <c r="K2938"/>
  <c r="L2938"/>
  <c r="J2939"/>
  <c r="K2939"/>
  <c r="L2939"/>
  <c r="J2940"/>
  <c r="K2940"/>
  <c r="L2940"/>
  <c r="J2941"/>
  <c r="K2941"/>
  <c r="L2941"/>
  <c r="J2942"/>
  <c r="K2942"/>
  <c r="L2942"/>
  <c r="J2943"/>
  <c r="K2943"/>
  <c r="L2943"/>
  <c r="J2944"/>
  <c r="K2944"/>
  <c r="L2944"/>
  <c r="J2945"/>
  <c r="K2945"/>
  <c r="L2945"/>
  <c r="J2946"/>
  <c r="K2946"/>
  <c r="L2946"/>
  <c r="J2947"/>
  <c r="K2947"/>
  <c r="L2947"/>
  <c r="J2948"/>
  <c r="K2948"/>
  <c r="L2948"/>
  <c r="J2949"/>
  <c r="K2949"/>
  <c r="L2949"/>
  <c r="J2950"/>
  <c r="K2950"/>
  <c r="L2950"/>
  <c r="J2951"/>
  <c r="K2951"/>
  <c r="L2951"/>
  <c r="J2952"/>
  <c r="K2952"/>
  <c r="L2952"/>
  <c r="J2953"/>
  <c r="K2953"/>
  <c r="L2953"/>
  <c r="J2954"/>
  <c r="K2954"/>
  <c r="L2954"/>
  <c r="J2955"/>
  <c r="K2955"/>
  <c r="L2955"/>
  <c r="J2956"/>
  <c r="K2956"/>
  <c r="L2956"/>
  <c r="J2957"/>
  <c r="K2957"/>
  <c r="L2957"/>
  <c r="J2958"/>
  <c r="K2958"/>
  <c r="L2958"/>
  <c r="J2959"/>
  <c r="K2959"/>
  <c r="L2959"/>
  <c r="J2960"/>
  <c r="K2960"/>
  <c r="L2960"/>
  <c r="J2961"/>
  <c r="K2961"/>
  <c r="L2961"/>
  <c r="J2962"/>
  <c r="K2962"/>
  <c r="L2962"/>
  <c r="J2963"/>
  <c r="K2963"/>
  <c r="L2963"/>
  <c r="J2964"/>
  <c r="K2964"/>
  <c r="L2964"/>
  <c r="J2965"/>
  <c r="K2965"/>
  <c r="L2965"/>
  <c r="J2966"/>
  <c r="K2966"/>
  <c r="L2966"/>
  <c r="J2967"/>
  <c r="K2967"/>
  <c r="L2967"/>
  <c r="J2968"/>
  <c r="K2968"/>
  <c r="L2968"/>
  <c r="J2969"/>
  <c r="K2969"/>
  <c r="L2969"/>
  <c r="J2970"/>
  <c r="K2970"/>
  <c r="L2970"/>
  <c r="J2971"/>
  <c r="K2971"/>
  <c r="L2971"/>
  <c r="J2972"/>
  <c r="K2972"/>
  <c r="L2972"/>
  <c r="J2973"/>
  <c r="K2973"/>
  <c r="L2973"/>
  <c r="J2974"/>
  <c r="K2974"/>
  <c r="L2974"/>
  <c r="J2975"/>
  <c r="K2975"/>
  <c r="L2975"/>
  <c r="J2976"/>
  <c r="K2976"/>
  <c r="L2976"/>
  <c r="J2977"/>
  <c r="K2977"/>
  <c r="L2977"/>
  <c r="J2978"/>
  <c r="K2978"/>
  <c r="L2978"/>
  <c r="J2979"/>
  <c r="K2979"/>
  <c r="L2979"/>
  <c r="J2980"/>
  <c r="K2980"/>
  <c r="L2980"/>
  <c r="J2981"/>
  <c r="K2981"/>
  <c r="L2981"/>
  <c r="J2982"/>
  <c r="K2982"/>
  <c r="L2982"/>
  <c r="J2983"/>
  <c r="K2983"/>
  <c r="L2983"/>
  <c r="J2984"/>
  <c r="K2984"/>
  <c r="L2984"/>
  <c r="J2985"/>
  <c r="K2985"/>
  <c r="L2985"/>
  <c r="J2986"/>
  <c r="K2986"/>
  <c r="L2986"/>
  <c r="J2987"/>
  <c r="K2987"/>
  <c r="L2987"/>
  <c r="J2988"/>
  <c r="K2988"/>
  <c r="L2988"/>
  <c r="J2989"/>
  <c r="K2989"/>
  <c r="L2989"/>
  <c r="J2990"/>
  <c r="K2990"/>
  <c r="L2990"/>
  <c r="J2991"/>
  <c r="K2991"/>
  <c r="L2991"/>
  <c r="J2992"/>
  <c r="K2992"/>
  <c r="L2992"/>
  <c r="J2993"/>
  <c r="K2993"/>
  <c r="L2993"/>
  <c r="J2994"/>
  <c r="K2994"/>
  <c r="L2994"/>
  <c r="J2995"/>
  <c r="K2995"/>
  <c r="L2995"/>
  <c r="J2996"/>
  <c r="K2996"/>
  <c r="L2996"/>
  <c r="J2997"/>
  <c r="K2997"/>
  <c r="L2997"/>
  <c r="J2998"/>
  <c r="K2998"/>
  <c r="L2998"/>
  <c r="J2999"/>
  <c r="K2999"/>
  <c r="L2999"/>
  <c r="J3000"/>
  <c r="K3000"/>
  <c r="L3000"/>
  <c r="J3001"/>
  <c r="K3001"/>
  <c r="L3001"/>
  <c r="J3002"/>
  <c r="K3002"/>
  <c r="L3002"/>
  <c r="J3003"/>
  <c r="K3003"/>
  <c r="L3003"/>
  <c r="J3004"/>
  <c r="K3004"/>
  <c r="L3004"/>
  <c r="J3005"/>
  <c r="K3005"/>
  <c r="L3005"/>
  <c r="J3006"/>
  <c r="K3006"/>
  <c r="L3006"/>
  <c r="J3007"/>
  <c r="K3007"/>
  <c r="L3007"/>
  <c r="J3008"/>
  <c r="K3008"/>
  <c r="L3008"/>
  <c r="J3009"/>
  <c r="K3009"/>
  <c r="L3009"/>
  <c r="J3010"/>
  <c r="K3010"/>
  <c r="L3010"/>
  <c r="J3011"/>
  <c r="K3011"/>
  <c r="L3011"/>
  <c r="J3012"/>
  <c r="K3012"/>
  <c r="L3012"/>
  <c r="J3013"/>
  <c r="K3013"/>
  <c r="L3013"/>
  <c r="J3014"/>
  <c r="K3014"/>
  <c r="L3014"/>
  <c r="J3015"/>
  <c r="K3015"/>
  <c r="L3015"/>
  <c r="J3016"/>
  <c r="K3016"/>
  <c r="L3016"/>
  <c r="J3017"/>
  <c r="K3017"/>
  <c r="L3017"/>
  <c r="J3018"/>
  <c r="K3018"/>
  <c r="L3018"/>
  <c r="J3019"/>
  <c r="K3019"/>
  <c r="L3019"/>
  <c r="J3020"/>
  <c r="K3020"/>
  <c r="L3020"/>
  <c r="J3021"/>
  <c r="K3021"/>
  <c r="L3021"/>
  <c r="J3022"/>
  <c r="K3022"/>
  <c r="L3022"/>
  <c r="J3023"/>
  <c r="K3023"/>
  <c r="L3023"/>
  <c r="J3024"/>
  <c r="K3024"/>
  <c r="L3024"/>
  <c r="J3025"/>
  <c r="K3025"/>
  <c r="L3025"/>
  <c r="J3026"/>
  <c r="K3026"/>
  <c r="L3026"/>
  <c r="J3027"/>
  <c r="K3027"/>
  <c r="L3027"/>
  <c r="J3028"/>
  <c r="K3028"/>
  <c r="L3028"/>
  <c r="J3029"/>
  <c r="K3029"/>
  <c r="L3029"/>
  <c r="J3030"/>
  <c r="K3030"/>
  <c r="L3030"/>
  <c r="J3031"/>
  <c r="K3031"/>
  <c r="L3031"/>
  <c r="J3032"/>
  <c r="K3032"/>
  <c r="L3032"/>
  <c r="J3033"/>
  <c r="K3033"/>
  <c r="L3033"/>
  <c r="J3034"/>
  <c r="K3034"/>
  <c r="L3034"/>
  <c r="J3035"/>
  <c r="K3035"/>
  <c r="L3035"/>
  <c r="J3036"/>
  <c r="K3036"/>
  <c r="L3036"/>
  <c r="J3037"/>
  <c r="K3037"/>
  <c r="L3037"/>
  <c r="J3038"/>
  <c r="K3038"/>
  <c r="L3038"/>
  <c r="J3039"/>
  <c r="K3039"/>
  <c r="L3039"/>
  <c r="J3040"/>
  <c r="K3040"/>
  <c r="L3040"/>
  <c r="J3041"/>
  <c r="K3041"/>
  <c r="L3041"/>
  <c r="J3042"/>
  <c r="K3042"/>
  <c r="L3042"/>
  <c r="J3043"/>
  <c r="K3043"/>
  <c r="L3043"/>
  <c r="J3044"/>
  <c r="K3044"/>
  <c r="L3044"/>
  <c r="J3045"/>
  <c r="K3045"/>
  <c r="L3045"/>
  <c r="J3046"/>
  <c r="K3046"/>
  <c r="L3046"/>
  <c r="J3047"/>
  <c r="K3047"/>
  <c r="L3047"/>
  <c r="J3048"/>
  <c r="K3048"/>
  <c r="L3048"/>
  <c r="J3049"/>
  <c r="K3049"/>
  <c r="L3049"/>
  <c r="J3050"/>
  <c r="K3050"/>
  <c r="L3050"/>
  <c r="J3051"/>
  <c r="K3051"/>
  <c r="L3051"/>
  <c r="J3052"/>
  <c r="K3052"/>
  <c r="L3052"/>
  <c r="J3053"/>
  <c r="K3053"/>
  <c r="L3053"/>
  <c r="J3054"/>
  <c r="K3054"/>
  <c r="L3054"/>
  <c r="J3055"/>
  <c r="K3055"/>
  <c r="L3055"/>
  <c r="J3056"/>
  <c r="K3056"/>
  <c r="L3056"/>
  <c r="J3057"/>
  <c r="K3057"/>
  <c r="L3057"/>
  <c r="J3058"/>
  <c r="K3058"/>
  <c r="L3058"/>
  <c r="J3059"/>
  <c r="K3059"/>
  <c r="L3059"/>
  <c r="J3060"/>
  <c r="K3060"/>
  <c r="L3060"/>
  <c r="J3061"/>
  <c r="K3061"/>
  <c r="L3061"/>
  <c r="J3062"/>
  <c r="K3062"/>
  <c r="L3062"/>
  <c r="J3063"/>
  <c r="K3063"/>
  <c r="L3063"/>
  <c r="J3064"/>
  <c r="K3064"/>
  <c r="L3064"/>
  <c r="J3065"/>
  <c r="K3065"/>
  <c r="L3065"/>
  <c r="J3066"/>
  <c r="K3066"/>
  <c r="L3066"/>
  <c r="J3067"/>
  <c r="K3067"/>
  <c r="L3067"/>
  <c r="J3068"/>
  <c r="K3068"/>
  <c r="L3068"/>
  <c r="J3069"/>
  <c r="K3069"/>
  <c r="L3069"/>
  <c r="J3070"/>
  <c r="K3070"/>
  <c r="L3070"/>
  <c r="J3071"/>
  <c r="K3071"/>
  <c r="L3071"/>
  <c r="J3072"/>
  <c r="K3072"/>
  <c r="L3072"/>
  <c r="J3073"/>
  <c r="K3073"/>
  <c r="L3073"/>
  <c r="J3074"/>
  <c r="K3074"/>
  <c r="L3074"/>
  <c r="J3075"/>
  <c r="K3075"/>
  <c r="L3075"/>
  <c r="J3076"/>
  <c r="K3076"/>
  <c r="L3076"/>
  <c r="J3077"/>
  <c r="K3077"/>
  <c r="L3077"/>
  <c r="J3078"/>
  <c r="K3078"/>
  <c r="L3078"/>
  <c r="J3079"/>
  <c r="K3079"/>
  <c r="L3079"/>
  <c r="J3080"/>
  <c r="K3080"/>
  <c r="L3080"/>
  <c r="J3081"/>
  <c r="K3081"/>
  <c r="L3081"/>
  <c r="J3082"/>
  <c r="K3082"/>
  <c r="L3082"/>
  <c r="J3083"/>
  <c r="K3083"/>
  <c r="L3083"/>
  <c r="J3084"/>
  <c r="K3084"/>
  <c r="L3084"/>
  <c r="J3085"/>
  <c r="K3085"/>
  <c r="L3085"/>
  <c r="J3086"/>
  <c r="K3086"/>
  <c r="L3086"/>
  <c r="J3087"/>
  <c r="K3087"/>
  <c r="L3087"/>
  <c r="J3088"/>
  <c r="K3088"/>
  <c r="L3088"/>
  <c r="J3089"/>
  <c r="K3089"/>
  <c r="L3089"/>
  <c r="J3090"/>
  <c r="K3090"/>
  <c r="L3090"/>
  <c r="J3091"/>
  <c r="K3091"/>
  <c r="L3091"/>
  <c r="J3092"/>
  <c r="K3092"/>
  <c r="L3092"/>
  <c r="J3093"/>
  <c r="K3093"/>
  <c r="L3093"/>
  <c r="J3094"/>
  <c r="K3094"/>
  <c r="L3094"/>
  <c r="J3095"/>
  <c r="K3095"/>
  <c r="L3095"/>
  <c r="J3096"/>
  <c r="K3096"/>
  <c r="L3096"/>
  <c r="J3097"/>
  <c r="K3097"/>
  <c r="L3097"/>
  <c r="J3098"/>
  <c r="K3098"/>
  <c r="L3098"/>
  <c r="J3099"/>
  <c r="K3099"/>
  <c r="L3099"/>
  <c r="J3100"/>
  <c r="K3100"/>
  <c r="L3100"/>
  <c r="J3101"/>
  <c r="K3101"/>
  <c r="L3101"/>
  <c r="J3102"/>
  <c r="K3102"/>
  <c r="L3102"/>
  <c r="J3103"/>
  <c r="K3103"/>
  <c r="L3103"/>
  <c r="J3104"/>
  <c r="K3104"/>
  <c r="L3104"/>
  <c r="J3105"/>
  <c r="K3105"/>
  <c r="L3105"/>
  <c r="J3106"/>
  <c r="K3106"/>
  <c r="L3106"/>
  <c r="J3107"/>
  <c r="K3107"/>
  <c r="L3107"/>
  <c r="J3108"/>
  <c r="K3108"/>
  <c r="L3108"/>
  <c r="J3109"/>
  <c r="K3109"/>
  <c r="L3109"/>
  <c r="J3110"/>
  <c r="K3110"/>
  <c r="L3110"/>
  <c r="J3111"/>
  <c r="K3111"/>
  <c r="L3111"/>
  <c r="J3112"/>
  <c r="K3112"/>
  <c r="L3112"/>
  <c r="J3113"/>
  <c r="K3113"/>
  <c r="L3113"/>
  <c r="J3114"/>
  <c r="K3114"/>
  <c r="L3114"/>
  <c r="J3115"/>
  <c r="K3115"/>
  <c r="L3115"/>
  <c r="J3116"/>
  <c r="K3116"/>
  <c r="L3116"/>
  <c r="J3117"/>
  <c r="K3117"/>
  <c r="L3117"/>
  <c r="J3118"/>
  <c r="K3118"/>
  <c r="L3118"/>
  <c r="J3119"/>
  <c r="K3119"/>
  <c r="L3119"/>
  <c r="J3120"/>
  <c r="K3120"/>
  <c r="L3120"/>
  <c r="J3121"/>
  <c r="K3121"/>
  <c r="L3121"/>
  <c r="J3122"/>
  <c r="K3122"/>
  <c r="L3122"/>
  <c r="J3123"/>
  <c r="K3123"/>
  <c r="L3123"/>
  <c r="J3124"/>
  <c r="K3124"/>
  <c r="L3124"/>
  <c r="J3125"/>
  <c r="K3125"/>
  <c r="L3125"/>
  <c r="J3126"/>
  <c r="K3126"/>
  <c r="L3126"/>
  <c r="J3127"/>
  <c r="K3127"/>
  <c r="L3127"/>
  <c r="J3128"/>
  <c r="K3128"/>
  <c r="L3128"/>
  <c r="J3129"/>
  <c r="K3129"/>
  <c r="L3129"/>
  <c r="J3130"/>
  <c r="K3130"/>
  <c r="L3130"/>
  <c r="J3131"/>
  <c r="K3131"/>
  <c r="L3131"/>
  <c r="J3132"/>
  <c r="K3132"/>
  <c r="L3132"/>
  <c r="J3133"/>
  <c r="K3133"/>
  <c r="L3133"/>
  <c r="J3134"/>
  <c r="K3134"/>
  <c r="L3134"/>
  <c r="J3135"/>
  <c r="K3135"/>
  <c r="L3135"/>
  <c r="J3136"/>
  <c r="K3136"/>
  <c r="L3136"/>
  <c r="L3"/>
  <c r="K3"/>
  <c r="J3"/>
</calcChain>
</file>

<file path=xl/sharedStrings.xml><?xml version="1.0" encoding="utf-8"?>
<sst xmlns="http://schemas.openxmlformats.org/spreadsheetml/2006/main" count="24426" uniqueCount="8593">
  <si>
    <t>Article no.</t>
  </si>
  <si>
    <t>Full Description</t>
  </si>
  <si>
    <t>Supplier name</t>
  </si>
  <si>
    <t>Customs
Tariff no. EU</t>
  </si>
  <si>
    <t>Country
of origin</t>
  </si>
  <si>
    <t>Weight</t>
  </si>
  <si>
    <t>B720150300</t>
  </si>
  <si>
    <t>FRAISA SA</t>
  </si>
  <si>
    <t>B720150310</t>
  </si>
  <si>
    <t>B720150320</t>
  </si>
  <si>
    <t>B720150330</t>
  </si>
  <si>
    <t>B720150340</t>
  </si>
  <si>
    <t>B720150350</t>
  </si>
  <si>
    <t>B720150360</t>
  </si>
  <si>
    <t>B720150370</t>
  </si>
  <si>
    <t>B720150380</t>
  </si>
  <si>
    <t>B720150390</t>
  </si>
  <si>
    <t>B720150400</t>
  </si>
  <si>
    <t>B720150410</t>
  </si>
  <si>
    <t>B720150420</t>
  </si>
  <si>
    <t>B720150430</t>
  </si>
  <si>
    <t>B720150440</t>
  </si>
  <si>
    <t>B720150450</t>
  </si>
  <si>
    <t>B720150460</t>
  </si>
  <si>
    <t>B720150470</t>
  </si>
  <si>
    <t>B720150480</t>
  </si>
  <si>
    <t>B720150490</t>
  </si>
  <si>
    <t>B720150500</t>
  </si>
  <si>
    <t>B720150510</t>
  </si>
  <si>
    <t>B720150520</t>
  </si>
  <si>
    <t>B720150530</t>
  </si>
  <si>
    <t>B720150540</t>
  </si>
  <si>
    <t>B720150550</t>
  </si>
  <si>
    <t>B720150560</t>
  </si>
  <si>
    <t>B720150570</t>
  </si>
  <si>
    <t>B720150580</t>
  </si>
  <si>
    <t>B720150590</t>
  </si>
  <si>
    <t>B720150600</t>
  </si>
  <si>
    <t>B720150610</t>
  </si>
  <si>
    <t>B720150620</t>
  </si>
  <si>
    <t>B720150630</t>
  </si>
  <si>
    <t>B720150640</t>
  </si>
  <si>
    <t>B720150650</t>
  </si>
  <si>
    <t>B720150660</t>
  </si>
  <si>
    <t>B720150670</t>
  </si>
  <si>
    <t>B720150680</t>
  </si>
  <si>
    <t>B720150690</t>
  </si>
  <si>
    <t>B720150700</t>
  </si>
  <si>
    <t>B720150710</t>
  </si>
  <si>
    <t>B720150720</t>
  </si>
  <si>
    <t>B720150730</t>
  </si>
  <si>
    <t>B720150740</t>
  </si>
  <si>
    <t>B720150750</t>
  </si>
  <si>
    <t>B720150760</t>
  </si>
  <si>
    <t>B720150770</t>
  </si>
  <si>
    <t>B720150780</t>
  </si>
  <si>
    <t>B720150790</t>
  </si>
  <si>
    <t>B720150800</t>
  </si>
  <si>
    <t>B720150810</t>
  </si>
  <si>
    <t>B720150820</t>
  </si>
  <si>
    <t>B720150830</t>
  </si>
  <si>
    <t>B720150840</t>
  </si>
  <si>
    <t>B720150850</t>
  </si>
  <si>
    <t>B720150860</t>
  </si>
  <si>
    <t>B720150870</t>
  </si>
  <si>
    <t>B720150880</t>
  </si>
  <si>
    <t>B720150890</t>
  </si>
  <si>
    <t>B720150900</t>
  </si>
  <si>
    <t>B720150910</t>
  </si>
  <si>
    <t>B720150920</t>
  </si>
  <si>
    <t>B720150930</t>
  </si>
  <si>
    <t>B720150940</t>
  </si>
  <si>
    <t>B720150950</t>
  </si>
  <si>
    <t>B720150960</t>
  </si>
  <si>
    <t>B720150970</t>
  </si>
  <si>
    <t>B720150980</t>
  </si>
  <si>
    <t>B720150990</t>
  </si>
  <si>
    <t>B720151000</t>
  </si>
  <si>
    <t>B720151010</t>
  </si>
  <si>
    <t>B720151020</t>
  </si>
  <si>
    <t>B720151030</t>
  </si>
  <si>
    <t>B720151040</t>
  </si>
  <si>
    <t>B720151050</t>
  </si>
  <si>
    <t>B720151060</t>
  </si>
  <si>
    <t>B720151070</t>
  </si>
  <si>
    <t>B720151080</t>
  </si>
  <si>
    <t>B720151090</t>
  </si>
  <si>
    <t>B720151100</t>
  </si>
  <si>
    <t>B720151110</t>
  </si>
  <si>
    <t>B720151120</t>
  </si>
  <si>
    <t>B720151130</t>
  </si>
  <si>
    <t>B720151140</t>
  </si>
  <si>
    <t>B720151150</t>
  </si>
  <si>
    <t>B720151160</t>
  </si>
  <si>
    <t>B720151170</t>
  </si>
  <si>
    <t>B720151180</t>
  </si>
  <si>
    <t>B720151190</t>
  </si>
  <si>
    <t>B720151200</t>
  </si>
  <si>
    <t>B720151210</t>
  </si>
  <si>
    <t>B720151220</t>
  </si>
  <si>
    <t>B720151230</t>
  </si>
  <si>
    <t>B720151240</t>
  </si>
  <si>
    <t>B720151250</t>
  </si>
  <si>
    <t>B720151260</t>
  </si>
  <si>
    <t>B720151270</t>
  </si>
  <si>
    <t>B720151280</t>
  </si>
  <si>
    <t>B720151290</t>
  </si>
  <si>
    <t>B720151300</t>
  </si>
  <si>
    <t>B720151310</t>
  </si>
  <si>
    <t>B720151320</t>
  </si>
  <si>
    <t>B720151330</t>
  </si>
  <si>
    <t>B720151340</t>
  </si>
  <si>
    <t>B720151350</t>
  </si>
  <si>
    <t>B720151360</t>
  </si>
  <si>
    <t>B720151370</t>
  </si>
  <si>
    <t>B720151380</t>
  </si>
  <si>
    <t>B720151390</t>
  </si>
  <si>
    <t>B720151400</t>
  </si>
  <si>
    <t>B720151410</t>
  </si>
  <si>
    <t>B720151420</t>
  </si>
  <si>
    <t>B720151430</t>
  </si>
  <si>
    <t>B720151440</t>
  </si>
  <si>
    <t>B720151450</t>
  </si>
  <si>
    <t>B720151460</t>
  </si>
  <si>
    <t>B720151470</t>
  </si>
  <si>
    <t>B720151480</t>
  </si>
  <si>
    <t>B720151490</t>
  </si>
  <si>
    <t>B720151500</t>
  </si>
  <si>
    <t>B720151510</t>
  </si>
  <si>
    <t>B720151520</t>
  </si>
  <si>
    <t>B720151530</t>
  </si>
  <si>
    <t>B720151540</t>
  </si>
  <si>
    <t>B720151550</t>
  </si>
  <si>
    <t>B720151560</t>
  </si>
  <si>
    <t>B720151570</t>
  </si>
  <si>
    <t>B720151580</t>
  </si>
  <si>
    <t>B720151590</t>
  </si>
  <si>
    <t>B720151600</t>
  </si>
  <si>
    <t>B720151610</t>
  </si>
  <si>
    <t>B720151620</t>
  </si>
  <si>
    <t>B720151630</t>
  </si>
  <si>
    <t>B720151640</t>
  </si>
  <si>
    <t>B720151650</t>
  </si>
  <si>
    <t>B720151660</t>
  </si>
  <si>
    <t>B720151670</t>
  </si>
  <si>
    <t>B720151680</t>
  </si>
  <si>
    <t>B720151690</t>
  </si>
  <si>
    <t>B720151700</t>
  </si>
  <si>
    <t>B720151710</t>
  </si>
  <si>
    <t>B720151720</t>
  </si>
  <si>
    <t>B720151730</t>
  </si>
  <si>
    <t>B720151740</t>
  </si>
  <si>
    <t>B720151750</t>
  </si>
  <si>
    <t>B720151760</t>
  </si>
  <si>
    <t>B720151770</t>
  </si>
  <si>
    <t>B720151780</t>
  </si>
  <si>
    <t>B720151790</t>
  </si>
  <si>
    <t>B720151800</t>
  </si>
  <si>
    <t>B720151850</t>
  </si>
  <si>
    <t>B720151870</t>
  </si>
  <si>
    <t>B720151900</t>
  </si>
  <si>
    <t>B720151910</t>
  </si>
  <si>
    <t>B720151920</t>
  </si>
  <si>
    <t>B720151930</t>
  </si>
  <si>
    <t>B720151950</t>
  </si>
  <si>
    <t>B720151970</t>
  </si>
  <si>
    <t>B720151980</t>
  </si>
  <si>
    <t>B720152000</t>
  </si>
  <si>
    <t>B620150250</t>
  </si>
  <si>
    <t>B620150255</t>
  </si>
  <si>
    <t>B620150260</t>
  </si>
  <si>
    <t>B620150265</t>
  </si>
  <si>
    <t>B620150270</t>
  </si>
  <si>
    <t>B620150280</t>
  </si>
  <si>
    <t>B620150285</t>
  </si>
  <si>
    <t>B620150290</t>
  </si>
  <si>
    <t>B620150295</t>
  </si>
  <si>
    <t>B620150300</t>
  </si>
  <si>
    <t>B620150305</t>
  </si>
  <si>
    <t>B620150310</t>
  </si>
  <si>
    <t>B620150315</t>
  </si>
  <si>
    <t>B620150320</t>
  </si>
  <si>
    <t>B620150330</t>
  </si>
  <si>
    <t>B620150340</t>
  </si>
  <si>
    <t>B620150350</t>
  </si>
  <si>
    <t>B620150360</t>
  </si>
  <si>
    <t>B620150370</t>
  </si>
  <si>
    <t>B620150375</t>
  </si>
  <si>
    <t>B620150380</t>
  </si>
  <si>
    <t>B620150385</t>
  </si>
  <si>
    <t>B620150390</t>
  </si>
  <si>
    <t>B620150400</t>
  </si>
  <si>
    <t>B620150410</t>
  </si>
  <si>
    <t>B620150420</t>
  </si>
  <si>
    <t>B620150430</t>
  </si>
  <si>
    <t>B620150440</t>
  </si>
  <si>
    <t>B620150445</t>
  </si>
  <si>
    <t>B620150450</t>
  </si>
  <si>
    <t>B620150460</t>
  </si>
  <si>
    <t>B620150465</t>
  </si>
  <si>
    <t>B620150470</t>
  </si>
  <si>
    <t>B620150480</t>
  </si>
  <si>
    <t>B620150490</t>
  </si>
  <si>
    <t>B620150495</t>
  </si>
  <si>
    <t>B620150500</t>
  </si>
  <si>
    <t>B620150505</t>
  </si>
  <si>
    <t>B620150510</t>
  </si>
  <si>
    <t>B620150520</t>
  </si>
  <si>
    <t>B620150525</t>
  </si>
  <si>
    <t>B620150530</t>
  </si>
  <si>
    <t>B620150540</t>
  </si>
  <si>
    <t>B620150550</t>
  </si>
  <si>
    <t>B620150555</t>
  </si>
  <si>
    <t>B620150560</t>
  </si>
  <si>
    <t>B620150565</t>
  </si>
  <si>
    <t>B620150570</t>
  </si>
  <si>
    <t>B620150575</t>
  </si>
  <si>
    <t>B620150580</t>
  </si>
  <si>
    <t>B620150590</t>
  </si>
  <si>
    <t>B620150600</t>
  </si>
  <si>
    <t>B620150610</t>
  </si>
  <si>
    <t>B620150620</t>
  </si>
  <si>
    <t>B620150630</t>
  </si>
  <si>
    <t>B620150640</t>
  </si>
  <si>
    <t>B620150650</t>
  </si>
  <si>
    <t>B620150660</t>
  </si>
  <si>
    <t>B620150670</t>
  </si>
  <si>
    <t>B620150680</t>
  </si>
  <si>
    <t>B620150690</t>
  </si>
  <si>
    <t>B620150700</t>
  </si>
  <si>
    <t>B620150710</t>
  </si>
  <si>
    <t>B620150720</t>
  </si>
  <si>
    <t>B620150725</t>
  </si>
  <si>
    <t>B620150730</t>
  </si>
  <si>
    <t>B620150740</t>
  </si>
  <si>
    <t>B620150745</t>
  </si>
  <si>
    <t>B620150750</t>
  </si>
  <si>
    <t>B620150755</t>
  </si>
  <si>
    <t>B620150760</t>
  </si>
  <si>
    <t>B620150765</t>
  </si>
  <si>
    <t>B620150770</t>
  </si>
  <si>
    <t>B620150780</t>
  </si>
  <si>
    <t>B620150790</t>
  </si>
  <si>
    <t>B620150800</t>
  </si>
  <si>
    <t>B620150810</t>
  </si>
  <si>
    <t>B620150820</t>
  </si>
  <si>
    <t>B620150830</t>
  </si>
  <si>
    <t>B620150840</t>
  </si>
  <si>
    <t>B620150850</t>
  </si>
  <si>
    <t>B620150860</t>
  </si>
  <si>
    <t>B620150870</t>
  </si>
  <si>
    <t>B620150875</t>
  </si>
  <si>
    <t>B620150880</t>
  </si>
  <si>
    <t>B620150885</t>
  </si>
  <si>
    <t>B620150890</t>
  </si>
  <si>
    <t>B620150900</t>
  </si>
  <si>
    <t>B620150910</t>
  </si>
  <si>
    <t>B620150920</t>
  </si>
  <si>
    <t>B620150925</t>
  </si>
  <si>
    <t>B620150930</t>
  </si>
  <si>
    <t>B620150940</t>
  </si>
  <si>
    <t>B620150950</t>
  </si>
  <si>
    <t>B620150955</t>
  </si>
  <si>
    <t>B620150960</t>
  </si>
  <si>
    <t>B620150965</t>
  </si>
  <si>
    <t>B620150970</t>
  </si>
  <si>
    <t>B620150980</t>
  </si>
  <si>
    <t>B620150990</t>
  </si>
  <si>
    <t>B620151000</t>
  </si>
  <si>
    <t>B620151010</t>
  </si>
  <si>
    <t>B620151020</t>
  </si>
  <si>
    <t>B620151030</t>
  </si>
  <si>
    <t>B620151040</t>
  </si>
  <si>
    <t>B620151050</t>
  </si>
  <si>
    <t>B620151060</t>
  </si>
  <si>
    <t>B620151070</t>
  </si>
  <si>
    <t>B620151080</t>
  </si>
  <si>
    <t>B620151090</t>
  </si>
  <si>
    <t>B620151100</t>
  </si>
  <si>
    <t>B620151110</t>
  </si>
  <si>
    <t>B620151120</t>
  </si>
  <si>
    <t>B620151130</t>
  </si>
  <si>
    <t>B620151140</t>
  </si>
  <si>
    <t>B620151150</t>
  </si>
  <si>
    <t>B620151160</t>
  </si>
  <si>
    <t>B620151170</t>
  </si>
  <si>
    <t>B620151180</t>
  </si>
  <si>
    <t>B620151190</t>
  </si>
  <si>
    <t>B620151200</t>
  </si>
  <si>
    <t>B620151210</t>
  </si>
  <si>
    <t>B620151220</t>
  </si>
  <si>
    <t>B620151230</t>
  </si>
  <si>
    <t>B620151240</t>
  </si>
  <si>
    <t>B620151250</t>
  </si>
  <si>
    <t>B620151260</t>
  </si>
  <si>
    <t>B620151270</t>
  </si>
  <si>
    <t>B620151280</t>
  </si>
  <si>
    <t>B620151290</t>
  </si>
  <si>
    <t>B620151300</t>
  </si>
  <si>
    <t>B620151310</t>
  </si>
  <si>
    <t>B620151320</t>
  </si>
  <si>
    <t>B620151330</t>
  </si>
  <si>
    <t>B620151340</t>
  </si>
  <si>
    <t>B620151350</t>
  </si>
  <si>
    <t>B620151360</t>
  </si>
  <si>
    <t>B620151370</t>
  </si>
  <si>
    <t>B620151380</t>
  </si>
  <si>
    <t>B620151390</t>
  </si>
  <si>
    <t>B620151400</t>
  </si>
  <si>
    <t>B620151410</t>
  </si>
  <si>
    <t>B620151420</t>
  </si>
  <si>
    <t>B620151430</t>
  </si>
  <si>
    <t>B620151440</t>
  </si>
  <si>
    <t>B620151450</t>
  </si>
  <si>
    <t>B620151460</t>
  </si>
  <si>
    <t>B620151470</t>
  </si>
  <si>
    <t>B620151480</t>
  </si>
  <si>
    <t>B620151490</t>
  </si>
  <si>
    <t>B620151500</t>
  </si>
  <si>
    <t>B620151510</t>
  </si>
  <si>
    <t>B620151520</t>
  </si>
  <si>
    <t>B620151530</t>
  </si>
  <si>
    <t>B620151540</t>
  </si>
  <si>
    <t>B620151550</t>
  </si>
  <si>
    <t>B620151560</t>
  </si>
  <si>
    <t>B620151570</t>
  </si>
  <si>
    <t>B620151580</t>
  </si>
  <si>
    <t>B620151590</t>
  </si>
  <si>
    <t>B620151600</t>
  </si>
  <si>
    <t>B620151610</t>
  </si>
  <si>
    <t>B620151620</t>
  </si>
  <si>
    <t>B620151630</t>
  </si>
  <si>
    <t>B620151640</t>
  </si>
  <si>
    <t>B620151650</t>
  </si>
  <si>
    <t>B620151660</t>
  </si>
  <si>
    <t>B620151670</t>
  </si>
  <si>
    <t>B620151680</t>
  </si>
  <si>
    <t>B620151690</t>
  </si>
  <si>
    <t>B620151700</t>
  </si>
  <si>
    <t>B620151710</t>
  </si>
  <si>
    <t>B620151720</t>
  </si>
  <si>
    <t>B620151730</t>
  </si>
  <si>
    <t>B620151740</t>
  </si>
  <si>
    <t>B620151750</t>
  </si>
  <si>
    <t>B620151760</t>
  </si>
  <si>
    <t>B620151770</t>
  </si>
  <si>
    <t>B620151780</t>
  </si>
  <si>
    <t>B620151790</t>
  </si>
  <si>
    <t>B620151800</t>
  </si>
  <si>
    <t>B620151850</t>
  </si>
  <si>
    <t>B620151870</t>
  </si>
  <si>
    <t>B620151900</t>
  </si>
  <si>
    <t>B620151910</t>
  </si>
  <si>
    <t>B620151920</t>
  </si>
  <si>
    <t>B620151930</t>
  </si>
  <si>
    <t>B620151950</t>
  </si>
  <si>
    <t>B620151970</t>
  </si>
  <si>
    <t>B620151980</t>
  </si>
  <si>
    <t>B620152000</t>
  </si>
  <si>
    <t>B630150250</t>
  </si>
  <si>
    <t>B630150255</t>
  </si>
  <si>
    <t>B630150260</t>
  </si>
  <si>
    <t>B630150265</t>
  </si>
  <si>
    <t>B630150270</t>
  </si>
  <si>
    <t>B630150280</t>
  </si>
  <si>
    <t>B630150285</t>
  </si>
  <si>
    <t>B630150290</t>
  </si>
  <si>
    <t>B630150295</t>
  </si>
  <si>
    <t>B630150300</t>
  </si>
  <si>
    <t>B630150305</t>
  </si>
  <si>
    <t>B630150310</t>
  </si>
  <si>
    <t>B630150315</t>
  </si>
  <si>
    <t>B630150320</t>
  </si>
  <si>
    <t>B630150330</t>
  </si>
  <si>
    <t>B630150340</t>
  </si>
  <si>
    <t>B630150350</t>
  </si>
  <si>
    <t>B630150360</t>
  </si>
  <si>
    <t>B630150370</t>
  </si>
  <si>
    <t>B630150375</t>
  </si>
  <si>
    <t>B630150380</t>
  </si>
  <si>
    <t>B630150385</t>
  </si>
  <si>
    <t>B630150390</t>
  </si>
  <si>
    <t>B630150400</t>
  </si>
  <si>
    <t>B630150410</t>
  </si>
  <si>
    <t>B630150420</t>
  </si>
  <si>
    <t>B630150430</t>
  </si>
  <si>
    <t>B630150440</t>
  </si>
  <si>
    <t>B630150445</t>
  </si>
  <si>
    <t>B630150450</t>
  </si>
  <si>
    <t>B630150460</t>
  </si>
  <si>
    <t>B630150465</t>
  </si>
  <si>
    <t>B630150470</t>
  </si>
  <si>
    <t>B630150480</t>
  </si>
  <si>
    <t>B630150490</t>
  </si>
  <si>
    <t>B630150495</t>
  </si>
  <si>
    <t>B630150500</t>
  </si>
  <si>
    <t>B630150505</t>
  </si>
  <si>
    <t>B630150510</t>
  </si>
  <si>
    <t>B630150520</t>
  </si>
  <si>
    <t>B630150525</t>
  </si>
  <si>
    <t>B630150530</t>
  </si>
  <si>
    <t>B630150540</t>
  </si>
  <si>
    <t>B630150550</t>
  </si>
  <si>
    <t>B630150555</t>
  </si>
  <si>
    <t>B630150560</t>
  </si>
  <si>
    <t>B630150565</t>
  </si>
  <si>
    <t>B630150570</t>
  </si>
  <si>
    <t>B630150575</t>
  </si>
  <si>
    <t>B630150580</t>
  </si>
  <si>
    <t>B630150590</t>
  </si>
  <si>
    <t>B630150600</t>
  </si>
  <si>
    <t>B630150610</t>
  </si>
  <si>
    <t>B630150620</t>
  </si>
  <si>
    <t>B630150630</t>
  </si>
  <si>
    <t>B630150640</t>
  </si>
  <si>
    <t>B630150650</t>
  </si>
  <si>
    <t>B630150660</t>
  </si>
  <si>
    <t>B630150670</t>
  </si>
  <si>
    <t>B630150680</t>
  </si>
  <si>
    <t>B630150690</t>
  </si>
  <si>
    <t>B630150700</t>
  </si>
  <si>
    <t>B630150710</t>
  </si>
  <si>
    <t>B630150720</t>
  </si>
  <si>
    <t>B630150725</t>
  </si>
  <si>
    <t>B630150730</t>
  </si>
  <si>
    <t>B630150740</t>
  </si>
  <si>
    <t>B630150745</t>
  </si>
  <si>
    <t>B630150750</t>
  </si>
  <si>
    <t>B630150755</t>
  </si>
  <si>
    <t>B630150760</t>
  </si>
  <si>
    <t>B630150765</t>
  </si>
  <si>
    <t>B630150770</t>
  </si>
  <si>
    <t>B630150780</t>
  </si>
  <si>
    <t>B630150790</t>
  </si>
  <si>
    <t>B630150800</t>
  </si>
  <si>
    <t>B630150810</t>
  </si>
  <si>
    <t>B630150820</t>
  </si>
  <si>
    <t>B630150830</t>
  </si>
  <si>
    <t>B630150840</t>
  </si>
  <si>
    <t>B630150850</t>
  </si>
  <si>
    <t>B630150860</t>
  </si>
  <si>
    <t>B630150870</t>
  </si>
  <si>
    <t>B630150875</t>
  </si>
  <si>
    <t>B630150880</t>
  </si>
  <si>
    <t>B630150885</t>
  </si>
  <si>
    <t>B630150890</t>
  </si>
  <si>
    <t>B630150900</t>
  </si>
  <si>
    <t>B630150910</t>
  </si>
  <si>
    <t>B630150920</t>
  </si>
  <si>
    <t>B630150925</t>
  </si>
  <si>
    <t>B630150930</t>
  </si>
  <si>
    <t>B630150940</t>
  </si>
  <si>
    <t>B630150950</t>
  </si>
  <si>
    <t>B630150955</t>
  </si>
  <si>
    <t>B630150960</t>
  </si>
  <si>
    <t>B630150965</t>
  </si>
  <si>
    <t>B630150970</t>
  </si>
  <si>
    <t>B630150980</t>
  </si>
  <si>
    <t>B630150990</t>
  </si>
  <si>
    <t>B630151000</t>
  </si>
  <si>
    <t>B630151010</t>
  </si>
  <si>
    <t>B630151020</t>
  </si>
  <si>
    <t>B630151030</t>
  </si>
  <si>
    <t>B630151040</t>
  </si>
  <si>
    <t>B630151050</t>
  </si>
  <si>
    <t>B630151060</t>
  </si>
  <si>
    <t>B630151070</t>
  </si>
  <si>
    <t>B630151080</t>
  </si>
  <si>
    <t>B630151090</t>
  </si>
  <si>
    <t>B630151100</t>
  </si>
  <si>
    <t>B630151110</t>
  </si>
  <si>
    <t>B630151120</t>
  </si>
  <si>
    <t>B630151130</t>
  </si>
  <si>
    <t>B630151140</t>
  </si>
  <si>
    <t>B630151150</t>
  </si>
  <si>
    <t>B630151160</t>
  </si>
  <si>
    <t>B630151170</t>
  </si>
  <si>
    <t>B630151180</t>
  </si>
  <si>
    <t>B630151190</t>
  </si>
  <si>
    <t>B630151200</t>
  </si>
  <si>
    <t>B630151210</t>
  </si>
  <si>
    <t>B630151220</t>
  </si>
  <si>
    <t>B630151230</t>
  </si>
  <si>
    <t>B630151240</t>
  </si>
  <si>
    <t>B630151250</t>
  </si>
  <si>
    <t>B630151260</t>
  </si>
  <si>
    <t>B630151270</t>
  </si>
  <si>
    <t>B630151280</t>
  </si>
  <si>
    <t>B630151290</t>
  </si>
  <si>
    <t>B630151300</t>
  </si>
  <si>
    <t>B630151310</t>
  </si>
  <si>
    <t>B630151320</t>
  </si>
  <si>
    <t>B630151330</t>
  </si>
  <si>
    <t>B630151340</t>
  </si>
  <si>
    <t>B630151350</t>
  </si>
  <si>
    <t>B630151360</t>
  </si>
  <si>
    <t>B630151370</t>
  </si>
  <si>
    <t>B630151380</t>
  </si>
  <si>
    <t>B630151390</t>
  </si>
  <si>
    <t>B630151400</t>
  </si>
  <si>
    <t>B630151410</t>
  </si>
  <si>
    <t>B630151420</t>
  </si>
  <si>
    <t>B630151430</t>
  </si>
  <si>
    <t>B630151440</t>
  </si>
  <si>
    <t>B630151450</t>
  </si>
  <si>
    <t>B630151460</t>
  </si>
  <si>
    <t>B630151470</t>
  </si>
  <si>
    <t>B630151480</t>
  </si>
  <si>
    <t>B630151490</t>
  </si>
  <si>
    <t>B630151500</t>
  </si>
  <si>
    <t>B630151510</t>
  </si>
  <si>
    <t>B630151520</t>
  </si>
  <si>
    <t>B630151530</t>
  </si>
  <si>
    <t>B630151540</t>
  </si>
  <si>
    <t>B630151550</t>
  </si>
  <si>
    <t>B630151560</t>
  </si>
  <si>
    <t>B630151570</t>
  </si>
  <si>
    <t>B630151580</t>
  </si>
  <si>
    <t>B630151590</t>
  </si>
  <si>
    <t>B630151600</t>
  </si>
  <si>
    <t>B630151610</t>
  </si>
  <si>
    <t>B630151620</t>
  </si>
  <si>
    <t>B630151630</t>
  </si>
  <si>
    <t>B630151640</t>
  </si>
  <si>
    <t>B630151650</t>
  </si>
  <si>
    <t>B630151660</t>
  </si>
  <si>
    <t>B630151670</t>
  </si>
  <si>
    <t>B630151680</t>
  </si>
  <si>
    <t>B630151690</t>
  </si>
  <si>
    <t>B630151700</t>
  </si>
  <si>
    <t>B630151710</t>
  </si>
  <si>
    <t>B630151720</t>
  </si>
  <si>
    <t>B630151730</t>
  </si>
  <si>
    <t>B630151740</t>
  </si>
  <si>
    <t>B630151750</t>
  </si>
  <si>
    <t>B630151760</t>
  </si>
  <si>
    <t>B630151770</t>
  </si>
  <si>
    <t>B630151780</t>
  </si>
  <si>
    <t>B630151790</t>
  </si>
  <si>
    <t>B630151800</t>
  </si>
  <si>
    <t>B630151850</t>
  </si>
  <si>
    <t>B630151870</t>
  </si>
  <si>
    <t>B630151900</t>
  </si>
  <si>
    <t>B630151910</t>
  </si>
  <si>
    <t>B630151920</t>
  </si>
  <si>
    <t>B630151930</t>
  </si>
  <si>
    <t>B630151950</t>
  </si>
  <si>
    <t>B630151970</t>
  </si>
  <si>
    <t>B630151980</t>
  </si>
  <si>
    <t>B630152000</t>
  </si>
  <si>
    <t>B620140250</t>
  </si>
  <si>
    <t>B620140255</t>
  </si>
  <si>
    <t>B620140260</t>
  </si>
  <si>
    <t>B620140265</t>
  </si>
  <si>
    <t>B620140270</t>
  </si>
  <si>
    <t>B620140280</t>
  </si>
  <si>
    <t>B620140285</t>
  </si>
  <si>
    <t>B620140290</t>
  </si>
  <si>
    <t>B620140295</t>
  </si>
  <si>
    <t>B620140300</t>
  </si>
  <si>
    <t>B620140310</t>
  </si>
  <si>
    <t>B620140320</t>
  </si>
  <si>
    <t>B620140330</t>
  </si>
  <si>
    <t>B620140340</t>
  </si>
  <si>
    <t>B620140350</t>
  </si>
  <si>
    <t>B620140360</t>
  </si>
  <si>
    <t>B620140370</t>
  </si>
  <si>
    <t>B620140380</t>
  </si>
  <si>
    <t>B620140390</t>
  </si>
  <si>
    <t>B620140400</t>
  </si>
  <si>
    <t>B620140410</t>
  </si>
  <si>
    <t>B620140420</t>
  </si>
  <si>
    <t>B620140430</t>
  </si>
  <si>
    <t>B620140440</t>
  </si>
  <si>
    <t>B620140450</t>
  </si>
  <si>
    <t>B620140460</t>
  </si>
  <si>
    <t>B620140470</t>
  </si>
  <si>
    <t>B620140480</t>
  </si>
  <si>
    <t>B620140490</t>
  </si>
  <si>
    <t>B620140500</t>
  </si>
  <si>
    <t>B620140510</t>
  </si>
  <si>
    <t>B620140520</t>
  </si>
  <si>
    <t>B620140530</t>
  </si>
  <si>
    <t>B620140540</t>
  </si>
  <si>
    <t>B620140550</t>
  </si>
  <si>
    <t>B620140560</t>
  </si>
  <si>
    <t>B620140570</t>
  </si>
  <si>
    <t>B620140580</t>
  </si>
  <si>
    <t>B620140590</t>
  </si>
  <si>
    <t>B620140600</t>
  </si>
  <si>
    <t>B620140610</t>
  </si>
  <si>
    <t>B620140620</t>
  </si>
  <si>
    <t>B620140630</t>
  </si>
  <si>
    <t>B620140640</t>
  </si>
  <si>
    <t>B620140650</t>
  </si>
  <si>
    <t>B620140660</t>
  </si>
  <si>
    <t>B620140670</t>
  </si>
  <si>
    <t>B620140680</t>
  </si>
  <si>
    <t>B620140690</t>
  </si>
  <si>
    <t>B620140700</t>
  </si>
  <si>
    <t>B620140710</t>
  </si>
  <si>
    <t>B620140720</t>
  </si>
  <si>
    <t>B620140730</t>
  </si>
  <si>
    <t>B620140740</t>
  </si>
  <si>
    <t>B620140750</t>
  </si>
  <si>
    <t>B620140760</t>
  </si>
  <si>
    <t>B620140770</t>
  </si>
  <si>
    <t>B620140780</t>
  </si>
  <si>
    <t>B620140790</t>
  </si>
  <si>
    <t>B620140800</t>
  </si>
  <si>
    <t>B620140810</t>
  </si>
  <si>
    <t>B620140820</t>
  </si>
  <si>
    <t>B620140830</t>
  </si>
  <si>
    <t>B620140840</t>
  </si>
  <si>
    <t>B620140850</t>
  </si>
  <si>
    <t>B620140860</t>
  </si>
  <si>
    <t>B620140870</t>
  </si>
  <si>
    <t>B620140880</t>
  </si>
  <si>
    <t>B620140890</t>
  </si>
  <si>
    <t>B620140900</t>
  </si>
  <si>
    <t>B620140910</t>
  </si>
  <si>
    <t>B620140920</t>
  </si>
  <si>
    <t>B620140930</t>
  </si>
  <si>
    <t>B620140940</t>
  </si>
  <si>
    <t>B620140950</t>
  </si>
  <si>
    <t>B620140960</t>
  </si>
  <si>
    <t>B620140970</t>
  </si>
  <si>
    <t>B620140980</t>
  </si>
  <si>
    <t>B620140990</t>
  </si>
  <si>
    <t>B620141000</t>
  </si>
  <si>
    <t>B620141010</t>
  </si>
  <si>
    <t>B620141020</t>
  </si>
  <si>
    <t>B620141030</t>
  </si>
  <si>
    <t>B620141040</t>
  </si>
  <si>
    <t>B620141050</t>
  </si>
  <si>
    <t>B620141060</t>
  </si>
  <si>
    <t>B620141070</t>
  </si>
  <si>
    <t>B620141080</t>
  </si>
  <si>
    <t>B620141090</t>
  </si>
  <si>
    <t>B620141100</t>
  </si>
  <si>
    <t>B620141110</t>
  </si>
  <si>
    <t>B620141120</t>
  </si>
  <si>
    <t>B620141130</t>
  </si>
  <si>
    <t>B620141140</t>
  </si>
  <si>
    <t>B620141150</t>
  </si>
  <si>
    <t>B620141160</t>
  </si>
  <si>
    <t>B620141170</t>
  </si>
  <si>
    <t>B620141180</t>
  </si>
  <si>
    <t>B620141190</t>
  </si>
  <si>
    <t>B620141200</t>
  </si>
  <si>
    <t>B620141250</t>
  </si>
  <si>
    <t>B620141280</t>
  </si>
  <si>
    <t>B620141300</t>
  </si>
  <si>
    <t>B620141350</t>
  </si>
  <si>
    <t>B620141380</t>
  </si>
  <si>
    <t>B620141400</t>
  </si>
  <si>
    <t>B620141450</t>
  </si>
  <si>
    <t>B620141480</t>
  </si>
  <si>
    <t>B620141500</t>
  </si>
  <si>
    <t>B620141550</t>
  </si>
  <si>
    <t>B620141580</t>
  </si>
  <si>
    <t>B620141600</t>
  </si>
  <si>
    <t>B630140250</t>
  </si>
  <si>
    <t>B630140255</t>
  </si>
  <si>
    <t>B630140260</t>
  </si>
  <si>
    <t>B630140265</t>
  </si>
  <si>
    <t>B630140270</t>
  </si>
  <si>
    <t>B630140280</t>
  </si>
  <si>
    <t>B630140285</t>
  </si>
  <si>
    <t>B630140290</t>
  </si>
  <si>
    <t>B630140295</t>
  </si>
  <si>
    <t>B630140300</t>
  </si>
  <si>
    <t>B630140310</t>
  </si>
  <si>
    <t>B630140320</t>
  </si>
  <si>
    <t>B630140330</t>
  </si>
  <si>
    <t>B630140340</t>
  </si>
  <si>
    <t>B630140350</t>
  </si>
  <si>
    <t>B630140360</t>
  </si>
  <si>
    <t>B630140370</t>
  </si>
  <si>
    <t>B630140380</t>
  </si>
  <si>
    <t>B630140390</t>
  </si>
  <si>
    <t>B630140400</t>
  </si>
  <si>
    <t>B630140410</t>
  </si>
  <si>
    <t>B630140420</t>
  </si>
  <si>
    <t>B630140430</t>
  </si>
  <si>
    <t>B630140440</t>
  </si>
  <si>
    <t>B630140450</t>
  </si>
  <si>
    <t>B630140460</t>
  </si>
  <si>
    <t>B630140470</t>
  </si>
  <si>
    <t>B630140480</t>
  </si>
  <si>
    <t>B630140490</t>
  </si>
  <si>
    <t>B630140500</t>
  </si>
  <si>
    <t>B630140510</t>
  </si>
  <si>
    <t>B630140520</t>
  </si>
  <si>
    <t>B630140530</t>
  </si>
  <si>
    <t>B630140540</t>
  </si>
  <si>
    <t>B630140550</t>
  </si>
  <si>
    <t>B630140560</t>
  </si>
  <si>
    <t>B630140570</t>
  </si>
  <si>
    <t>B630140580</t>
  </si>
  <si>
    <t>B630140590</t>
  </si>
  <si>
    <t>B630140600</t>
  </si>
  <si>
    <t>B630140610</t>
  </si>
  <si>
    <t>B630140620</t>
  </si>
  <si>
    <t>B630140630</t>
  </si>
  <si>
    <t>B630140640</t>
  </si>
  <si>
    <t>B630140650</t>
  </si>
  <si>
    <t>B630140660</t>
  </si>
  <si>
    <t>B630140670</t>
  </si>
  <si>
    <t>B630140680</t>
  </si>
  <si>
    <t>B630140690</t>
  </si>
  <si>
    <t>B630140700</t>
  </si>
  <si>
    <t>B630140710</t>
  </si>
  <si>
    <t>B630140720</t>
  </si>
  <si>
    <t>B630140730</t>
  </si>
  <si>
    <t>B630140740</t>
  </si>
  <si>
    <t>B630140750</t>
  </si>
  <si>
    <t>B630140760</t>
  </si>
  <si>
    <t>B630140770</t>
  </si>
  <si>
    <t>B630140780</t>
  </si>
  <si>
    <t>B630140790</t>
  </si>
  <si>
    <t>B630140800</t>
  </si>
  <si>
    <t>B630140810</t>
  </si>
  <si>
    <t>B630140820</t>
  </si>
  <si>
    <t>B630140830</t>
  </si>
  <si>
    <t>B630140840</t>
  </si>
  <si>
    <t>B630140850</t>
  </si>
  <si>
    <t>B630140860</t>
  </si>
  <si>
    <t>B630140870</t>
  </si>
  <si>
    <t>B630140880</t>
  </si>
  <si>
    <t>B630140890</t>
  </si>
  <si>
    <t>B630140900</t>
  </si>
  <si>
    <t>B630140910</t>
  </si>
  <si>
    <t>B630140920</t>
  </si>
  <si>
    <t>B630140930</t>
  </si>
  <si>
    <t>B630140940</t>
  </si>
  <si>
    <t>B630140950</t>
  </si>
  <si>
    <t>B630140960</t>
  </si>
  <si>
    <t>B630140970</t>
  </si>
  <si>
    <t>B630140980</t>
  </si>
  <si>
    <t>B630140990</t>
  </si>
  <si>
    <t>B630141000</t>
  </si>
  <si>
    <t>B630141010</t>
  </si>
  <si>
    <t>B630141020</t>
  </si>
  <si>
    <t>B630141030</t>
  </si>
  <si>
    <t>B630141040</t>
  </si>
  <si>
    <t>B630141050</t>
  </si>
  <si>
    <t>B630141060</t>
  </si>
  <si>
    <t>B630141070</t>
  </si>
  <si>
    <t>B630141080</t>
  </si>
  <si>
    <t>B630141090</t>
  </si>
  <si>
    <t>B630141100</t>
  </si>
  <si>
    <t>B630141110</t>
  </si>
  <si>
    <t>B630141120</t>
  </si>
  <si>
    <t>B630141130</t>
  </si>
  <si>
    <t>B630141140</t>
  </si>
  <si>
    <t>B630141150</t>
  </si>
  <si>
    <t>B630141160</t>
  </si>
  <si>
    <t>B630141170</t>
  </si>
  <si>
    <t>B630141180</t>
  </si>
  <si>
    <t>B630141190</t>
  </si>
  <si>
    <t>B630141200</t>
  </si>
  <si>
    <t>B630141250</t>
  </si>
  <si>
    <t>B630141280</t>
  </si>
  <si>
    <t>B630141300</t>
  </si>
  <si>
    <t>B630141350</t>
  </si>
  <si>
    <t>B630141380</t>
  </si>
  <si>
    <t>B630141400</t>
  </si>
  <si>
    <t>B630141450</t>
  </si>
  <si>
    <t>B630141480</t>
  </si>
  <si>
    <t>B630141500</t>
  </si>
  <si>
    <t>B630141550</t>
  </si>
  <si>
    <t>B630141580</t>
  </si>
  <si>
    <t>B630141600</t>
  </si>
  <si>
    <t>B720110300</t>
  </si>
  <si>
    <t>B720110310</t>
  </si>
  <si>
    <t>B720110320</t>
  </si>
  <si>
    <t>B720110330</t>
  </si>
  <si>
    <t>B720110340</t>
  </si>
  <si>
    <t>B720110350</t>
  </si>
  <si>
    <t>B720110360</t>
  </si>
  <si>
    <t>B720110370</t>
  </si>
  <si>
    <t>B720110380</t>
  </si>
  <si>
    <t>B720110390</t>
  </si>
  <si>
    <t>B720110400</t>
  </si>
  <si>
    <t>B720110410</t>
  </si>
  <si>
    <t>B720110420</t>
  </si>
  <si>
    <t>B720110430</t>
  </si>
  <si>
    <t>B720110440</t>
  </si>
  <si>
    <t>B720110450</t>
  </si>
  <si>
    <t>B720110460</t>
  </si>
  <si>
    <t>B720110470</t>
  </si>
  <si>
    <t>B720110480</t>
  </si>
  <si>
    <t>B720110490</t>
  </si>
  <si>
    <t>B720110500</t>
  </si>
  <si>
    <t>B720110510</t>
  </si>
  <si>
    <t>B720110520</t>
  </si>
  <si>
    <t>B720110530</t>
  </si>
  <si>
    <t>B720110540</t>
  </si>
  <si>
    <t>B720110550</t>
  </si>
  <si>
    <t>B720110560</t>
  </si>
  <si>
    <t>B720110570</t>
  </si>
  <si>
    <t>B720110580</t>
  </si>
  <si>
    <t>B720110590</t>
  </si>
  <si>
    <t>B720110600</t>
  </si>
  <si>
    <t>B720110610</t>
  </si>
  <si>
    <t>B720110620</t>
  </si>
  <si>
    <t>B720110630</t>
  </si>
  <si>
    <t>B720110640</t>
  </si>
  <si>
    <t>B720110650</t>
  </si>
  <si>
    <t>B720110660</t>
  </si>
  <si>
    <t>B720110670</t>
  </si>
  <si>
    <t>B720110680</t>
  </si>
  <si>
    <t>B720110690</t>
  </si>
  <si>
    <t>B720110700</t>
  </si>
  <si>
    <t>B720110710</t>
  </si>
  <si>
    <t>B720110720</t>
  </si>
  <si>
    <t>B720110730</t>
  </si>
  <si>
    <t>B720110740</t>
  </si>
  <si>
    <t>B720110750</t>
  </si>
  <si>
    <t>B720110760</t>
  </si>
  <si>
    <t>B720110770</t>
  </si>
  <si>
    <t>B720110780</t>
  </si>
  <si>
    <t>B720110790</t>
  </si>
  <si>
    <t>B720110800</t>
  </si>
  <si>
    <t>B720110810</t>
  </si>
  <si>
    <t>B720110820</t>
  </si>
  <si>
    <t>B720110830</t>
  </si>
  <si>
    <t>B720110840</t>
  </si>
  <si>
    <t>B720110850</t>
  </si>
  <si>
    <t>B720110860</t>
  </si>
  <si>
    <t>B720110870</t>
  </si>
  <si>
    <t>B720110880</t>
  </si>
  <si>
    <t>B720110890</t>
  </si>
  <si>
    <t>B720110900</t>
  </si>
  <si>
    <t>B720110910</t>
  </si>
  <si>
    <t>B720110920</t>
  </si>
  <si>
    <t>B720110930</t>
  </si>
  <si>
    <t>B720110940</t>
  </si>
  <si>
    <t>B720110950</t>
  </si>
  <si>
    <t>B720110960</t>
  </si>
  <si>
    <t>B720110970</t>
  </si>
  <si>
    <t>B720110980</t>
  </si>
  <si>
    <t>B720110990</t>
  </si>
  <si>
    <t>B720111000</t>
  </si>
  <si>
    <t>B720111010</t>
  </si>
  <si>
    <t>B720111020</t>
  </si>
  <si>
    <t>B720111030</t>
  </si>
  <si>
    <t>B720111040</t>
  </si>
  <si>
    <t>B720111050</t>
  </si>
  <si>
    <t>B720111060</t>
  </si>
  <si>
    <t>B720111070</t>
  </si>
  <si>
    <t>B720111080</t>
  </si>
  <si>
    <t>B720111090</t>
  </si>
  <si>
    <t>B720111100</t>
  </si>
  <si>
    <t>B720111110</t>
  </si>
  <si>
    <t>B720111120</t>
  </si>
  <si>
    <t>B720111130</t>
  </si>
  <si>
    <t>B720111140</t>
  </si>
  <si>
    <t>B720111150</t>
  </si>
  <si>
    <t>B720111160</t>
  </si>
  <si>
    <t>B720111170</t>
  </si>
  <si>
    <t>B720111180</t>
  </si>
  <si>
    <t>B720111190</t>
  </si>
  <si>
    <t>B720111200</t>
  </si>
  <si>
    <t>B720111250</t>
  </si>
  <si>
    <t>B720111280</t>
  </si>
  <si>
    <t>B720111300</t>
  </si>
  <si>
    <t>B720111350</t>
  </si>
  <si>
    <t>B720111380</t>
  </si>
  <si>
    <t>B720111400</t>
  </si>
  <si>
    <t>B720111450</t>
  </si>
  <si>
    <t>B720111480</t>
  </si>
  <si>
    <t>B720111500</t>
  </si>
  <si>
    <t>B720111550</t>
  </si>
  <si>
    <t>B720111580</t>
  </si>
  <si>
    <t>B720111600</t>
  </si>
  <si>
    <t>B521110260</t>
  </si>
  <si>
    <t>B521110300</t>
  </si>
  <si>
    <t>B521110340</t>
  </si>
  <si>
    <t>B521110350</t>
  </si>
  <si>
    <t>B521110400</t>
  </si>
  <si>
    <t>B521110420</t>
  </si>
  <si>
    <t>B521110430</t>
  </si>
  <si>
    <t>B521110450</t>
  </si>
  <si>
    <t>B521110500</t>
  </si>
  <si>
    <t>B521110510</t>
  </si>
  <si>
    <t>B521110520</t>
  </si>
  <si>
    <t>B521110550</t>
  </si>
  <si>
    <t>B521110560</t>
  </si>
  <si>
    <t>B521110600</t>
  </si>
  <si>
    <t>B521110650</t>
  </si>
  <si>
    <t>B521110670</t>
  </si>
  <si>
    <t>B521110690</t>
  </si>
  <si>
    <t>B521110700</t>
  </si>
  <si>
    <t>B521110710</t>
  </si>
  <si>
    <t>B521110750</t>
  </si>
  <si>
    <t>B521110800</t>
  </si>
  <si>
    <t>B521110810</t>
  </si>
  <si>
    <t>B521110850</t>
  </si>
  <si>
    <t>B521110860</t>
  </si>
  <si>
    <t>B521110885</t>
  </si>
  <si>
    <t>B521110900</t>
  </si>
  <si>
    <t>B521110910</t>
  </si>
  <si>
    <t>B521110950</t>
  </si>
  <si>
    <t>B521111000</t>
  </si>
  <si>
    <t>B521111030</t>
  </si>
  <si>
    <t>B521111040</t>
  </si>
  <si>
    <t>B521111050</t>
  </si>
  <si>
    <t>B521111070</t>
  </si>
  <si>
    <t>B521111100</t>
  </si>
  <si>
    <t>B521111150</t>
  </si>
  <si>
    <t>B521111160</t>
  </si>
  <si>
    <t>B521111190</t>
  </si>
  <si>
    <t>B521111200</t>
  </si>
  <si>
    <t>B521111210</t>
  </si>
  <si>
    <t>B521111220</t>
  </si>
  <si>
    <t>B521111250</t>
  </si>
  <si>
    <t>B521111270</t>
  </si>
  <si>
    <t>B521111300</t>
  </si>
  <si>
    <t>B521111400</t>
  </si>
  <si>
    <t>B521111410</t>
  </si>
  <si>
    <t>B521111420</t>
  </si>
  <si>
    <t>B521111470</t>
  </si>
  <si>
    <t>B521111500</t>
  </si>
  <si>
    <t>B521111540</t>
  </si>
  <si>
    <t>B521111600</t>
  </si>
  <si>
    <t>B521111920</t>
  </si>
  <si>
    <t>B531110260</t>
  </si>
  <si>
    <t>B531110300</t>
  </si>
  <si>
    <t>B531110340</t>
  </si>
  <si>
    <t>B531110350</t>
  </si>
  <si>
    <t>B531110400</t>
  </si>
  <si>
    <t>B531110420</t>
  </si>
  <si>
    <t>B531110430</t>
  </si>
  <si>
    <t>B531110450</t>
  </si>
  <si>
    <t>B531110500</t>
  </si>
  <si>
    <t>B531110510</t>
  </si>
  <si>
    <t>B531110520</t>
  </si>
  <si>
    <t>B531110550</t>
  </si>
  <si>
    <t>B531110560</t>
  </si>
  <si>
    <t>B531110600</t>
  </si>
  <si>
    <t>B531110650</t>
  </si>
  <si>
    <t>B531110670</t>
  </si>
  <si>
    <t>B531110690</t>
  </si>
  <si>
    <t>B531110700</t>
  </si>
  <si>
    <t>B531110710</t>
  </si>
  <si>
    <t>B531110750</t>
  </si>
  <si>
    <t>B531110800</t>
  </si>
  <si>
    <t>B531110810</t>
  </si>
  <si>
    <t>B531110850</t>
  </si>
  <si>
    <t>B531110860</t>
  </si>
  <si>
    <t>B531110885</t>
  </si>
  <si>
    <t>B531110900</t>
  </si>
  <si>
    <t>B531110910</t>
  </si>
  <si>
    <t>B531110950</t>
  </si>
  <si>
    <t>B531111000</t>
  </si>
  <si>
    <t>B531111030</t>
  </si>
  <si>
    <t>B531111040</t>
  </si>
  <si>
    <t>B531111050</t>
  </si>
  <si>
    <t>B531111070</t>
  </si>
  <si>
    <t>B531111100</t>
  </si>
  <si>
    <t>B531111150</t>
  </si>
  <si>
    <t>B531111160</t>
  </si>
  <si>
    <t>B531111190</t>
  </si>
  <si>
    <t>B531111200</t>
  </si>
  <si>
    <t>B531111210</t>
  </si>
  <si>
    <t>B531111220</t>
  </si>
  <si>
    <t>B531111250</t>
  </si>
  <si>
    <t>B531111270</t>
  </si>
  <si>
    <t>B531111300</t>
  </si>
  <si>
    <t>B531111400</t>
  </si>
  <si>
    <t>B531111410</t>
  </si>
  <si>
    <t>B531111420</t>
  </si>
  <si>
    <t>B531111470</t>
  </si>
  <si>
    <t>B531111500</t>
  </si>
  <si>
    <t>B531111540</t>
  </si>
  <si>
    <t>B531111600</t>
  </si>
  <si>
    <t>B531111920</t>
  </si>
  <si>
    <t>B620110300</t>
  </si>
  <si>
    <t>B620110330</t>
  </si>
  <si>
    <t>B620110340</t>
  </si>
  <si>
    <t>B620110350</t>
  </si>
  <si>
    <t>B620110370</t>
  </si>
  <si>
    <t>B620110380</t>
  </si>
  <si>
    <t>B620110400</t>
  </si>
  <si>
    <t>B620110420</t>
  </si>
  <si>
    <t>B620110450</t>
  </si>
  <si>
    <t>B620110480</t>
  </si>
  <si>
    <t>B620110500</t>
  </si>
  <si>
    <t>B620110550</t>
  </si>
  <si>
    <t>B620110580</t>
  </si>
  <si>
    <t>B620110600</t>
  </si>
  <si>
    <t>B620110650</t>
  </si>
  <si>
    <t>B620110680</t>
  </si>
  <si>
    <t>B620110700</t>
  </si>
  <si>
    <t>B620110750</t>
  </si>
  <si>
    <t>B620110780</t>
  </si>
  <si>
    <t>B620110800</t>
  </si>
  <si>
    <t>B620110850</t>
  </si>
  <si>
    <t>B620110880</t>
  </si>
  <si>
    <t>B620110900</t>
  </si>
  <si>
    <t>B620110950</t>
  </si>
  <si>
    <t>B620110980</t>
  </si>
  <si>
    <t>B620111000</t>
  </si>
  <si>
    <t>B620111020</t>
  </si>
  <si>
    <t>B620111050</t>
  </si>
  <si>
    <t>B620111080</t>
  </si>
  <si>
    <t>B620111100</t>
  </si>
  <si>
    <t>B620111150</t>
  </si>
  <si>
    <t>B620111180</t>
  </si>
  <si>
    <t>B620111200</t>
  </si>
  <si>
    <t>B620111250</t>
  </si>
  <si>
    <t>B620111280</t>
  </si>
  <si>
    <t>B620111300</t>
  </si>
  <si>
    <t>B620111350</t>
  </si>
  <si>
    <t>B620111380</t>
  </si>
  <si>
    <t>B620111400</t>
  </si>
  <si>
    <t>B620111450</t>
  </si>
  <si>
    <t>B620111480</t>
  </si>
  <si>
    <t>B620111500</t>
  </si>
  <si>
    <t>B620111550</t>
  </si>
  <si>
    <t>B620111580</t>
  </si>
  <si>
    <t>B620111600</t>
  </si>
  <si>
    <t>B630110300</t>
  </si>
  <si>
    <t>B630110330</t>
  </si>
  <si>
    <t>B630110340</t>
  </si>
  <si>
    <t>B630110350</t>
  </si>
  <si>
    <t>B630110370</t>
  </si>
  <si>
    <t>B630110380</t>
  </si>
  <si>
    <t>B630110400</t>
  </si>
  <si>
    <t>B630110420</t>
  </si>
  <si>
    <t>B630110450</t>
  </si>
  <si>
    <t>B630110480</t>
  </si>
  <si>
    <t>B630110500</t>
  </si>
  <si>
    <t>B630110550</t>
  </si>
  <si>
    <t>B630110580</t>
  </si>
  <si>
    <t>B630110600</t>
  </si>
  <si>
    <t>B630110650</t>
  </si>
  <si>
    <t>B630110680</t>
  </si>
  <si>
    <t>B630110700</t>
  </si>
  <si>
    <t>B630110750</t>
  </si>
  <si>
    <t>B630110780</t>
  </si>
  <si>
    <t>B630110800</t>
  </si>
  <si>
    <t>B630110850</t>
  </si>
  <si>
    <t>B630110880</t>
  </si>
  <si>
    <t>B630110900</t>
  </si>
  <si>
    <t>B630110950</t>
  </si>
  <si>
    <t>B630110980</t>
  </si>
  <si>
    <t>B630111000</t>
  </si>
  <si>
    <t>B630111020</t>
  </si>
  <si>
    <t>B630111050</t>
  </si>
  <si>
    <t>B630111080</t>
  </si>
  <si>
    <t>B630111100</t>
  </si>
  <si>
    <t>B630111150</t>
  </si>
  <si>
    <t>B630111180</t>
  </si>
  <si>
    <t>B630111200</t>
  </si>
  <si>
    <t>B630111250</t>
  </si>
  <si>
    <t>B630111280</t>
  </si>
  <si>
    <t>B630111300</t>
  </si>
  <si>
    <t>B630111350</t>
  </si>
  <si>
    <t>B630111380</t>
  </si>
  <si>
    <t>B630111400</t>
  </si>
  <si>
    <t>B630111450</t>
  </si>
  <si>
    <t>B630111480</t>
  </si>
  <si>
    <t>B630111500</t>
  </si>
  <si>
    <t>B630111550</t>
  </si>
  <si>
    <t>B630111580</t>
  </si>
  <si>
    <t>B630111600</t>
  </si>
  <si>
    <t>B720200300</t>
  </si>
  <si>
    <t>B720200310</t>
  </si>
  <si>
    <t>B720200320</t>
  </si>
  <si>
    <t>B720200330</t>
  </si>
  <si>
    <t>B720200340</t>
  </si>
  <si>
    <t>B720200350</t>
  </si>
  <si>
    <t>B720200360</t>
  </si>
  <si>
    <t>B720200370</t>
  </si>
  <si>
    <t>B720200380</t>
  </si>
  <si>
    <t>B720200390</t>
  </si>
  <si>
    <t>B720200400</t>
  </si>
  <si>
    <t>B720200410</t>
  </si>
  <si>
    <t>B720200420</t>
  </si>
  <si>
    <t>B720200430</t>
  </si>
  <si>
    <t>B720200440</t>
  </si>
  <si>
    <t>B720200450</t>
  </si>
  <si>
    <t>B720200460</t>
  </si>
  <si>
    <t>B720200470</t>
  </si>
  <si>
    <t>B720200480</t>
  </si>
  <si>
    <t>B720200490</t>
  </si>
  <si>
    <t>B720200500</t>
  </si>
  <si>
    <t>B720200510</t>
  </si>
  <si>
    <t>B720200520</t>
  </si>
  <si>
    <t>B720200530</t>
  </si>
  <si>
    <t>B720200540</t>
  </si>
  <si>
    <t>B720200550</t>
  </si>
  <si>
    <t>B720200560</t>
  </si>
  <si>
    <t>B720200570</t>
  </si>
  <si>
    <t>B720200580</t>
  </si>
  <si>
    <t>B720200590</t>
  </si>
  <si>
    <t>B720200600</t>
  </si>
  <si>
    <t>B720200610</t>
  </si>
  <si>
    <t>B720200620</t>
  </si>
  <si>
    <t>B720200630</t>
  </si>
  <si>
    <t>B720200640</t>
  </si>
  <si>
    <t>B720200650</t>
  </si>
  <si>
    <t>B720200660</t>
  </si>
  <si>
    <t>B720200670</t>
  </si>
  <si>
    <t>B720200680</t>
  </si>
  <si>
    <t>B720200690</t>
  </si>
  <si>
    <t>B720200700</t>
  </si>
  <si>
    <t>B720200710</t>
  </si>
  <si>
    <t>B720200720</t>
  </si>
  <si>
    <t>B720200730</t>
  </si>
  <si>
    <t>B720200740</t>
  </si>
  <si>
    <t>B720200750</t>
  </si>
  <si>
    <t>B720200760</t>
  </si>
  <si>
    <t>B720200770</t>
  </si>
  <si>
    <t>B720200780</t>
  </si>
  <si>
    <t>B720200790</t>
  </si>
  <si>
    <t>B720200800</t>
  </si>
  <si>
    <t>B720200810</t>
  </si>
  <si>
    <t>B720200820</t>
  </si>
  <si>
    <t>B720200830</t>
  </si>
  <si>
    <t>B720200840</t>
  </si>
  <si>
    <t>B720200850</t>
  </si>
  <si>
    <t>B720200860</t>
  </si>
  <si>
    <t>B720200870</t>
  </si>
  <si>
    <t>B720200880</t>
  </si>
  <si>
    <t>B720200890</t>
  </si>
  <si>
    <t>B720200900</t>
  </si>
  <si>
    <t>B720200910</t>
  </si>
  <si>
    <t>B720200920</t>
  </si>
  <si>
    <t>B720200930</t>
  </si>
  <si>
    <t>B720200940</t>
  </si>
  <si>
    <t>B720200950</t>
  </si>
  <si>
    <t>B720200960</t>
  </si>
  <si>
    <t>B720200970</t>
  </si>
  <si>
    <t>B720200980</t>
  </si>
  <si>
    <t>B720200990</t>
  </si>
  <si>
    <t>B720201000</t>
  </si>
  <si>
    <t>B720201010</t>
  </si>
  <si>
    <t>B720201020</t>
  </si>
  <si>
    <t>B720201030</t>
  </si>
  <si>
    <t>B720201040</t>
  </si>
  <si>
    <t>B720201050</t>
  </si>
  <si>
    <t>B720201060</t>
  </si>
  <si>
    <t>B720201070</t>
  </si>
  <si>
    <t>B720201080</t>
  </si>
  <si>
    <t>B720201090</t>
  </si>
  <si>
    <t>B720201100</t>
  </si>
  <si>
    <t>B720201110</t>
  </si>
  <si>
    <t>B720201120</t>
  </si>
  <si>
    <t>B720201130</t>
  </si>
  <si>
    <t>B720201140</t>
  </si>
  <si>
    <t>B720201150</t>
  </si>
  <si>
    <t>B720201160</t>
  </si>
  <si>
    <t>B720201170</t>
  </si>
  <si>
    <t>B720201180</t>
  </si>
  <si>
    <t>B720201190</t>
  </si>
  <si>
    <t>B720201200</t>
  </si>
  <si>
    <t>B720201250</t>
  </si>
  <si>
    <t>B720201280</t>
  </si>
  <si>
    <t>B720201300</t>
  </si>
  <si>
    <t>B720201350</t>
  </si>
  <si>
    <t>B720201380</t>
  </si>
  <si>
    <t>B720201400</t>
  </si>
  <si>
    <t>B720201450</t>
  </si>
  <si>
    <t>B720201480</t>
  </si>
  <si>
    <t>B720201500</t>
  </si>
  <si>
    <t>B720201550</t>
  </si>
  <si>
    <t>B720201580</t>
  </si>
  <si>
    <t>B720201600</t>
  </si>
  <si>
    <t>B520200400</t>
  </si>
  <si>
    <t>B520200420</t>
  </si>
  <si>
    <t>B520200450</t>
  </si>
  <si>
    <t>B520200480</t>
  </si>
  <si>
    <t>B520200500</t>
  </si>
  <si>
    <t>B520200550</t>
  </si>
  <si>
    <t>B520200580</t>
  </si>
  <si>
    <t>B520200600</t>
  </si>
  <si>
    <t>B520200650</t>
  </si>
  <si>
    <t>B520200680</t>
  </si>
  <si>
    <t>B520200700</t>
  </si>
  <si>
    <t>B520200750</t>
  </si>
  <si>
    <t>B520200780</t>
  </si>
  <si>
    <t>B520200800</t>
  </si>
  <si>
    <t>B520200850</t>
  </si>
  <si>
    <t>B520200900</t>
  </si>
  <si>
    <t>B520200950</t>
  </si>
  <si>
    <t>B520201000</t>
  </si>
  <si>
    <t>B520201050</t>
  </si>
  <si>
    <t>B520201100</t>
  </si>
  <si>
    <t>B520201150</t>
  </si>
  <si>
    <t>B520201200</t>
  </si>
  <si>
    <t>B520201250</t>
  </si>
  <si>
    <t>B520201300</t>
  </si>
  <si>
    <t>B520201350</t>
  </si>
  <si>
    <t>B520201400</t>
  </si>
  <si>
    <t>B520201450</t>
  </si>
  <si>
    <t>B520201500</t>
  </si>
  <si>
    <t>B520201600</t>
  </si>
  <si>
    <t>B530200400</t>
  </si>
  <si>
    <t>B530200420</t>
  </si>
  <si>
    <t>B530200450</t>
  </si>
  <si>
    <t>B530200480</t>
  </si>
  <si>
    <t>B530200500</t>
  </si>
  <si>
    <t>B530200550</t>
  </si>
  <si>
    <t>B530200580</t>
  </si>
  <si>
    <t>B530200600</t>
  </si>
  <si>
    <t>B530200650</t>
  </si>
  <si>
    <t>B530200680</t>
  </si>
  <si>
    <t>B530200700</t>
  </si>
  <si>
    <t>B530200750</t>
  </si>
  <si>
    <t>B530200780</t>
  </si>
  <si>
    <t>B530200800</t>
  </si>
  <si>
    <t>B530200850</t>
  </si>
  <si>
    <t>B530200900</t>
  </si>
  <si>
    <t>B530200950</t>
  </si>
  <si>
    <t>B530201000</t>
  </si>
  <si>
    <t>B530201050</t>
  </si>
  <si>
    <t>B530201100</t>
  </si>
  <si>
    <t>B530201150</t>
  </si>
  <si>
    <t>B530201200</t>
  </si>
  <si>
    <t>B530201250</t>
  </si>
  <si>
    <t>B530201300</t>
  </si>
  <si>
    <t>B530201350</t>
  </si>
  <si>
    <t>B530201400</t>
  </si>
  <si>
    <t>B530201450</t>
  </si>
  <si>
    <t>B530201500</t>
  </si>
  <si>
    <t>B530201600</t>
  </si>
  <si>
    <t>B529150300</t>
  </si>
  <si>
    <t>B529150350</t>
  </si>
  <si>
    <t>B529150400</t>
  </si>
  <si>
    <t>B529150450</t>
  </si>
  <si>
    <t>B529150500</t>
  </si>
  <si>
    <t>B529150550</t>
  </si>
  <si>
    <t>B529150600</t>
  </si>
  <si>
    <t>B529150700</t>
  </si>
  <si>
    <t>B529150800</t>
  </si>
  <si>
    <t>B529150900</t>
  </si>
  <si>
    <t>B529151000</t>
  </si>
  <si>
    <t>B529151100</t>
  </si>
  <si>
    <t>B529151200</t>
  </si>
  <si>
    <t>B529151300</t>
  </si>
  <si>
    <t>B529151400</t>
  </si>
  <si>
    <t>B529151500</t>
  </si>
  <si>
    <t>B529151600</t>
  </si>
  <si>
    <t>B529200300</t>
  </si>
  <si>
    <t>B529200350</t>
  </si>
  <si>
    <t>B529200400</t>
  </si>
  <si>
    <t>B529200450</t>
  </si>
  <si>
    <t>B529200500</t>
  </si>
  <si>
    <t>B529200550</t>
  </si>
  <si>
    <t>B529200600</t>
  </si>
  <si>
    <t>B529200700</t>
  </si>
  <si>
    <t>B529200800</t>
  </si>
  <si>
    <t>B529200900</t>
  </si>
  <si>
    <t>B529201000</t>
  </si>
  <si>
    <t>B529201100</t>
  </si>
  <si>
    <t>B529201200</t>
  </si>
  <si>
    <t>B529201300</t>
  </si>
  <si>
    <t>B529201400</t>
  </si>
  <si>
    <t>B529201500</t>
  </si>
  <si>
    <t>B529201600</t>
  </si>
  <si>
    <t>B529250300</t>
  </si>
  <si>
    <t>B529250350</t>
  </si>
  <si>
    <t>B529250400</t>
  </si>
  <si>
    <t>B529250450</t>
  </si>
  <si>
    <t>B529250500</t>
  </si>
  <si>
    <t>B529250550</t>
  </si>
  <si>
    <t>B529250600</t>
  </si>
  <si>
    <t>B529250700</t>
  </si>
  <si>
    <t>B529250800</t>
  </si>
  <si>
    <t>B529250900</t>
  </si>
  <si>
    <t>B529251000</t>
  </si>
  <si>
    <t>B529251100</t>
  </si>
  <si>
    <t>B529251200</t>
  </si>
  <si>
    <t>B529251300</t>
  </si>
  <si>
    <t>B529251400</t>
  </si>
  <si>
    <t>B529300300</t>
  </si>
  <si>
    <t>B529300350</t>
  </si>
  <si>
    <t>B529300400</t>
  </si>
  <si>
    <t>B529300450</t>
  </si>
  <si>
    <t>B529300500</t>
  </si>
  <si>
    <t>B529300550</t>
  </si>
  <si>
    <t>B529300600</t>
  </si>
  <si>
    <t>B529300700</t>
  </si>
  <si>
    <t>B529300800</t>
  </si>
  <si>
    <t>B529300900</t>
  </si>
  <si>
    <t>B529301000</t>
  </si>
  <si>
    <t>B529301100</t>
  </si>
  <si>
    <t>B529301200</t>
  </si>
  <si>
    <t>B570140020</t>
  </si>
  <si>
    <t>B570140025</t>
  </si>
  <si>
    <t>B570140030</t>
  </si>
  <si>
    <t>B570140035</t>
  </si>
  <si>
    <t>B570140040</t>
  </si>
  <si>
    <t>B570140045</t>
  </si>
  <si>
    <t>B570140050</t>
  </si>
  <si>
    <t>B570140055</t>
  </si>
  <si>
    <t>B570140060</t>
  </si>
  <si>
    <t>B570140065</t>
  </si>
  <si>
    <t>B570140070</t>
  </si>
  <si>
    <t>B570140075</t>
  </si>
  <si>
    <t>B570140080</t>
  </si>
  <si>
    <t>B570140085</t>
  </si>
  <si>
    <t>B570140087</t>
  </si>
  <si>
    <t>B570140090</t>
  </si>
  <si>
    <t>B570140095</t>
  </si>
  <si>
    <t>B570140100</t>
  </si>
  <si>
    <t>B570140105</t>
  </si>
  <si>
    <t>B570140107</t>
  </si>
  <si>
    <t>B570140110</t>
  </si>
  <si>
    <t>B570140115</t>
  </si>
  <si>
    <t>B570140120</t>
  </si>
  <si>
    <t>B570140125</t>
  </si>
  <si>
    <t>B570140130</t>
  </si>
  <si>
    <t>B570140135</t>
  </si>
  <si>
    <t>B570140140</t>
  </si>
  <si>
    <t>B570140142</t>
  </si>
  <si>
    <t>B570140145</t>
  </si>
  <si>
    <t>B570140150</t>
  </si>
  <si>
    <t>B570140155</t>
  </si>
  <si>
    <t>B570140160</t>
  </si>
  <si>
    <t>B570140162</t>
  </si>
  <si>
    <t>B570140165</t>
  </si>
  <si>
    <t>B570140170</t>
  </si>
  <si>
    <t>B570140175</t>
  </si>
  <si>
    <t>B570140180</t>
  </si>
  <si>
    <t>B570140185</t>
  </si>
  <si>
    <t>B570140190</t>
  </si>
  <si>
    <t>B570140195</t>
  </si>
  <si>
    <t>B570140200</t>
  </si>
  <si>
    <t>B570140205</t>
  </si>
  <si>
    <t>B570140210</t>
  </si>
  <si>
    <t>B570140215</t>
  </si>
  <si>
    <t>B570140220</t>
  </si>
  <si>
    <t>B570140225</t>
  </si>
  <si>
    <t>B570140230</t>
  </si>
  <si>
    <t>B570140235</t>
  </si>
  <si>
    <t>B570140240</t>
  </si>
  <si>
    <t>B570140245</t>
  </si>
  <si>
    <t>B570140250</t>
  </si>
  <si>
    <t>B570140255</t>
  </si>
  <si>
    <t>B570140260</t>
  </si>
  <si>
    <t>B570140265</t>
  </si>
  <si>
    <t>B570140270</t>
  </si>
  <si>
    <t>B570140275</t>
  </si>
  <si>
    <t>B570140280</t>
  </si>
  <si>
    <t>B570140285</t>
  </si>
  <si>
    <t>B570140290</t>
  </si>
  <si>
    <t>B570140295</t>
  </si>
  <si>
    <t>B570150080</t>
  </si>
  <si>
    <t>B570150085</t>
  </si>
  <si>
    <t>B570150090</t>
  </si>
  <si>
    <t>B570150095</t>
  </si>
  <si>
    <t>B570150100</t>
  </si>
  <si>
    <t>B570150105</t>
  </si>
  <si>
    <t>B570150110</t>
  </si>
  <si>
    <t>B570150115</t>
  </si>
  <si>
    <t>B570150120</t>
  </si>
  <si>
    <t>B570150125</t>
  </si>
  <si>
    <t>B570150130</t>
  </si>
  <si>
    <t>B570150135</t>
  </si>
  <si>
    <t>B570150140</t>
  </si>
  <si>
    <t>B570150145</t>
  </si>
  <si>
    <t>B570150150</t>
  </si>
  <si>
    <t>B570150155</t>
  </si>
  <si>
    <t>B570150160</t>
  </si>
  <si>
    <t>B570150165</t>
  </si>
  <si>
    <t>B570150170</t>
  </si>
  <si>
    <t>B570150175</t>
  </si>
  <si>
    <t>B570150180</t>
  </si>
  <si>
    <t>B570150185</t>
  </si>
  <si>
    <t>B570150190</t>
  </si>
  <si>
    <t>B570150195</t>
  </si>
  <si>
    <t>B570150200</t>
  </si>
  <si>
    <t>B570150205</t>
  </si>
  <si>
    <t>B570150210</t>
  </si>
  <si>
    <t>B570150215</t>
  </si>
  <si>
    <t>B570150220</t>
  </si>
  <si>
    <t>B570150225</t>
  </si>
  <si>
    <t>B570150230</t>
  </si>
  <si>
    <t>B570150235</t>
  </si>
  <si>
    <t>B570150240</t>
  </si>
  <si>
    <t>B570150245</t>
  </si>
  <si>
    <t>B570150250</t>
  </si>
  <si>
    <t>B570150255</t>
  </si>
  <si>
    <t>B570150260</t>
  </si>
  <si>
    <t>B570150265</t>
  </si>
  <si>
    <t>B570150270</t>
  </si>
  <si>
    <t>B570150275</t>
  </si>
  <si>
    <t>B570150280</t>
  </si>
  <si>
    <t>B570150285</t>
  </si>
  <si>
    <t>B570150290</t>
  </si>
  <si>
    <t>B570150295</t>
  </si>
  <si>
    <t>B570200080</t>
  </si>
  <si>
    <t>B570200085</t>
  </si>
  <si>
    <t>B570200090</t>
  </si>
  <si>
    <t>B570200095</t>
  </si>
  <si>
    <t>B570200100</t>
  </si>
  <si>
    <t>B570200105</t>
  </si>
  <si>
    <t>B570200110</t>
  </si>
  <si>
    <t>B570200115</t>
  </si>
  <si>
    <t>B570200120</t>
  </si>
  <si>
    <t>B570200125</t>
  </si>
  <si>
    <t>B570200130</t>
  </si>
  <si>
    <t>B570200135</t>
  </si>
  <si>
    <t>B570200140</t>
  </si>
  <si>
    <t>B570200145</t>
  </si>
  <si>
    <t>B570200150</t>
  </si>
  <si>
    <t>B570200155</t>
  </si>
  <si>
    <t>B570200160</t>
  </si>
  <si>
    <t>B570200165</t>
  </si>
  <si>
    <t>B570200170</t>
  </si>
  <si>
    <t>B570200175</t>
  </si>
  <si>
    <t>B570200180</t>
  </si>
  <si>
    <t>B570200185</t>
  </si>
  <si>
    <t>B570200190</t>
  </si>
  <si>
    <t>B570200195</t>
  </si>
  <si>
    <t>B570200200</t>
  </si>
  <si>
    <t>B570200205</t>
  </si>
  <si>
    <t>B570200210</t>
  </si>
  <si>
    <t>B570200215</t>
  </si>
  <si>
    <t>B570200220</t>
  </si>
  <si>
    <t>B570200225</t>
  </si>
  <si>
    <t>B570200230</t>
  </si>
  <si>
    <t>B570200235</t>
  </si>
  <si>
    <t>B570200240</t>
  </si>
  <si>
    <t>B570200245</t>
  </si>
  <si>
    <t>B570200250</t>
  </si>
  <si>
    <t>B570200255</t>
  </si>
  <si>
    <t>B570200260</t>
  </si>
  <si>
    <t>B570200265</t>
  </si>
  <si>
    <t>B570200270</t>
  </si>
  <si>
    <t>B570200275</t>
  </si>
  <si>
    <t>B570200280</t>
  </si>
  <si>
    <t>B570200285</t>
  </si>
  <si>
    <t>B570200290</t>
  </si>
  <si>
    <t>B570200295</t>
  </si>
  <si>
    <t>B528010250</t>
  </si>
  <si>
    <t>B528010330</t>
  </si>
  <si>
    <t>B528010420</t>
  </si>
  <si>
    <t>B528010500</t>
  </si>
  <si>
    <t>B528010680</t>
  </si>
  <si>
    <t>B528010850</t>
  </si>
  <si>
    <t>B528011020</t>
  </si>
  <si>
    <t>B528011400</t>
  </si>
  <si>
    <t>B920400300</t>
  </si>
  <si>
    <t>B920400400</t>
  </si>
  <si>
    <t>B920400500</t>
  </si>
  <si>
    <t>B920400600</t>
  </si>
  <si>
    <t>B920400800</t>
  </si>
  <si>
    <t>B920401000</t>
  </si>
  <si>
    <t>B920401200</t>
  </si>
  <si>
    <t>B920401600</t>
  </si>
  <si>
    <t>B920200300</t>
  </si>
  <si>
    <t>B920200400</t>
  </si>
  <si>
    <t>B920200500</t>
  </si>
  <si>
    <t>B920200600</t>
  </si>
  <si>
    <t>B920200800</t>
  </si>
  <si>
    <t>B920201000</t>
  </si>
  <si>
    <t>B920201200</t>
  </si>
  <si>
    <t>B920201600</t>
  </si>
  <si>
    <t>B920080300</t>
  </si>
  <si>
    <t>B920080400</t>
  </si>
  <si>
    <t>B920080500</t>
  </si>
  <si>
    <t>B920080600</t>
  </si>
  <si>
    <t>B920080800</t>
  </si>
  <si>
    <t>B920081000</t>
  </si>
  <si>
    <t>B920081200</t>
  </si>
  <si>
    <t>B920081600</t>
  </si>
  <si>
    <t>B923100530</t>
  </si>
  <si>
    <t>B923100580</t>
  </si>
  <si>
    <t>B923100630</t>
  </si>
  <si>
    <t>B923100730</t>
  </si>
  <si>
    <t>B923100830</t>
  </si>
  <si>
    <t>B923100940</t>
  </si>
  <si>
    <t>B923101040</t>
  </si>
  <si>
    <t>B923101150</t>
  </si>
  <si>
    <t>B923101240</t>
  </si>
  <si>
    <t>B923101340</t>
  </si>
  <si>
    <t>B923101500</t>
  </si>
  <si>
    <t>B923101650</t>
  </si>
  <si>
    <t>B923101900</t>
  </si>
  <si>
    <t>B923102050</t>
  </si>
  <si>
    <t>B923102500</t>
  </si>
  <si>
    <t>B923103100</t>
  </si>
  <si>
    <t>B923109999</t>
  </si>
  <si>
    <t>EH0100034</t>
  </si>
  <si>
    <t>EH0100040</t>
  </si>
  <si>
    <t>EH0100044</t>
  </si>
  <si>
    <t>EH0100058</t>
  </si>
  <si>
    <t>EH0100084</t>
  </si>
  <si>
    <t>EH0100088</t>
  </si>
  <si>
    <t>EH0100160</t>
  </si>
  <si>
    <t>EH0100174</t>
  </si>
  <si>
    <t>EH0101240</t>
  </si>
  <si>
    <t>EH0101244</t>
  </si>
  <si>
    <t>EH0101246</t>
  </si>
  <si>
    <t>EH0101312</t>
  </si>
  <si>
    <t>EH0101314</t>
  </si>
  <si>
    <t>EH0101316</t>
  </si>
  <si>
    <t>EH0101320</t>
  </si>
  <si>
    <t>EH10310034</t>
  </si>
  <si>
    <t>EH10310040</t>
  </si>
  <si>
    <t>EH10310044</t>
  </si>
  <si>
    <t>EH10310058</t>
  </si>
  <si>
    <t>EH10310084</t>
  </si>
  <si>
    <t>EH10310088</t>
  </si>
  <si>
    <t>EH10310160</t>
  </si>
  <si>
    <t>EH10310174</t>
  </si>
  <si>
    <t>EH10311240</t>
  </si>
  <si>
    <t>EH10311244</t>
  </si>
  <si>
    <t>EH10311246</t>
  </si>
  <si>
    <t>EH10311312</t>
  </si>
  <si>
    <t>EH10311314</t>
  </si>
  <si>
    <t>EH10311316</t>
  </si>
  <si>
    <t>EH10311320</t>
  </si>
  <si>
    <t>EH0502034</t>
  </si>
  <si>
    <t>EH0502040</t>
  </si>
  <si>
    <t>EH0502044</t>
  </si>
  <si>
    <t>EH0502058</t>
  </si>
  <si>
    <t>EH0502084</t>
  </si>
  <si>
    <t>EH0502088</t>
  </si>
  <si>
    <t>EH0502160</t>
  </si>
  <si>
    <t>EH0502174</t>
  </si>
  <si>
    <t>EH0503240</t>
  </si>
  <si>
    <t>EH0503244</t>
  </si>
  <si>
    <t>EH0503246</t>
  </si>
  <si>
    <t>EH0503312</t>
  </si>
  <si>
    <t>EH0503314</t>
  </si>
  <si>
    <t>EH0503316</t>
  </si>
  <si>
    <t>EH0503320</t>
  </si>
  <si>
    <t>EH0570034</t>
  </si>
  <si>
    <t>EH0570040</t>
  </si>
  <si>
    <t>EH0570044</t>
  </si>
  <si>
    <t>EH0570058</t>
  </si>
  <si>
    <t>EH0570084</t>
  </si>
  <si>
    <t>EH0570088</t>
  </si>
  <si>
    <t>EH0570160</t>
  </si>
  <si>
    <t>EH0570173</t>
  </si>
  <si>
    <t>EH0570174</t>
  </si>
  <si>
    <t>EH0571240</t>
  </si>
  <si>
    <t>EH0571244</t>
  </si>
  <si>
    <t>EH0571246</t>
  </si>
  <si>
    <t>EH0571312</t>
  </si>
  <si>
    <t>EH0571314</t>
  </si>
  <si>
    <t>EH0571316</t>
  </si>
  <si>
    <t>EH0571320</t>
  </si>
  <si>
    <t>EH0580058</t>
  </si>
  <si>
    <t>EH0580084</t>
  </si>
  <si>
    <t>EH0580088</t>
  </si>
  <si>
    <t>EH0580160</t>
  </si>
  <si>
    <t>EH0580174</t>
  </si>
  <si>
    <t>EH0581240</t>
  </si>
  <si>
    <t>EH0581244</t>
  </si>
  <si>
    <t>EH0581246</t>
  </si>
  <si>
    <t>EH0581312</t>
  </si>
  <si>
    <t>EH0581314</t>
  </si>
  <si>
    <t>EH0581316</t>
  </si>
  <si>
    <t>EH0581320</t>
  </si>
  <si>
    <t>EH0590044</t>
  </si>
  <si>
    <t>EH0590058</t>
  </si>
  <si>
    <t>EH0590084</t>
  </si>
  <si>
    <t>EH0590088</t>
  </si>
  <si>
    <t>EH0590160</t>
  </si>
  <si>
    <t>EH0590174</t>
  </si>
  <si>
    <t>EH0590240</t>
  </si>
  <si>
    <t>EH0590244</t>
  </si>
  <si>
    <t>EH0590246</t>
  </si>
  <si>
    <t>EH0590312</t>
  </si>
  <si>
    <t>EH0590314</t>
  </si>
  <si>
    <t>EH0590316</t>
  </si>
  <si>
    <t>EH0590320</t>
  </si>
  <si>
    <t>EH0591058</t>
  </si>
  <si>
    <t>EH0591084</t>
  </si>
  <si>
    <t>EH0591088</t>
  </si>
  <si>
    <t>EH0591160</t>
  </si>
  <si>
    <t>EH0591174</t>
  </si>
  <si>
    <t>EH0591240</t>
  </si>
  <si>
    <t>EH0591244</t>
  </si>
  <si>
    <t>EH0591246</t>
  </si>
  <si>
    <t>EH0591312</t>
  </si>
  <si>
    <t>EH0591314</t>
  </si>
  <si>
    <t>EH0591316</t>
  </si>
  <si>
    <t>EH0591320</t>
  </si>
  <si>
    <t>EH0512034</t>
  </si>
  <si>
    <t>EH0512040</t>
  </si>
  <si>
    <t>EH0512044</t>
  </si>
  <si>
    <t>EH0512058</t>
  </si>
  <si>
    <t>EH0512084</t>
  </si>
  <si>
    <t>EH0512088</t>
  </si>
  <si>
    <t>EH0512160</t>
  </si>
  <si>
    <t>EH0512174</t>
  </si>
  <si>
    <t>EH0513240</t>
  </si>
  <si>
    <t>EH0513244</t>
  </si>
  <si>
    <t>EH0513246</t>
  </si>
  <si>
    <t>EH0513312</t>
  </si>
  <si>
    <t>EH0513314</t>
  </si>
  <si>
    <t>EH0513316</t>
  </si>
  <si>
    <t>EH0513320</t>
  </si>
  <si>
    <t>EH0595044</t>
  </si>
  <si>
    <t>EH0595058</t>
  </si>
  <si>
    <t>EH0595084</t>
  </si>
  <si>
    <t>EH0595088</t>
  </si>
  <si>
    <t>EH0595160</t>
  </si>
  <si>
    <t>EH0595174</t>
  </si>
  <si>
    <t>EH0596240</t>
  </si>
  <si>
    <t>EH0596244</t>
  </si>
  <si>
    <t>EH0596246</t>
  </si>
  <si>
    <t>EH0596312</t>
  </si>
  <si>
    <t>EH0596314</t>
  </si>
  <si>
    <t>EH0596316</t>
  </si>
  <si>
    <t>EH0596320</t>
  </si>
  <si>
    <t>EH6900058</t>
  </si>
  <si>
    <t>EH6900084</t>
  </si>
  <si>
    <t>EH6900088</t>
  </si>
  <si>
    <t>EH6900160</t>
  </si>
  <si>
    <t>EH6900174</t>
  </si>
  <si>
    <t>EH6901240</t>
  </si>
  <si>
    <t>EH6901244</t>
  </si>
  <si>
    <t>EH6901246</t>
  </si>
  <si>
    <t>ET0400034</t>
  </si>
  <si>
    <t>ET0400040</t>
  </si>
  <si>
    <t>ET0400044</t>
  </si>
  <si>
    <t>ET0400058</t>
  </si>
  <si>
    <t>ET0400084</t>
  </si>
  <si>
    <t>ET0400088</t>
  </si>
  <si>
    <t>ET0400160</t>
  </si>
  <si>
    <t>ET0400174</t>
  </si>
  <si>
    <t>ET0401240</t>
  </si>
  <si>
    <t>ET0401244</t>
  </si>
  <si>
    <t>ET0401246</t>
  </si>
  <si>
    <t>ET0401312</t>
  </si>
  <si>
    <t>ET0401314</t>
  </si>
  <si>
    <t>ET0401316</t>
  </si>
  <si>
    <t>ET0401320</t>
  </si>
  <si>
    <t>ET0570034</t>
  </si>
  <si>
    <t>ET0570040</t>
  </si>
  <si>
    <t>ET0570044</t>
  </si>
  <si>
    <t>ET0570058</t>
  </si>
  <si>
    <t>ET0570084</t>
  </si>
  <si>
    <t>ET0570088</t>
  </si>
  <si>
    <t>ET0570160</t>
  </si>
  <si>
    <t>ET0570174</t>
  </si>
  <si>
    <t>ET0571240</t>
  </si>
  <si>
    <t>ET0571244</t>
  </si>
  <si>
    <t>ET0571246</t>
  </si>
  <si>
    <t>ET0571312</t>
  </si>
  <si>
    <t>ET0571314</t>
  </si>
  <si>
    <t>ET0571316</t>
  </si>
  <si>
    <t>ET0571320</t>
  </si>
  <si>
    <t>ET0580058</t>
  </si>
  <si>
    <t>ET0580084</t>
  </si>
  <si>
    <t>ET0580088</t>
  </si>
  <si>
    <t>ET0580160</t>
  </si>
  <si>
    <t>ET0580174</t>
  </si>
  <si>
    <t>ET0581240</t>
  </si>
  <si>
    <t>ET0581244</t>
  </si>
  <si>
    <t>ET0581246</t>
  </si>
  <si>
    <t>ET0581312</t>
  </si>
  <si>
    <t>ET0581314</t>
  </si>
  <si>
    <t>ET0581316</t>
  </si>
  <si>
    <t>ET0581320</t>
  </si>
  <si>
    <t>ET0590044</t>
  </si>
  <si>
    <t>ET0590058</t>
  </si>
  <si>
    <t>ET0590084</t>
  </si>
  <si>
    <t>ET0590088</t>
  </si>
  <si>
    <t>ET0590160</t>
  </si>
  <si>
    <t>ET0590174</t>
  </si>
  <si>
    <t>ET0590240</t>
  </si>
  <si>
    <t>ET0590244</t>
  </si>
  <si>
    <t>ET0590246</t>
  </si>
  <si>
    <t>ET0590312</t>
  </si>
  <si>
    <t>ET0590314</t>
  </si>
  <si>
    <t>ET0590316</t>
  </si>
  <si>
    <t>ET0590320</t>
  </si>
  <si>
    <t>ET0591058</t>
  </si>
  <si>
    <t>ET0591084</t>
  </si>
  <si>
    <t>ET0591088</t>
  </si>
  <si>
    <t>ET0591160</t>
  </si>
  <si>
    <t>ET0591174</t>
  </si>
  <si>
    <t>ET0591240</t>
  </si>
  <si>
    <t>ET0591244</t>
  </si>
  <si>
    <t>ET0591246</t>
  </si>
  <si>
    <t>ET0591312</t>
  </si>
  <si>
    <t>ET0591314</t>
  </si>
  <si>
    <t>ET0591316</t>
  </si>
  <si>
    <t>ET0591320</t>
  </si>
  <si>
    <t>EH0600034</t>
  </si>
  <si>
    <t>EH0600040</t>
  </si>
  <si>
    <t>EH0600044</t>
  </si>
  <si>
    <t>EH0600058</t>
  </si>
  <si>
    <t>EH0600084</t>
  </si>
  <si>
    <t>EH0600088</t>
  </si>
  <si>
    <t>EH0600160</t>
  </si>
  <si>
    <t>EH0600174</t>
  </si>
  <si>
    <t>EH0601240</t>
  </si>
  <si>
    <t>EH0601244</t>
  </si>
  <si>
    <t>EH0601246</t>
  </si>
  <si>
    <t>EH0601312</t>
  </si>
  <si>
    <t>EH0601314</t>
  </si>
  <si>
    <t>EH0601316</t>
  </si>
  <si>
    <t>EH0601320</t>
  </si>
  <si>
    <t>EH0620058</t>
  </si>
  <si>
    <t>EH0620084</t>
  </si>
  <si>
    <t>EH0620088</t>
  </si>
  <si>
    <t>EH0620160</t>
  </si>
  <si>
    <t>EH0620174</t>
  </si>
  <si>
    <t>EH0621240</t>
  </si>
  <si>
    <t>EH0621244</t>
  </si>
  <si>
    <t>EH0621246</t>
  </si>
  <si>
    <t>EH0621312</t>
  </si>
  <si>
    <t>EH0621314</t>
  </si>
  <si>
    <t>EH0621316</t>
  </si>
  <si>
    <t>EH0621320</t>
  </si>
  <si>
    <t>EH6500044</t>
  </si>
  <si>
    <t>EH6500058</t>
  </si>
  <si>
    <t>EH6500084</t>
  </si>
  <si>
    <t>EH6500088</t>
  </si>
  <si>
    <t>EH6500160</t>
  </si>
  <si>
    <t>EH6500174</t>
  </si>
  <si>
    <t>EH6500240</t>
  </si>
  <si>
    <t>EH6501088</t>
  </si>
  <si>
    <t>EH6501160</t>
  </si>
  <si>
    <t>EH6501174</t>
  </si>
  <si>
    <t>EH6501240</t>
  </si>
  <si>
    <t>EH6550044</t>
  </si>
  <si>
    <t>EH6550058</t>
  </si>
  <si>
    <t>EH6550084</t>
  </si>
  <si>
    <t>EH6550088</t>
  </si>
  <si>
    <t>EH6550160</t>
  </si>
  <si>
    <t>EH6550174</t>
  </si>
  <si>
    <t>EH6551240</t>
  </si>
  <si>
    <t>EI0020034</t>
  </si>
  <si>
    <t>EI0020040</t>
  </si>
  <si>
    <t>EI0020044</t>
  </si>
  <si>
    <t>EI0020058</t>
  </si>
  <si>
    <t>EI0020084</t>
  </si>
  <si>
    <t>EI0020088</t>
  </si>
  <si>
    <t>EI0020160</t>
  </si>
  <si>
    <t>EI0020174</t>
  </si>
  <si>
    <t>EI0021240</t>
  </si>
  <si>
    <t>EI0021244</t>
  </si>
  <si>
    <t>EI0021246</t>
  </si>
  <si>
    <t>EI0021312</t>
  </si>
  <si>
    <t>EI0021314</t>
  </si>
  <si>
    <t>EI0021316</t>
  </si>
  <si>
    <t>EI0021320</t>
  </si>
  <si>
    <t>EI0050034</t>
  </si>
  <si>
    <t>EI0050040</t>
  </si>
  <si>
    <t>EI0050044</t>
  </si>
  <si>
    <t>EI0050058</t>
  </si>
  <si>
    <t>EI0050084</t>
  </si>
  <si>
    <t>EI0050088</t>
  </si>
  <si>
    <t>EI0050160</t>
  </si>
  <si>
    <t>EI0050174</t>
  </si>
  <si>
    <t>EI0051240</t>
  </si>
  <si>
    <t>EI0051244</t>
  </si>
  <si>
    <t>EI0051246</t>
  </si>
  <si>
    <t>EI0051312</t>
  </si>
  <si>
    <t>EI0051314</t>
  </si>
  <si>
    <t>EI0051316</t>
  </si>
  <si>
    <t>EI0051320</t>
  </si>
  <si>
    <t>EH6300084</t>
  </si>
  <si>
    <t>EH6300088</t>
  </si>
  <si>
    <t>EH6300089</t>
  </si>
  <si>
    <t>EH6300160</t>
  </si>
  <si>
    <t>EH6300174</t>
  </si>
  <si>
    <t>EH6301088</t>
  </si>
  <si>
    <t>EH6301089</t>
  </si>
  <si>
    <t>EH6301160</t>
  </si>
  <si>
    <t>EH6301174</t>
  </si>
  <si>
    <t>EH6350058</t>
  </si>
  <si>
    <t>EH6350084</t>
  </si>
  <si>
    <t>EH6350088</t>
  </si>
  <si>
    <t>EH6350160</t>
  </si>
  <si>
    <t>EH6350174</t>
  </si>
  <si>
    <t>EH6351240</t>
  </si>
  <si>
    <t>EH6351244</t>
  </si>
  <si>
    <t>EH6351246</t>
  </si>
  <si>
    <t>ET0705012</t>
  </si>
  <si>
    <t>ET0705020</t>
  </si>
  <si>
    <t>ET0705022</t>
  </si>
  <si>
    <t>ET0705026</t>
  </si>
  <si>
    <t>ET0705034</t>
  </si>
  <si>
    <t>ET0705040</t>
  </si>
  <si>
    <t>ET0705044</t>
  </si>
  <si>
    <t>ET0705056</t>
  </si>
  <si>
    <t>ET0705058</t>
  </si>
  <si>
    <t>ET0705084</t>
  </si>
  <si>
    <t>ET0705088</t>
  </si>
  <si>
    <t>ET0705160</t>
  </si>
  <si>
    <t>ET0705174</t>
  </si>
  <si>
    <t>ET0706240</t>
  </si>
  <si>
    <t>ET0706244</t>
  </si>
  <si>
    <t>ET0706246</t>
  </si>
  <si>
    <t>ET0706312</t>
  </si>
  <si>
    <t>ET0706314</t>
  </si>
  <si>
    <t>ET0706316</t>
  </si>
  <si>
    <t>ET0706320</t>
  </si>
  <si>
    <t>ET0755034</t>
  </si>
  <si>
    <t>ET0755040</t>
  </si>
  <si>
    <t>ET0755044</t>
  </si>
  <si>
    <t>ET0755056</t>
  </si>
  <si>
    <t>ET0755058</t>
  </si>
  <si>
    <t>ET0755084</t>
  </si>
  <si>
    <t>ET0755088</t>
  </si>
  <si>
    <t>ET0755160</t>
  </si>
  <si>
    <t>ET0755174</t>
  </si>
  <si>
    <t>ET0756240</t>
  </si>
  <si>
    <t>ET0756244</t>
  </si>
  <si>
    <t>ET0756246</t>
  </si>
  <si>
    <t>ET0756312</t>
  </si>
  <si>
    <t>ET0756314</t>
  </si>
  <si>
    <t>ET0756316</t>
  </si>
  <si>
    <t>ET0756320</t>
  </si>
  <si>
    <t>E0598034</t>
  </si>
  <si>
    <t>E0598040</t>
  </si>
  <si>
    <t>E0598044</t>
  </si>
  <si>
    <t>E0598058</t>
  </si>
  <si>
    <t>E0598084</t>
  </si>
  <si>
    <t>E0598088</t>
  </si>
  <si>
    <t>E0598160</t>
  </si>
  <si>
    <t>E0598174</t>
  </si>
  <si>
    <t>E0598240</t>
  </si>
  <si>
    <t>E0598244</t>
  </si>
  <si>
    <t>E0598246</t>
  </si>
  <si>
    <t>E0598312</t>
  </si>
  <si>
    <t>E0598314</t>
  </si>
  <si>
    <t>E0598316</t>
  </si>
  <si>
    <t>E0598320</t>
  </si>
  <si>
    <t>EH0109044</t>
  </si>
  <si>
    <t>EH0109058</t>
  </si>
  <si>
    <t>EH0109084</t>
  </si>
  <si>
    <t>EH0109088</t>
  </si>
  <si>
    <t>EH0109160</t>
  </si>
  <si>
    <t>EH0109174</t>
  </si>
  <si>
    <t>EH0109240</t>
  </si>
  <si>
    <t>EH0109244</t>
  </si>
  <si>
    <t>EH0109246</t>
  </si>
  <si>
    <t>EH0109312</t>
  </si>
  <si>
    <t>EH0109314</t>
  </si>
  <si>
    <t>EH0110088</t>
  </si>
  <si>
    <t>EH0110160</t>
  </si>
  <si>
    <t>EH0110174</t>
  </si>
  <si>
    <t>EH0110240</t>
  </si>
  <si>
    <t>EH0110244</t>
  </si>
  <si>
    <t>EH0110246</t>
  </si>
  <si>
    <t>EH0110312</t>
  </si>
  <si>
    <t>EH0110314</t>
  </si>
  <si>
    <t>EH0229044</t>
  </si>
  <si>
    <t>EH0229058</t>
  </si>
  <si>
    <t>EH0229084</t>
  </si>
  <si>
    <t>EH0229088</t>
  </si>
  <si>
    <t>EH0229160</t>
  </si>
  <si>
    <t>EH0229174</t>
  </si>
  <si>
    <t>EH0229240</t>
  </si>
  <si>
    <t>EH0229244</t>
  </si>
  <si>
    <t>EH0229246</t>
  </si>
  <si>
    <t>EH0229312</t>
  </si>
  <si>
    <t>EH0229314</t>
  </si>
  <si>
    <t>EH0230058</t>
  </si>
  <si>
    <t>EH0230084</t>
  </si>
  <si>
    <t>EH0230088</t>
  </si>
  <si>
    <t>EH0230160</t>
  </si>
  <si>
    <t>EH0230174</t>
  </si>
  <si>
    <t>EH0230240</t>
  </si>
  <si>
    <t>EH0230244</t>
  </si>
  <si>
    <t>EH0230246</t>
  </si>
  <si>
    <t>EH0230312</t>
  </si>
  <si>
    <t>EH0230314</t>
  </si>
  <si>
    <t>E10800010</t>
  </si>
  <si>
    <t>E10800012</t>
  </si>
  <si>
    <t>E10800020</t>
  </si>
  <si>
    <t>E10800022</t>
  </si>
  <si>
    <t>E10800024</t>
  </si>
  <si>
    <t>E10800026</t>
  </si>
  <si>
    <t>E10800034</t>
  </si>
  <si>
    <t>E10800036</t>
  </si>
  <si>
    <t>E10800038</t>
  </si>
  <si>
    <t>E10800040</t>
  </si>
  <si>
    <t>E10800042</t>
  </si>
  <si>
    <t>E10800044</t>
  </si>
  <si>
    <t>E10800056</t>
  </si>
  <si>
    <t>E10800058</t>
  </si>
  <si>
    <t>E10800061</t>
  </si>
  <si>
    <t>E10800084</t>
  </si>
  <si>
    <t>E10800088</t>
  </si>
  <si>
    <t>E10800089</t>
  </si>
  <si>
    <t>E10800160</t>
  </si>
  <si>
    <t>E10800174</t>
  </si>
  <si>
    <t>E10801240</t>
  </si>
  <si>
    <t>E10801244</t>
  </si>
  <si>
    <t>E10801246</t>
  </si>
  <si>
    <t>E10801312</t>
  </si>
  <si>
    <t>E10801314</t>
  </si>
  <si>
    <t>E10801316</t>
  </si>
  <si>
    <t>E10801320</t>
  </si>
  <si>
    <t>EV10800010</t>
  </si>
  <si>
    <t>EV10800012</t>
  </si>
  <si>
    <t>EV10800020</t>
  </si>
  <si>
    <t>EV10800022</t>
  </si>
  <si>
    <t>EV10800024</t>
  </si>
  <si>
    <t>EV10800026</t>
  </si>
  <si>
    <t>EV10800034</t>
  </si>
  <si>
    <t>EV10800036</t>
  </si>
  <si>
    <t>EV10800038</t>
  </si>
  <si>
    <t>EV10800040</t>
  </si>
  <si>
    <t>EV10800042</t>
  </si>
  <si>
    <t>EV10800044</t>
  </si>
  <si>
    <t>EV10800056</t>
  </si>
  <si>
    <t>EV10800058</t>
  </si>
  <si>
    <t>EV10800061</t>
  </si>
  <si>
    <t>EV10800084</t>
  </si>
  <si>
    <t>EV10800088</t>
  </si>
  <si>
    <t>EV10800089</t>
  </si>
  <si>
    <t>EV10800160</t>
  </si>
  <si>
    <t>EV10800174</t>
  </si>
  <si>
    <t>EV10801240</t>
  </si>
  <si>
    <t>EV10801244</t>
  </si>
  <si>
    <t>EV10801246</t>
  </si>
  <si>
    <t>EV10801312</t>
  </si>
  <si>
    <t>EV10801314</t>
  </si>
  <si>
    <t>EV10801316</t>
  </si>
  <si>
    <t>EV10801320</t>
  </si>
  <si>
    <t>E10820022</t>
  </si>
  <si>
    <t>E10820024</t>
  </si>
  <si>
    <t>E10820026</t>
  </si>
  <si>
    <t>E10820034</t>
  </si>
  <si>
    <t>E10820036</t>
  </si>
  <si>
    <t>E10820038</t>
  </si>
  <si>
    <t>E10820040</t>
  </si>
  <si>
    <t>E10820042</t>
  </si>
  <si>
    <t>E10820044</t>
  </si>
  <si>
    <t>E10820056</t>
  </si>
  <si>
    <t>E10820058</t>
  </si>
  <si>
    <t>E10820061</t>
  </si>
  <si>
    <t>E10820084</t>
  </si>
  <si>
    <t>E10820088</t>
  </si>
  <si>
    <t>E10820089</t>
  </si>
  <si>
    <t>E10820160</t>
  </si>
  <si>
    <t>E10820174</t>
  </si>
  <si>
    <t>E10821240</t>
  </si>
  <si>
    <t>E10821244</t>
  </si>
  <si>
    <t>E10821246</t>
  </si>
  <si>
    <t>E10821312</t>
  </si>
  <si>
    <t>E10821314</t>
  </si>
  <si>
    <t>E10821316</t>
  </si>
  <si>
    <t>E10821320</t>
  </si>
  <si>
    <t>EV10820022</t>
  </si>
  <si>
    <t>EV10820024</t>
  </si>
  <si>
    <t>EV10820026</t>
  </si>
  <si>
    <t>EV10820034</t>
  </si>
  <si>
    <t>EV10820036</t>
  </si>
  <si>
    <t>EV10820038</t>
  </si>
  <si>
    <t>EV10820040</t>
  </si>
  <si>
    <t>EV10820042</t>
  </si>
  <si>
    <t>EV10820044</t>
  </si>
  <si>
    <t>EV10820056</t>
  </si>
  <si>
    <t>EV10820058</t>
  </si>
  <si>
    <t>EV10820061</t>
  </si>
  <si>
    <t>EV10820084</t>
  </si>
  <si>
    <t>EV10820088</t>
  </si>
  <si>
    <t>EV10820089</t>
  </si>
  <si>
    <t>EV10820160</t>
  </si>
  <si>
    <t>EV10820174</t>
  </si>
  <si>
    <t>EV10821240</t>
  </si>
  <si>
    <t>EV10821244</t>
  </si>
  <si>
    <t>EV10821246</t>
  </si>
  <si>
    <t>EV10821312</t>
  </si>
  <si>
    <t>EV10821314</t>
  </si>
  <si>
    <t>EV10821316</t>
  </si>
  <si>
    <t>EV10821320</t>
  </si>
  <si>
    <t>E10340044</t>
  </si>
  <si>
    <t>E10340058</t>
  </si>
  <si>
    <t>E10340084</t>
  </si>
  <si>
    <t>E10340088</t>
  </si>
  <si>
    <t>E10340160</t>
  </si>
  <si>
    <t>E10340174</t>
  </si>
  <si>
    <t>E10350044</t>
  </si>
  <si>
    <t>E10350058</t>
  </si>
  <si>
    <t>E10350084</t>
  </si>
  <si>
    <t>E10350088</t>
  </si>
  <si>
    <t>E10350160</t>
  </si>
  <si>
    <t>E10350174</t>
  </si>
  <si>
    <t>E10122034</t>
  </si>
  <si>
    <t>E10122040</t>
  </si>
  <si>
    <t>E10122044</t>
  </si>
  <si>
    <t>E10122058</t>
  </si>
  <si>
    <t>E10122084</t>
  </si>
  <si>
    <t>E10122088</t>
  </si>
  <si>
    <t>E10122160</t>
  </si>
  <si>
    <t>E10122174</t>
  </si>
  <si>
    <t>E10123240</t>
  </si>
  <si>
    <t>E10123246</t>
  </si>
  <si>
    <t>E10123314</t>
  </si>
  <si>
    <t>E10123320</t>
  </si>
  <si>
    <t>E10222034</t>
  </si>
  <si>
    <t>E10222040</t>
  </si>
  <si>
    <t>E10222044</t>
  </si>
  <si>
    <t>E10222058</t>
  </si>
  <si>
    <t>E10222084</t>
  </si>
  <si>
    <t>E10222088</t>
  </si>
  <si>
    <t>E10222160</t>
  </si>
  <si>
    <t>E10222174</t>
  </si>
  <si>
    <t>E10223240</t>
  </si>
  <si>
    <t>E10223246</t>
  </si>
  <si>
    <t>E10223314</t>
  </si>
  <si>
    <t>E10223320</t>
  </si>
  <si>
    <t>E10118034</t>
  </si>
  <si>
    <t>E10118040</t>
  </si>
  <si>
    <t>E10118044</t>
  </si>
  <si>
    <t>E10118058</t>
  </si>
  <si>
    <t>E10118084</t>
  </si>
  <si>
    <t>E10118088</t>
  </si>
  <si>
    <t>E10118160</t>
  </si>
  <si>
    <t>E10118174</t>
  </si>
  <si>
    <t>E10119240</t>
  </si>
  <si>
    <t>E10119246</t>
  </si>
  <si>
    <t>E10119314</t>
  </si>
  <si>
    <t>E10119320</t>
  </si>
  <si>
    <t>E10220034</t>
  </si>
  <si>
    <t>E10220040</t>
  </si>
  <si>
    <t>E10220044</t>
  </si>
  <si>
    <t>E10220058</t>
  </si>
  <si>
    <t>E10220084</t>
  </si>
  <si>
    <t>E10220088</t>
  </si>
  <si>
    <t>E10220160</t>
  </si>
  <si>
    <t>E10220174</t>
  </si>
  <si>
    <t>E10221240</t>
  </si>
  <si>
    <t>E10221246</t>
  </si>
  <si>
    <t>E10221314</t>
  </si>
  <si>
    <t>E10221320</t>
  </si>
  <si>
    <t>EH0504034</t>
  </si>
  <si>
    <t>EH0504040</t>
  </si>
  <si>
    <t>EH0504044</t>
  </si>
  <si>
    <t>EH0504058</t>
  </si>
  <si>
    <t>EH0504084</t>
  </si>
  <si>
    <t>EH0504088</t>
  </si>
  <si>
    <t>EH0504160</t>
  </si>
  <si>
    <t>EH0504174</t>
  </si>
  <si>
    <t>EH0505240</t>
  </si>
  <si>
    <t>EH0505246</t>
  </si>
  <si>
    <t>EH0505314</t>
  </si>
  <si>
    <t>EH0505320</t>
  </si>
  <si>
    <t>EH0572034</t>
  </si>
  <si>
    <t>EH0572040</t>
  </si>
  <si>
    <t>EH0572044</t>
  </si>
  <si>
    <t>EH0572058</t>
  </si>
  <si>
    <t>EH0572084</t>
  </si>
  <si>
    <t>EH0572088</t>
  </si>
  <si>
    <t>EH0572160</t>
  </si>
  <si>
    <t>EH0572174</t>
  </si>
  <si>
    <t>EH0573240</t>
  </si>
  <si>
    <t>EH0573246</t>
  </si>
  <si>
    <t>EH0573314</t>
  </si>
  <si>
    <t>EH0573320</t>
  </si>
  <si>
    <t>E10110034</t>
  </si>
  <si>
    <t>E10110040</t>
  </si>
  <si>
    <t>E10110044</t>
  </si>
  <si>
    <t>E10110058</t>
  </si>
  <si>
    <t>E10110084</t>
  </si>
  <si>
    <t>E10110088</t>
  </si>
  <si>
    <t>E10110160</t>
  </si>
  <si>
    <t>E10110174</t>
  </si>
  <si>
    <t>E10214034</t>
  </si>
  <si>
    <t>E10214040</t>
  </si>
  <si>
    <t>E10214044</t>
  </si>
  <si>
    <t>E10214058</t>
  </si>
  <si>
    <t>E10214084</t>
  </si>
  <si>
    <t>E10214088</t>
  </si>
  <si>
    <t>E10214160</t>
  </si>
  <si>
    <t>E10214174</t>
  </si>
  <si>
    <t>E10114034</t>
  </si>
  <si>
    <t>E10114040</t>
  </si>
  <si>
    <t>E10114044</t>
  </si>
  <si>
    <t>E10114058</t>
  </si>
  <si>
    <t>E10114084</t>
  </si>
  <si>
    <t>E10114088</t>
  </si>
  <si>
    <t>E10114160</t>
  </si>
  <si>
    <t>E10114174</t>
  </si>
  <si>
    <t>E10115240</t>
  </si>
  <si>
    <t>E10115246</t>
  </si>
  <si>
    <t>E10115314</t>
  </si>
  <si>
    <t>E10115320</t>
  </si>
  <si>
    <t>E10218034</t>
  </si>
  <si>
    <t>E10218040</t>
  </si>
  <si>
    <t>E10218044</t>
  </si>
  <si>
    <t>E10218058</t>
  </si>
  <si>
    <t>E10218084</t>
  </si>
  <si>
    <t>E10218088</t>
  </si>
  <si>
    <t>E10218160</t>
  </si>
  <si>
    <t>E10218174</t>
  </si>
  <si>
    <t>E10219240</t>
  </si>
  <si>
    <t>E10219246</t>
  </si>
  <si>
    <t>E10219314</t>
  </si>
  <si>
    <t>E10219320</t>
  </si>
  <si>
    <t>E0599034</t>
  </si>
  <si>
    <t>E0599040</t>
  </si>
  <si>
    <t>E0599044</t>
  </si>
  <si>
    <t>E0599058</t>
  </si>
  <si>
    <t>E0599084</t>
  </si>
  <si>
    <t>E0599088</t>
  </si>
  <si>
    <t>E0599090</t>
  </si>
  <si>
    <t>E0599160</t>
  </si>
  <si>
    <t>E0599162</t>
  </si>
  <si>
    <t>E0599174</t>
  </si>
  <si>
    <t>EH1257029</t>
  </si>
  <si>
    <t>EH1257031</t>
  </si>
  <si>
    <t>EH1257032</t>
  </si>
  <si>
    <t>EH1257046</t>
  </si>
  <si>
    <t>EH1257048</t>
  </si>
  <si>
    <t>EH1257050</t>
  </si>
  <si>
    <t>EH1257052</t>
  </si>
  <si>
    <t>EH1257054</t>
  </si>
  <si>
    <t>EH1257064</t>
  </si>
  <si>
    <t>EH1257065</t>
  </si>
  <si>
    <t>EH1257066</t>
  </si>
  <si>
    <t>EH1257068</t>
  </si>
  <si>
    <t>EH1257090</t>
  </si>
  <si>
    <t>EH1257091</t>
  </si>
  <si>
    <t>EH1257092</t>
  </si>
  <si>
    <t>EH1257162</t>
  </si>
  <si>
    <t>EH1258070</t>
  </si>
  <si>
    <t>EH1258072</t>
  </si>
  <si>
    <t>EH1258074</t>
  </si>
  <si>
    <t>EH1258094</t>
  </si>
  <si>
    <t>EH1258095</t>
  </si>
  <si>
    <t>EH1258096</t>
  </si>
  <si>
    <t>EH1258097</t>
  </si>
  <si>
    <t>EH1258098</t>
  </si>
  <si>
    <t>EH1258099</t>
  </si>
  <si>
    <t>EH1258100</t>
  </si>
  <si>
    <t>EH1258102</t>
  </si>
  <si>
    <t>EH1258164</t>
  </si>
  <si>
    <t>EH1258166</t>
  </si>
  <si>
    <t>EH1258168</t>
  </si>
  <si>
    <t>EH1258176</t>
  </si>
  <si>
    <t>EH1258178</t>
  </si>
  <si>
    <t>EH1258180</t>
  </si>
  <si>
    <t>EH1258182</t>
  </si>
  <si>
    <t>EH1258184</t>
  </si>
  <si>
    <t>EH1258186</t>
  </si>
  <si>
    <t>EH1258188</t>
  </si>
  <si>
    <t>EH1260029</t>
  </si>
  <si>
    <t>EH1260031</t>
  </si>
  <si>
    <t>EH1260032</t>
  </si>
  <si>
    <t>EH1260046</t>
  </si>
  <si>
    <t>EH1260048</t>
  </si>
  <si>
    <t>EH1260050</t>
  </si>
  <si>
    <t>EH1260052</t>
  </si>
  <si>
    <t>EH1260054</t>
  </si>
  <si>
    <t>EH1260064</t>
  </si>
  <si>
    <t>EH1260065</t>
  </si>
  <si>
    <t>EH1260066</t>
  </si>
  <si>
    <t>EH1260068</t>
  </si>
  <si>
    <t>EH1260090</t>
  </si>
  <si>
    <t>EH1260091</t>
  </si>
  <si>
    <t>EH1260092</t>
  </si>
  <si>
    <t>EH1260162</t>
  </si>
  <si>
    <t>EH1261070</t>
  </si>
  <si>
    <t>EH1261072</t>
  </si>
  <si>
    <t>EH1261074</t>
  </si>
  <si>
    <t>EH1261094</t>
  </si>
  <si>
    <t>EH1261095</t>
  </si>
  <si>
    <t>EH1261096</t>
  </si>
  <si>
    <t>EH1261097</t>
  </si>
  <si>
    <t>EH1261098</t>
  </si>
  <si>
    <t>EH1261099</t>
  </si>
  <si>
    <t>EH1261100</t>
  </si>
  <si>
    <t>EH1261102</t>
  </si>
  <si>
    <t>EH1261164</t>
  </si>
  <si>
    <t>EH1261166</t>
  </si>
  <si>
    <t>EH1261168</t>
  </si>
  <si>
    <t>EH1261176</t>
  </si>
  <si>
    <t>EH1261178</t>
  </si>
  <si>
    <t>EH1261180</t>
  </si>
  <si>
    <t>EH1261182</t>
  </si>
  <si>
    <t>EH1261184</t>
  </si>
  <si>
    <t>EH1261186</t>
  </si>
  <si>
    <t>EH1261188</t>
  </si>
  <si>
    <t>EH6910050</t>
  </si>
  <si>
    <t>EH6910090</t>
  </si>
  <si>
    <t>EH6910092</t>
  </si>
  <si>
    <t>EH6911176</t>
  </si>
  <si>
    <t>EH6911178</t>
  </si>
  <si>
    <t>EH6911180</t>
  </si>
  <si>
    <t>ET1240029</t>
  </si>
  <si>
    <t>ET1240031</t>
  </si>
  <si>
    <t>ET1240032</t>
  </si>
  <si>
    <t>ET1240046</t>
  </si>
  <si>
    <t>ET1240048</t>
  </si>
  <si>
    <t>ET1240050</t>
  </si>
  <si>
    <t>ET1240052</t>
  </si>
  <si>
    <t>ET1240054</t>
  </si>
  <si>
    <t>ET1240064</t>
  </si>
  <si>
    <t>ET1240065</t>
  </si>
  <si>
    <t>ET1240066</t>
  </si>
  <si>
    <t>ET1240068</t>
  </si>
  <si>
    <t>ET1240090</t>
  </si>
  <si>
    <t>ET1240091</t>
  </si>
  <si>
    <t>ET1240092</t>
  </si>
  <si>
    <t>ET1240162</t>
  </si>
  <si>
    <t>ET1241070</t>
  </si>
  <si>
    <t>ET1241072</t>
  </si>
  <si>
    <t>ET1241074</t>
  </si>
  <si>
    <t>ET1241094</t>
  </si>
  <si>
    <t>ET1241095</t>
  </si>
  <si>
    <t>ET1241096</t>
  </si>
  <si>
    <t>ET1241097</t>
  </si>
  <si>
    <t>ET1241098</t>
  </si>
  <si>
    <t>ET1241099</t>
  </si>
  <si>
    <t>ET1241100</t>
  </si>
  <si>
    <t>ET1241102</t>
  </si>
  <si>
    <t>ET1241164</t>
  </si>
  <si>
    <t>ET1241166</t>
  </si>
  <si>
    <t>ET1241168</t>
  </si>
  <si>
    <t>ET1241176</t>
  </si>
  <si>
    <t>ET1241178</t>
  </si>
  <si>
    <t>ET1241180</t>
  </si>
  <si>
    <t>ET1241182</t>
  </si>
  <si>
    <t>ET1241184</t>
  </si>
  <si>
    <t>ET1241186</t>
  </si>
  <si>
    <t>ET1241188</t>
  </si>
  <si>
    <t>ET1260029</t>
  </si>
  <si>
    <t>ET1260031</t>
  </si>
  <si>
    <t>ET1260032</t>
  </si>
  <si>
    <t>ET1260046</t>
  </si>
  <si>
    <t>ET1260048</t>
  </si>
  <si>
    <t>ET1260050</t>
  </si>
  <si>
    <t>ET1260052</t>
  </si>
  <si>
    <t>ET1260054</t>
  </si>
  <si>
    <t>ET1260064</t>
  </si>
  <si>
    <t>ET1260065</t>
  </si>
  <si>
    <t>ET1260066</t>
  </si>
  <si>
    <t>ET1260068</t>
  </si>
  <si>
    <t>ET1260090</t>
  </si>
  <si>
    <t>ET1260091</t>
  </si>
  <si>
    <t>ET1260092</t>
  </si>
  <si>
    <t>ET1260162</t>
  </si>
  <si>
    <t>ET1261070</t>
  </si>
  <si>
    <t>ET1261072</t>
  </si>
  <si>
    <t>ET1261074</t>
  </si>
  <si>
    <t>ET1261094</t>
  </si>
  <si>
    <t>ET1261095</t>
  </si>
  <si>
    <t>ET1261096</t>
  </si>
  <si>
    <t>ET1261097</t>
  </si>
  <si>
    <t>ET1261098</t>
  </si>
  <si>
    <t>ET1261099</t>
  </si>
  <si>
    <t>ET1261100</t>
  </si>
  <si>
    <t>ET1261102</t>
  </si>
  <si>
    <t>ET1261164</t>
  </si>
  <si>
    <t>ET1261166</t>
  </si>
  <si>
    <t>ET1261168</t>
  </si>
  <si>
    <t>ET1261176</t>
  </si>
  <si>
    <t>ET1261178</t>
  </si>
  <si>
    <t>ET1261180</t>
  </si>
  <si>
    <t>ET1261182</t>
  </si>
  <si>
    <t>ET1261184</t>
  </si>
  <si>
    <t>ET1261186</t>
  </si>
  <si>
    <t>ET1261188</t>
  </si>
  <si>
    <t>EH1270029</t>
  </si>
  <si>
    <t>EH1270031</t>
  </si>
  <si>
    <t>EH1270032</t>
  </si>
  <si>
    <t>EH1270046</t>
  </si>
  <si>
    <t>EH1270048</t>
  </si>
  <si>
    <t>EH1270050</t>
  </si>
  <si>
    <t>EH1270052</t>
  </si>
  <si>
    <t>EH1270054</t>
  </si>
  <si>
    <t>EH1270064</t>
  </si>
  <si>
    <t>EH1270065</t>
  </si>
  <si>
    <t>EH1270066</t>
  </si>
  <si>
    <t>EH1270068</t>
  </si>
  <si>
    <t>EH1270090</t>
  </si>
  <si>
    <t>EH1270091</t>
  </si>
  <si>
    <t>EH1270092</t>
  </si>
  <si>
    <t>EH1270162</t>
  </si>
  <si>
    <t>EH1271070</t>
  </si>
  <si>
    <t>EH1271072</t>
  </si>
  <si>
    <t>EH1271074</t>
  </si>
  <si>
    <t>EH1271094</t>
  </si>
  <si>
    <t>EH1271095</t>
  </si>
  <si>
    <t>EH1271096</t>
  </si>
  <si>
    <t>EH1271097</t>
  </si>
  <si>
    <t>EH1271098</t>
  </si>
  <si>
    <t>EH1271099</t>
  </si>
  <si>
    <t>EH1271100</t>
  </si>
  <si>
    <t>EH1271102</t>
  </si>
  <si>
    <t>EH1271164</t>
  </si>
  <si>
    <t>EH1271166</t>
  </si>
  <si>
    <t>EH1271168</t>
  </si>
  <si>
    <t>EH1271176</t>
  </si>
  <si>
    <t>EH1271178</t>
  </si>
  <si>
    <t>EH1271180</t>
  </si>
  <si>
    <t>EH1271182</t>
  </si>
  <si>
    <t>EH1271184</t>
  </si>
  <si>
    <t>EH1271186</t>
  </si>
  <si>
    <t>EH1271188</t>
  </si>
  <si>
    <t>EH1229031</t>
  </si>
  <si>
    <t>EH1229046</t>
  </si>
  <si>
    <t>EH1229048</t>
  </si>
  <si>
    <t>EH1229050</t>
  </si>
  <si>
    <t>EH1229064</t>
  </si>
  <si>
    <t>EH1229066</t>
  </si>
  <si>
    <t>EH1229068</t>
  </si>
  <si>
    <t>EH1229090</t>
  </si>
  <si>
    <t>EH1229092</t>
  </si>
  <si>
    <t>EH1229094</t>
  </si>
  <si>
    <t>EH1229096</t>
  </si>
  <si>
    <t>EH1229098</t>
  </si>
  <si>
    <t>EH1229162</t>
  </si>
  <si>
    <t>EH1229164</t>
  </si>
  <si>
    <t>EH1229176</t>
  </si>
  <si>
    <t>EH1229178</t>
  </si>
  <si>
    <t>EH1229180</t>
  </si>
  <si>
    <t>EH1229184</t>
  </si>
  <si>
    <t>EH1400551</t>
  </si>
  <si>
    <t>EH1400552</t>
  </si>
  <si>
    <t>EH1400553</t>
  </si>
  <si>
    <t>EH1400554</t>
  </si>
  <si>
    <t>EH1400555</t>
  </si>
  <si>
    <t>EH11425551</t>
  </si>
  <si>
    <t>EH11425552</t>
  </si>
  <si>
    <t>EH11425553</t>
  </si>
  <si>
    <t>EH11425554</t>
  </si>
  <si>
    <t>EH11425555</t>
  </si>
  <si>
    <t>EH1472551</t>
  </si>
  <si>
    <t>EH1472552</t>
  </si>
  <si>
    <t>EH1472553</t>
  </si>
  <si>
    <t>EH1472554</t>
  </si>
  <si>
    <t>EH1472555</t>
  </si>
  <si>
    <t>EH1475551</t>
  </si>
  <si>
    <t>EH1475552</t>
  </si>
  <si>
    <t>EH1475553</t>
  </si>
  <si>
    <t>EH1475554</t>
  </si>
  <si>
    <t>EH1475555</t>
  </si>
  <si>
    <t>EH1482551</t>
  </si>
  <si>
    <t>EH1482552</t>
  </si>
  <si>
    <t>EH1482553</t>
  </si>
  <si>
    <t>EH1482554</t>
  </si>
  <si>
    <t>EH1482555</t>
  </si>
  <si>
    <t>EH1495551</t>
  </si>
  <si>
    <t>EH1495552</t>
  </si>
  <si>
    <t>EH1495553</t>
  </si>
  <si>
    <t>EH1495554</t>
  </si>
  <si>
    <t>EH1495555</t>
  </si>
  <si>
    <t>EH6916551</t>
  </si>
  <si>
    <t>EH6916552</t>
  </si>
  <si>
    <t>EH6916553</t>
  </si>
  <si>
    <t>EH6916554</t>
  </si>
  <si>
    <t>ET1440551</t>
  </si>
  <si>
    <t>ET1440552</t>
  </si>
  <si>
    <t>ET1440553</t>
  </si>
  <si>
    <t>ET1440554</t>
  </si>
  <si>
    <t>ET1440555</t>
  </si>
  <si>
    <t>ET1475551</t>
  </si>
  <si>
    <t>ET1475552</t>
  </si>
  <si>
    <t>ET1475553</t>
  </si>
  <si>
    <t>ET1475554</t>
  </si>
  <si>
    <t>ET1475555</t>
  </si>
  <si>
    <t>EH1480551</t>
  </si>
  <si>
    <t>EH1480552</t>
  </si>
  <si>
    <t>EH1480553</t>
  </si>
  <si>
    <t>EH1480554</t>
  </si>
  <si>
    <t>EH1480555</t>
  </si>
  <si>
    <t>EI1402551</t>
  </si>
  <si>
    <t>EI1402552</t>
  </si>
  <si>
    <t>EI1402553</t>
  </si>
  <si>
    <t>EI1402554</t>
  </si>
  <si>
    <t>EI1402555</t>
  </si>
  <si>
    <t>EI1452551</t>
  </si>
  <si>
    <t>EI1452552</t>
  </si>
  <si>
    <t>EI1452553</t>
  </si>
  <si>
    <t>EI1452554</t>
  </si>
  <si>
    <t>EI1452555</t>
  </si>
  <si>
    <t>EH1429551</t>
  </si>
  <si>
    <t>EH1429552</t>
  </si>
  <si>
    <t>EH1429553</t>
  </si>
  <si>
    <t>EH1429554</t>
  </si>
  <si>
    <t>EH1429555</t>
  </si>
  <si>
    <t>E11480551</t>
  </si>
  <si>
    <t>E11480552</t>
  </si>
  <si>
    <t>E11480553</t>
  </si>
  <si>
    <t>E11480554</t>
  </si>
  <si>
    <t>E11480555</t>
  </si>
  <si>
    <t>EV11480551</t>
  </si>
  <si>
    <t>EV11480552</t>
  </si>
  <si>
    <t>EV11480553</t>
  </si>
  <si>
    <t>EV11480554</t>
  </si>
  <si>
    <t>EV11480555</t>
  </si>
  <si>
    <t>E11482551</t>
  </si>
  <si>
    <t>E11482552</t>
  </si>
  <si>
    <t>E11482553</t>
  </si>
  <si>
    <t>E11482554</t>
  </si>
  <si>
    <t>E11482555</t>
  </si>
  <si>
    <t>EV11482551</t>
  </si>
  <si>
    <t>EV11482552</t>
  </si>
  <si>
    <t>EV11482553</t>
  </si>
  <si>
    <t>EV11482554</t>
  </si>
  <si>
    <t>EV11482555</t>
  </si>
  <si>
    <t>EH1687701</t>
  </si>
  <si>
    <t>EH1687702</t>
  </si>
  <si>
    <t>EH1687703</t>
  </si>
  <si>
    <t>EH1687704</t>
  </si>
  <si>
    <t>EH1687705</t>
  </si>
  <si>
    <t>EH1687706</t>
  </si>
  <si>
    <t>EH1687707</t>
  </si>
  <si>
    <t>EH1687708</t>
  </si>
  <si>
    <t>EH1687709</t>
  </si>
  <si>
    <t>EH1687710</t>
  </si>
  <si>
    <t>EH1687711</t>
  </si>
  <si>
    <t>EH1688712</t>
  </si>
  <si>
    <t>EH1688713</t>
  </si>
  <si>
    <t>EH1688714</t>
  </si>
  <si>
    <t>EH1688715</t>
  </si>
  <si>
    <t>EH1688716</t>
  </si>
  <si>
    <t>EH1688717</t>
  </si>
  <si>
    <t>EH1690701</t>
  </si>
  <si>
    <t>EH1690702</t>
  </si>
  <si>
    <t>EH1690703</t>
  </si>
  <si>
    <t>EH1690704</t>
  </si>
  <si>
    <t>EH1690705</t>
  </si>
  <si>
    <t>EH1690706</t>
  </si>
  <si>
    <t>EH1690707</t>
  </si>
  <si>
    <t>EH1690708</t>
  </si>
  <si>
    <t>EH1690709</t>
  </si>
  <si>
    <t>EH1690710</t>
  </si>
  <si>
    <t>EH1690711</t>
  </si>
  <si>
    <t>EH1691712</t>
  </si>
  <si>
    <t>EH1691713</t>
  </si>
  <si>
    <t>EH1691714</t>
  </si>
  <si>
    <t>EH1691715</t>
  </si>
  <si>
    <t>EH1691716</t>
  </si>
  <si>
    <t>EH1691717</t>
  </si>
  <si>
    <t>ET1620701</t>
  </si>
  <si>
    <t>ET1620702</t>
  </si>
  <si>
    <t>ET1620703</t>
  </si>
  <si>
    <t>ET1620704</t>
  </si>
  <si>
    <t>ET1620705</t>
  </si>
  <si>
    <t>ET1620706</t>
  </si>
  <si>
    <t>ET1620707</t>
  </si>
  <si>
    <t>ET1620708</t>
  </si>
  <si>
    <t>ET1620709</t>
  </si>
  <si>
    <t>ET1620710</t>
  </si>
  <si>
    <t>ET1620711</t>
  </si>
  <si>
    <t>ET1621712</t>
  </si>
  <si>
    <t>ET1621713</t>
  </si>
  <si>
    <t>ET1621714</t>
  </si>
  <si>
    <t>ET1621715</t>
  </si>
  <si>
    <t>ET1621716</t>
  </si>
  <si>
    <t>ET1621717</t>
  </si>
  <si>
    <t>ET1690701</t>
  </si>
  <si>
    <t>ET1690702</t>
  </si>
  <si>
    <t>ET1690703</t>
  </si>
  <si>
    <t>ET1690704</t>
  </si>
  <si>
    <t>ET1690705</t>
  </si>
  <si>
    <t>ET1690706</t>
  </si>
  <si>
    <t>ET1690707</t>
  </si>
  <si>
    <t>ET1690708</t>
  </si>
  <si>
    <t>ET1690709</t>
  </si>
  <si>
    <t>ET1690710</t>
  </si>
  <si>
    <t>ET1690711</t>
  </si>
  <si>
    <t>ET1691712</t>
  </si>
  <si>
    <t>ET1691713</t>
  </si>
  <si>
    <t>ET1691714</t>
  </si>
  <si>
    <t>ET1691715</t>
  </si>
  <si>
    <t>ET1691716</t>
  </si>
  <si>
    <t>ET1691717</t>
  </si>
  <si>
    <t>EI1602701</t>
  </si>
  <si>
    <t>EI1602702</t>
  </si>
  <si>
    <t>EI1602703</t>
  </si>
  <si>
    <t>EI1602704</t>
  </si>
  <si>
    <t>EI1602705</t>
  </si>
  <si>
    <t>EI1602706</t>
  </si>
  <si>
    <t>EI1602707</t>
  </si>
  <si>
    <t>EI1602708</t>
  </si>
  <si>
    <t>EI1602709</t>
  </si>
  <si>
    <t>EI1602710</t>
  </si>
  <si>
    <t>EI1602711</t>
  </si>
  <si>
    <t>EI1652701</t>
  </si>
  <si>
    <t>EI1652702</t>
  </si>
  <si>
    <t>EI1652703</t>
  </si>
  <si>
    <t>EI1652704</t>
  </si>
  <si>
    <t>EI1652705</t>
  </si>
  <si>
    <t>EI1652706</t>
  </si>
  <si>
    <t>EI1652707</t>
  </si>
  <si>
    <t>EI1652708</t>
  </si>
  <si>
    <t>EI1652709</t>
  </si>
  <si>
    <t>EI1652710</t>
  </si>
  <si>
    <t>EI1652711</t>
  </si>
  <si>
    <t>E1699703</t>
  </si>
  <si>
    <t>E1699705</t>
  </si>
  <si>
    <t>E1699706</t>
  </si>
  <si>
    <t>E1699707</t>
  </si>
  <si>
    <t>E1699709</t>
  </si>
  <si>
    <t>E1699710</t>
  </si>
  <si>
    <t>E1699711</t>
  </si>
  <si>
    <t>EH1787756</t>
  </si>
  <si>
    <t>EH1787757</t>
  </si>
  <si>
    <t>EH1787758</t>
  </si>
  <si>
    <t>EH1787759</t>
  </si>
  <si>
    <t>EH1787760</t>
  </si>
  <si>
    <t>EH1787761</t>
  </si>
  <si>
    <t>EH1787762</t>
  </si>
  <si>
    <t>EH1788763</t>
  </si>
  <si>
    <t>EH1788764</t>
  </si>
  <si>
    <t>EH1788765</t>
  </si>
  <si>
    <t>EH1788766</t>
  </si>
  <si>
    <t>EH1788767</t>
  </si>
  <si>
    <t>EH1788768</t>
  </si>
  <si>
    <t>EH1790756</t>
  </si>
  <si>
    <t>EH1790757</t>
  </si>
  <si>
    <t>EH1790758</t>
  </si>
  <si>
    <t>EH1790759</t>
  </si>
  <si>
    <t>EH1790760</t>
  </si>
  <si>
    <t>EH1790761</t>
  </si>
  <si>
    <t>EH1790762</t>
  </si>
  <si>
    <t>EH1791763</t>
  </si>
  <si>
    <t>EH1791764</t>
  </si>
  <si>
    <t>EH1791765</t>
  </si>
  <si>
    <t>EH1791766</t>
  </si>
  <si>
    <t>EH1791767</t>
  </si>
  <si>
    <t>EH1791768</t>
  </si>
  <si>
    <t>ET1750756</t>
  </si>
  <si>
    <t>ET1750757</t>
  </si>
  <si>
    <t>ET1750758</t>
  </si>
  <si>
    <t>ET1750759</t>
  </si>
  <si>
    <t>ET1750760</t>
  </si>
  <si>
    <t>ET1750761</t>
  </si>
  <si>
    <t>ET1750762</t>
  </si>
  <si>
    <t>ET1751763</t>
  </si>
  <si>
    <t>ET1751764</t>
  </si>
  <si>
    <t>ET1751765</t>
  </si>
  <si>
    <t>ET1751766</t>
  </si>
  <si>
    <t>ET1751767</t>
  </si>
  <si>
    <t>ET1751768</t>
  </si>
  <si>
    <t>ET1790756</t>
  </si>
  <si>
    <t>ET1790757</t>
  </si>
  <si>
    <t>ET1790758</t>
  </si>
  <si>
    <t>ET1790759</t>
  </si>
  <si>
    <t>ET1790760</t>
  </si>
  <si>
    <t>ET1790761</t>
  </si>
  <si>
    <t>ET1790762</t>
  </si>
  <si>
    <t>ET1791763</t>
  </si>
  <si>
    <t>ET1791764</t>
  </si>
  <si>
    <t>ET1791765</t>
  </si>
  <si>
    <t>ET1791766</t>
  </si>
  <si>
    <t>ET1791767</t>
  </si>
  <si>
    <t>ET1791768</t>
  </si>
  <si>
    <t>E1799756</t>
  </si>
  <si>
    <t>E1799757</t>
  </si>
  <si>
    <t>E1799758</t>
  </si>
  <si>
    <t>E1799760</t>
  </si>
  <si>
    <t>E1799761</t>
  </si>
  <si>
    <t>E1799762</t>
  </si>
  <si>
    <t>E11820840</t>
  </si>
  <si>
    <t>E11820841</t>
  </si>
  <si>
    <t>E11820842</t>
  </si>
  <si>
    <t>E11820843</t>
  </si>
  <si>
    <t>E11820844</t>
  </si>
  <si>
    <t>E11846840</t>
  </si>
  <si>
    <t>E11846841</t>
  </si>
  <si>
    <t>E11846842</t>
  </si>
  <si>
    <t>E11846843</t>
  </si>
  <si>
    <t>E11846844</t>
  </si>
  <si>
    <t>E11970034</t>
  </si>
  <si>
    <t>E11970040</t>
  </si>
  <si>
    <t>E11970044</t>
  </si>
  <si>
    <t>E11970058</t>
  </si>
  <si>
    <t>E11970084</t>
  </si>
  <si>
    <t>E11970088</t>
  </si>
  <si>
    <t>E11970160</t>
  </si>
  <si>
    <t>E11971174</t>
  </si>
  <si>
    <t>E11971240</t>
  </si>
  <si>
    <t>E11971244</t>
  </si>
  <si>
    <t>E11971246</t>
  </si>
  <si>
    <t>E11980034</t>
  </si>
  <si>
    <t>E11980040</t>
  </si>
  <si>
    <t>E11980044</t>
  </si>
  <si>
    <t>E11980058</t>
  </si>
  <si>
    <t>E11980084</t>
  </si>
  <si>
    <t>E11980088</t>
  </si>
  <si>
    <t>E11980160</t>
  </si>
  <si>
    <t>E11981174</t>
  </si>
  <si>
    <t>E11981240</t>
  </si>
  <si>
    <t>E11981244</t>
  </si>
  <si>
    <t>E11981246</t>
  </si>
  <si>
    <t>EF10060010</t>
  </si>
  <si>
    <t>EF10060012</t>
  </si>
  <si>
    <t>EF10060020</t>
  </si>
  <si>
    <t>EF10060022</t>
  </si>
  <si>
    <t>EF10060026</t>
  </si>
  <si>
    <t>EF10060034</t>
  </si>
  <si>
    <t>EF10060036</t>
  </si>
  <si>
    <t>EF10060040</t>
  </si>
  <si>
    <t>EF10060044</t>
  </si>
  <si>
    <t>EF10060058</t>
  </si>
  <si>
    <t>EF10060084</t>
  </si>
  <si>
    <t>EF10060088</t>
  </si>
  <si>
    <t>EF10060160</t>
  </si>
  <si>
    <t>EF10060174</t>
  </si>
  <si>
    <t>EF10061240</t>
  </si>
  <si>
    <t>EF10061244</t>
  </si>
  <si>
    <t>EF10061246</t>
  </si>
  <si>
    <t>EH6100044</t>
  </si>
  <si>
    <t>EH6100058</t>
  </si>
  <si>
    <t>EH6100084</t>
  </si>
  <si>
    <t>EH6100088</t>
  </si>
  <si>
    <t>EH6100160</t>
  </si>
  <si>
    <t>EH6100174</t>
  </si>
  <si>
    <t>EH6101240</t>
  </si>
  <si>
    <t>EL10080010</t>
  </si>
  <si>
    <t>EL10080012</t>
  </si>
  <si>
    <t>EL10080020</t>
  </si>
  <si>
    <t>EL10080022</t>
  </si>
  <si>
    <t>EL10080026</t>
  </si>
  <si>
    <t>EL10080034</t>
  </si>
  <si>
    <t>EL10080036</t>
  </si>
  <si>
    <t>EL10080040</t>
  </si>
  <si>
    <t>EL10080044</t>
  </si>
  <si>
    <t>EL10080058</t>
  </si>
  <si>
    <t>EL10080084</t>
  </si>
  <si>
    <t>EL10080088</t>
  </si>
  <si>
    <t>EL10080160</t>
  </si>
  <si>
    <t>EL10080174</t>
  </si>
  <si>
    <t>EL10081240</t>
  </si>
  <si>
    <t>EL10081244</t>
  </si>
  <si>
    <t>EL10081246</t>
  </si>
  <si>
    <t>EH10070010</t>
  </si>
  <si>
    <t>EH10070012</t>
  </si>
  <si>
    <t>EH10070020</t>
  </si>
  <si>
    <t>EH10070022</t>
  </si>
  <si>
    <t>EH10070026</t>
  </si>
  <si>
    <t>EH10070034</t>
  </si>
  <si>
    <t>EH10070036</t>
  </si>
  <si>
    <t>EH10070040</t>
  </si>
  <si>
    <t>EH10070044</t>
  </si>
  <si>
    <t>EH10070058</t>
  </si>
  <si>
    <t>EH10070084</t>
  </si>
  <si>
    <t>EH10070088</t>
  </si>
  <si>
    <t>EH10070160</t>
  </si>
  <si>
    <t>EH10070174</t>
  </si>
  <si>
    <t>EH10071240</t>
  </si>
  <si>
    <t>EH10071244</t>
  </si>
  <si>
    <t>EH10071246</t>
  </si>
  <si>
    <t>EH10072088</t>
  </si>
  <si>
    <t>EH10072160</t>
  </si>
  <si>
    <t>EH10072174</t>
  </si>
  <si>
    <t>EH10073240</t>
  </si>
  <si>
    <t>EH10073244</t>
  </si>
  <si>
    <t>EH10073246</t>
  </si>
  <si>
    <t>EF10064034</t>
  </si>
  <si>
    <t>EF10064036</t>
  </si>
  <si>
    <t>EF10064040</t>
  </si>
  <si>
    <t>EF10064044</t>
  </si>
  <si>
    <t>EF10064058</t>
  </si>
  <si>
    <t>EF10064084</t>
  </si>
  <si>
    <t>EF10064088</t>
  </si>
  <si>
    <t>EF10064160</t>
  </si>
  <si>
    <t>EF10064174</t>
  </si>
  <si>
    <t>EF10065240</t>
  </si>
  <si>
    <t>EF10065244</t>
  </si>
  <si>
    <t>EF10065246</t>
  </si>
  <si>
    <t>EH10074034</t>
  </si>
  <si>
    <t>EH10074036</t>
  </si>
  <si>
    <t>EH10074040</t>
  </si>
  <si>
    <t>EH10074044</t>
  </si>
  <si>
    <t>EH10074058</t>
  </si>
  <si>
    <t>EH10074084</t>
  </si>
  <si>
    <t>EH10074088</t>
  </si>
  <si>
    <t>EH10074160</t>
  </si>
  <si>
    <t>EH10074174</t>
  </si>
  <si>
    <t>EH10075240</t>
  </si>
  <si>
    <t>EH10075244</t>
  </si>
  <si>
    <t>EH10075246</t>
  </si>
  <si>
    <t>EF10068034</t>
  </si>
  <si>
    <t>EF10068036</t>
  </si>
  <si>
    <t>EF10068040</t>
  </si>
  <si>
    <t>EF10068044</t>
  </si>
  <si>
    <t>EF10068058</t>
  </si>
  <si>
    <t>EF10068084</t>
  </si>
  <si>
    <t>EF10068088</t>
  </si>
  <si>
    <t>EF10068160</t>
  </si>
  <si>
    <t>EF10068174</t>
  </si>
  <si>
    <t>EH10078034</t>
  </si>
  <si>
    <t>EH10078036</t>
  </si>
  <si>
    <t>EH10078040</t>
  </si>
  <si>
    <t>EH10078044</t>
  </si>
  <si>
    <t>EH10078058</t>
  </si>
  <si>
    <t>EH10078084</t>
  </si>
  <si>
    <t>EH10078088</t>
  </si>
  <si>
    <t>EH10078160</t>
  </si>
  <si>
    <t>EH10078174</t>
  </si>
  <si>
    <t>EF11260046</t>
  </si>
  <si>
    <t>EF11260048</t>
  </si>
  <si>
    <t>EF11260050</t>
  </si>
  <si>
    <t>EF11260064</t>
  </si>
  <si>
    <t>EF11260066</t>
  </si>
  <si>
    <t>EF11260068</t>
  </si>
  <si>
    <t>EF11260090</t>
  </si>
  <si>
    <t>EF11260092</t>
  </si>
  <si>
    <t>EF11260162</t>
  </si>
  <si>
    <t>EF11261094</t>
  </si>
  <si>
    <t>EF11261096</t>
  </si>
  <si>
    <t>EF11261098</t>
  </si>
  <si>
    <t>EF11261164</t>
  </si>
  <si>
    <t>EF11261176</t>
  </si>
  <si>
    <t>EF11261178</t>
  </si>
  <si>
    <t>EF11261180</t>
  </si>
  <si>
    <t>EF11261184</t>
  </si>
  <si>
    <t>EH11270046</t>
  </si>
  <si>
    <t>EH11270048</t>
  </si>
  <si>
    <t>EH11270050</t>
  </si>
  <si>
    <t>EH11270064</t>
  </si>
  <si>
    <t>EH11270066</t>
  </si>
  <si>
    <t>EH11270068</t>
  </si>
  <si>
    <t>EH11270090</t>
  </si>
  <si>
    <t>EH11270092</t>
  </si>
  <si>
    <t>EH11270162</t>
  </si>
  <si>
    <t>EH11271094</t>
  </si>
  <si>
    <t>EH11271096</t>
  </si>
  <si>
    <t>EH11271098</t>
  </si>
  <si>
    <t>EH11271164</t>
  </si>
  <si>
    <t>EH11271176</t>
  </si>
  <si>
    <t>EH11271178</t>
  </si>
  <si>
    <t>EH11271180</t>
  </si>
  <si>
    <t>EH11271184</t>
  </si>
  <si>
    <t>EF11960044</t>
  </si>
  <si>
    <t>EF11960058</t>
  </si>
  <si>
    <t>EF11960084</t>
  </si>
  <si>
    <t>EF11960088</t>
  </si>
  <si>
    <t>EF11960160</t>
  </si>
  <si>
    <t>EF11961174</t>
  </si>
  <si>
    <t>EF11961240</t>
  </si>
  <si>
    <t>EH11950044</t>
  </si>
  <si>
    <t>EH11950058</t>
  </si>
  <si>
    <t>EH11950084</t>
  </si>
  <si>
    <t>EH11950088</t>
  </si>
  <si>
    <t>EH11950160</t>
  </si>
  <si>
    <t>EH11951174</t>
  </si>
  <si>
    <t>EH11951240</t>
  </si>
  <si>
    <t>E22200058</t>
  </si>
  <si>
    <t>E22200084</t>
  </si>
  <si>
    <t>E22200088</t>
  </si>
  <si>
    <t>E22200160</t>
  </si>
  <si>
    <t>E22200174</t>
  </si>
  <si>
    <t>E22200240</t>
  </si>
  <si>
    <t>E22200246</t>
  </si>
  <si>
    <t>EH22200058</t>
  </si>
  <si>
    <t>EH22200084</t>
  </si>
  <si>
    <t>EH22200088</t>
  </si>
  <si>
    <t>EH22200160</t>
  </si>
  <si>
    <t>EH22200174</t>
  </si>
  <si>
    <t>EH22200240</t>
  </si>
  <si>
    <t>EH22200246</t>
  </si>
  <si>
    <t>E22300058</t>
  </si>
  <si>
    <t>E22300084</t>
  </si>
  <si>
    <t>E22300088</t>
  </si>
  <si>
    <t>E22300160</t>
  </si>
  <si>
    <t>E22300174</t>
  </si>
  <si>
    <t>E22300240</t>
  </si>
  <si>
    <t>E22300246</t>
  </si>
  <si>
    <t>EH22300058</t>
  </si>
  <si>
    <t>EH22300084</t>
  </si>
  <si>
    <t>EH22300088</t>
  </si>
  <si>
    <t>EH22300160</t>
  </si>
  <si>
    <t>EH22300174</t>
  </si>
  <si>
    <t>EH22300240</t>
  </si>
  <si>
    <t>EH22300246</t>
  </si>
  <si>
    <t>EH24200044</t>
  </si>
  <si>
    <t>EH24200058</t>
  </si>
  <si>
    <t>EH24200084</t>
  </si>
  <si>
    <t>EH24200088</t>
  </si>
  <si>
    <t>EH24200160</t>
  </si>
  <si>
    <t>EH24200174</t>
  </si>
  <si>
    <t>EH24200240</t>
  </si>
  <si>
    <t>EH24200246</t>
  </si>
  <si>
    <t>EH24300044</t>
  </si>
  <si>
    <t>EH24300058</t>
  </si>
  <si>
    <t>EH24300084</t>
  </si>
  <si>
    <t>EH24300088</t>
  </si>
  <si>
    <t>EH24300160</t>
  </si>
  <si>
    <t>EH24300174</t>
  </si>
  <si>
    <t>EH24300240</t>
  </si>
  <si>
    <t>EH24300246</t>
  </si>
  <si>
    <t>EH24220046</t>
  </si>
  <si>
    <t>EH24220048</t>
  </si>
  <si>
    <t>EH24220050</t>
  </si>
  <si>
    <t>EH24220064</t>
  </si>
  <si>
    <t>EH24220066</t>
  </si>
  <si>
    <t>EH24220090</t>
  </si>
  <si>
    <t>EH24220092</t>
  </si>
  <si>
    <t>EH24220162</t>
  </si>
  <si>
    <t>EH24220094</t>
  </si>
  <si>
    <t>EH24220176</t>
  </si>
  <si>
    <t>EH24220178</t>
  </si>
  <si>
    <t>EH24220180</t>
  </si>
  <si>
    <t>EH24320046</t>
  </si>
  <si>
    <t>EH24320048</t>
  </si>
  <si>
    <t>EH24320050</t>
  </si>
  <si>
    <t>EH24320064</t>
  </si>
  <si>
    <t>EH24320066</t>
  </si>
  <si>
    <t>EH24320090</t>
  </si>
  <si>
    <t>EH24320092</t>
  </si>
  <si>
    <t>EH24320162</t>
  </si>
  <si>
    <t>EH24320094</t>
  </si>
  <si>
    <t>EH24320176</t>
  </si>
  <si>
    <t>EH24320178</t>
  </si>
  <si>
    <t>EH24320180</t>
  </si>
  <si>
    <t>EH24340551</t>
  </si>
  <si>
    <t>EH24340552</t>
  </si>
  <si>
    <t>EH24340553</t>
  </si>
  <si>
    <t>EH24360709</t>
  </si>
  <si>
    <t>EH24360710</t>
  </si>
  <si>
    <t>EH24360711</t>
  </si>
  <si>
    <t>EH24360712</t>
  </si>
  <si>
    <t>EH24360713</t>
  </si>
  <si>
    <t>EH24370760</t>
  </si>
  <si>
    <t>EH24370761</t>
  </si>
  <si>
    <t>EH24370762</t>
  </si>
  <si>
    <t>EH24370763</t>
  </si>
  <si>
    <t>EH24370764</t>
  </si>
  <si>
    <t>EU2010022</t>
  </si>
  <si>
    <t>EU2010034</t>
  </si>
  <si>
    <t>EU2010040</t>
  </si>
  <si>
    <t>EU2010044</t>
  </si>
  <si>
    <t>EU2010058</t>
  </si>
  <si>
    <t>EU2010084</t>
  </si>
  <si>
    <t>EU2010088</t>
  </si>
  <si>
    <t>EU2010160</t>
  </si>
  <si>
    <t>EU2010174</t>
  </si>
  <si>
    <t>EU2010240</t>
  </si>
  <si>
    <t>EU2010246</t>
  </si>
  <si>
    <t>EU2060550</t>
  </si>
  <si>
    <t>EU2060552</t>
  </si>
  <si>
    <t>EU2060554</t>
  </si>
  <si>
    <t>EU2060558</t>
  </si>
  <si>
    <t>EU2110750</t>
  </si>
  <si>
    <t>EU2110751</t>
  </si>
  <si>
    <t>EU2110752</t>
  </si>
  <si>
    <t>EU2110753</t>
  </si>
  <si>
    <t>EU2110754</t>
  </si>
  <si>
    <t>EU2110755</t>
  </si>
  <si>
    <t>EU2110756</t>
  </si>
  <si>
    <t>EU2110759</t>
  </si>
  <si>
    <t>EU2110761</t>
  </si>
  <si>
    <t>EU2110762</t>
  </si>
  <si>
    <t>EU2110764</t>
  </si>
  <si>
    <t>EU2110766</t>
  </si>
  <si>
    <t>EU2110769</t>
  </si>
  <si>
    <t>EU2110770</t>
  </si>
  <si>
    <t>EU2110771</t>
  </si>
  <si>
    <t>EU2110773</t>
  </si>
  <si>
    <t>EU2200840</t>
  </si>
  <si>
    <t>EU2200842</t>
  </si>
  <si>
    <t>EU2200844</t>
  </si>
  <si>
    <t>EU2200846</t>
  </si>
  <si>
    <t>EU2210840</t>
  </si>
  <si>
    <t>EU2210842</t>
  </si>
  <si>
    <t>EU2210844</t>
  </si>
  <si>
    <t>EU2210846</t>
  </si>
  <si>
    <t>EH26020096</t>
  </si>
  <si>
    <t>EH26020166</t>
  </si>
  <si>
    <t>EH26020178</t>
  </si>
  <si>
    <t>EH26020100</t>
  </si>
  <si>
    <t>EH26020182</t>
  </si>
  <si>
    <t>EH26020106</t>
  </si>
  <si>
    <t>EH26020188</t>
  </si>
  <si>
    <t>EH26020254</t>
  </si>
  <si>
    <t>EH26020194</t>
  </si>
  <si>
    <t>EH26020260</t>
  </si>
  <si>
    <t>EH26040552</t>
  </si>
  <si>
    <t>EH26040554</t>
  </si>
  <si>
    <t>EH26040558</t>
  </si>
  <si>
    <t>E28500010</t>
  </si>
  <si>
    <t>E28500020</t>
  </si>
  <si>
    <t>E28500022</t>
  </si>
  <si>
    <t>E28500034</t>
  </si>
  <si>
    <t>E28500040</t>
  </si>
  <si>
    <t>E28500044</t>
  </si>
  <si>
    <t>E28500058</t>
  </si>
  <si>
    <t>E28500084</t>
  </si>
  <si>
    <t>E28500088</t>
  </si>
  <si>
    <t>E28500160</t>
  </si>
  <si>
    <t>E28500174</t>
  </si>
  <si>
    <t>EU28500010</t>
  </si>
  <si>
    <t>EU28500020</t>
  </si>
  <si>
    <t>EU28500022</t>
  </si>
  <si>
    <t>EU28500034</t>
  </si>
  <si>
    <t>EU28500040</t>
  </si>
  <si>
    <t>EU28500044</t>
  </si>
  <si>
    <t>EU28500058</t>
  </si>
  <si>
    <t>EU28500084</t>
  </si>
  <si>
    <t>EU28500088</t>
  </si>
  <si>
    <t>EU28500160</t>
  </si>
  <si>
    <t>EU28500174</t>
  </si>
  <si>
    <t>Country of origin</t>
  </si>
  <si>
    <t>82077037000</t>
  </si>
  <si>
    <t>HU</t>
  </si>
  <si>
    <t>CH</t>
  </si>
  <si>
    <t>DE</t>
  </si>
  <si>
    <t>82075090000</t>
  </si>
  <si>
    <t>82074010000</t>
  </si>
  <si>
    <t>Catalogue
page</t>
  </si>
  <si>
    <t>EAN code
(Barcode)</t>
  </si>
  <si>
    <t>7613088331909</t>
  </si>
  <si>
    <t>7613088331916</t>
  </si>
  <si>
    <t>7613088331923</t>
  </si>
  <si>
    <t>7613088331930</t>
  </si>
  <si>
    <t>7613088331947</t>
  </si>
  <si>
    <t>7613088331954</t>
  </si>
  <si>
    <t>7613088331961</t>
  </si>
  <si>
    <t>7613088331978</t>
  </si>
  <si>
    <t>7613088331985</t>
  </si>
  <si>
    <t>7613088331992</t>
  </si>
  <si>
    <t>7613088332005</t>
  </si>
  <si>
    <t>7613088332012</t>
  </si>
  <si>
    <t>7613088332029</t>
  </si>
  <si>
    <t>7613088332036</t>
  </si>
  <si>
    <t>7613088332043</t>
  </si>
  <si>
    <t>7613088332050</t>
  </si>
  <si>
    <t>7613088332067</t>
  </si>
  <si>
    <t>7613088332074</t>
  </si>
  <si>
    <t>7613088332081</t>
  </si>
  <si>
    <t>7613088332098</t>
  </si>
  <si>
    <t>7613088332104</t>
  </si>
  <si>
    <t>7613088332111</t>
  </si>
  <si>
    <t>7613088332128</t>
  </si>
  <si>
    <t>7613088332135</t>
  </si>
  <si>
    <t>7613088332142</t>
  </si>
  <si>
    <t>7613088332159</t>
  </si>
  <si>
    <t>7613088332166</t>
  </si>
  <si>
    <t>7613088332173</t>
  </si>
  <si>
    <t>7613088332180</t>
  </si>
  <si>
    <t>7613088332197</t>
  </si>
  <si>
    <t>7613088332203</t>
  </si>
  <si>
    <t>7613088332210</t>
  </si>
  <si>
    <t>7613088332227</t>
  </si>
  <si>
    <t>7613088332234</t>
  </si>
  <si>
    <t>7613088332241</t>
  </si>
  <si>
    <t>7613088332258</t>
  </si>
  <si>
    <t>7613088332265</t>
  </si>
  <si>
    <t>7613088332272</t>
  </si>
  <si>
    <t>7613088332289</t>
  </si>
  <si>
    <t>7613088332296</t>
  </si>
  <si>
    <t>7613088332302</t>
  </si>
  <si>
    <t>7613088332319</t>
  </si>
  <si>
    <t>7613088332326</t>
  </si>
  <si>
    <t>7613088332333</t>
  </si>
  <si>
    <t>7613088332340</t>
  </si>
  <si>
    <t>7613088332357</t>
  </si>
  <si>
    <t>7613088332364</t>
  </si>
  <si>
    <t>7613088332371</t>
  </si>
  <si>
    <t>7613088332388</t>
  </si>
  <si>
    <t>7613088332395</t>
  </si>
  <si>
    <t>7613088332401</t>
  </si>
  <si>
    <t>7613088332418</t>
  </si>
  <si>
    <t>7613088332425</t>
  </si>
  <si>
    <t>7613088332432</t>
  </si>
  <si>
    <t>7613088332449</t>
  </si>
  <si>
    <t>7613088332456</t>
  </si>
  <si>
    <t>7613088332463</t>
  </si>
  <si>
    <t>7613088332470</t>
  </si>
  <si>
    <t>7613088332487</t>
  </si>
  <si>
    <t>7613088332494</t>
  </si>
  <si>
    <t>7613088332500</t>
  </si>
  <si>
    <t>7613088332517</t>
  </si>
  <si>
    <t>7613088332524</t>
  </si>
  <si>
    <t>7613088332531</t>
  </si>
  <si>
    <t>7613088332548</t>
  </si>
  <si>
    <t>7613088332555</t>
  </si>
  <si>
    <t>7613088332562</t>
  </si>
  <si>
    <t>7613088332579</t>
  </si>
  <si>
    <t>7613088332586</t>
  </si>
  <si>
    <t>7613088332593</t>
  </si>
  <si>
    <t>7613088332609</t>
  </si>
  <si>
    <t>7613088332616</t>
  </si>
  <si>
    <t>7613088332623</t>
  </si>
  <si>
    <t>7613088332630</t>
  </si>
  <si>
    <t>7613088332647</t>
  </si>
  <si>
    <t>7613088332654</t>
  </si>
  <si>
    <t>7613088332661</t>
  </si>
  <si>
    <t>7613088332678</t>
  </si>
  <si>
    <t>7613088332685</t>
  </si>
  <si>
    <t>7613088332692</t>
  </si>
  <si>
    <t>7613088332708</t>
  </si>
  <si>
    <t>7613088332715</t>
  </si>
  <si>
    <t>7613088332722</t>
  </si>
  <si>
    <t>7613088332739</t>
  </si>
  <si>
    <t>7613088332746</t>
  </si>
  <si>
    <t>7613088332753</t>
  </si>
  <si>
    <t>7613088332760</t>
  </si>
  <si>
    <t>7613088332777</t>
  </si>
  <si>
    <t>7613088332784</t>
  </si>
  <si>
    <t>7613088332791</t>
  </si>
  <si>
    <t>7613088332807</t>
  </si>
  <si>
    <t>7613088332814</t>
  </si>
  <si>
    <t>7613088332821</t>
  </si>
  <si>
    <t>7613088332838</t>
  </si>
  <si>
    <t>7613088332845</t>
  </si>
  <si>
    <t>7613088332852</t>
  </si>
  <si>
    <t>7613088332869</t>
  </si>
  <si>
    <t>7613088332876</t>
  </si>
  <si>
    <t>7613088332883</t>
  </si>
  <si>
    <t>7613088332890</t>
  </si>
  <si>
    <t>7613088332906</t>
  </si>
  <si>
    <t>7613088332913</t>
  </si>
  <si>
    <t>7613088332920</t>
  </si>
  <si>
    <t>7613088332937</t>
  </si>
  <si>
    <t>7613088332944</t>
  </si>
  <si>
    <t>7613088332951</t>
  </si>
  <si>
    <t>7613088332968</t>
  </si>
  <si>
    <t>7613088332975</t>
  </si>
  <si>
    <t>7613088332982</t>
  </si>
  <si>
    <t>7613088332999</t>
  </si>
  <si>
    <t>7613088333002</t>
  </si>
  <si>
    <t>7613088333019</t>
  </si>
  <si>
    <t>7613088333026</t>
  </si>
  <si>
    <t>7613088333033</t>
  </si>
  <si>
    <t>7613088333040</t>
  </si>
  <si>
    <t>7613088333057</t>
  </si>
  <si>
    <t>7613088333064</t>
  </si>
  <si>
    <t>7613088333071</t>
  </si>
  <si>
    <t>7613088333088</t>
  </si>
  <si>
    <t>7613088333095</t>
  </si>
  <si>
    <t>7613088333101</t>
  </si>
  <si>
    <t>7613088333118</t>
  </si>
  <si>
    <t>7613088333125</t>
  </si>
  <si>
    <t>7613088333132</t>
  </si>
  <si>
    <t>7613088333149</t>
  </si>
  <si>
    <t>7613088333156</t>
  </si>
  <si>
    <t>7613088333163</t>
  </si>
  <si>
    <t>7613088333170</t>
  </si>
  <si>
    <t>7613088333187</t>
  </si>
  <si>
    <t>7613088333194</t>
  </si>
  <si>
    <t>7613088333200</t>
  </si>
  <si>
    <t>7613088333217</t>
  </si>
  <si>
    <t>7613088333224</t>
  </si>
  <si>
    <t>7613088333231</t>
  </si>
  <si>
    <t>7613088333248</t>
  </si>
  <si>
    <t>7613088333255</t>
  </si>
  <si>
    <t>7613088333262</t>
  </si>
  <si>
    <t>7613088333279</t>
  </si>
  <si>
    <t>7613088333286</t>
  </si>
  <si>
    <t>7613088333293</t>
  </si>
  <si>
    <t>7613088333309</t>
  </si>
  <si>
    <t>7613088333316</t>
  </si>
  <si>
    <t>7613088333323</t>
  </si>
  <si>
    <t>7613088333330</t>
  </si>
  <si>
    <t>7613088333347</t>
  </si>
  <si>
    <t>7613088333354</t>
  </si>
  <si>
    <t>7613088333361</t>
  </si>
  <si>
    <t>7613088333378</t>
  </si>
  <si>
    <t>7613088333385</t>
  </si>
  <si>
    <t>7613088333392</t>
  </si>
  <si>
    <t>7613088333408</t>
  </si>
  <si>
    <t>7613088333415</t>
  </si>
  <si>
    <t>7613088333422</t>
  </si>
  <si>
    <t>7613088333439</t>
  </si>
  <si>
    <t>7613088333446</t>
  </si>
  <si>
    <t>7613088333453</t>
  </si>
  <si>
    <t>7613088333460</t>
  </si>
  <si>
    <t>7613088333477</t>
  </si>
  <si>
    <t>7613088426681</t>
  </si>
  <si>
    <t>7613088426698</t>
  </si>
  <si>
    <t>7613088426704</t>
  </si>
  <si>
    <t>7613088426711</t>
  </si>
  <si>
    <t>7613088426728</t>
  </si>
  <si>
    <t>7613088426735</t>
  </si>
  <si>
    <t>7613088426742</t>
  </si>
  <si>
    <t>7613088426759</t>
  </si>
  <si>
    <t>7613088426766</t>
  </si>
  <si>
    <t>7613088426773</t>
  </si>
  <si>
    <t>7613088426780</t>
  </si>
  <si>
    <t>7613088426797</t>
  </si>
  <si>
    <t>7613088426803</t>
  </si>
  <si>
    <t>7613088426810</t>
  </si>
  <si>
    <t>7613088426827</t>
  </si>
  <si>
    <t>7613088426834</t>
  </si>
  <si>
    <t>7613088426841</t>
  </si>
  <si>
    <t>7613088426858</t>
  </si>
  <si>
    <t>7613088426865</t>
  </si>
  <si>
    <t>7613088426872</t>
  </si>
  <si>
    <t>7613088426889</t>
  </si>
  <si>
    <t>7613088426896</t>
  </si>
  <si>
    <t>7613088426902</t>
  </si>
  <si>
    <t>7613088426919</t>
  </si>
  <si>
    <t>7613088426926</t>
  </si>
  <si>
    <t>7613088426933</t>
  </si>
  <si>
    <t>7613088426940</t>
  </si>
  <si>
    <t>7613088426957</t>
  </si>
  <si>
    <t>7613088426964</t>
  </si>
  <si>
    <t>7613088426971</t>
  </si>
  <si>
    <t>7613088426988</t>
  </si>
  <si>
    <t>7613088426995</t>
  </si>
  <si>
    <t>7613088427008</t>
  </si>
  <si>
    <t>7613088427015</t>
  </si>
  <si>
    <t>7613088427022</t>
  </si>
  <si>
    <t>7613088427039</t>
  </si>
  <si>
    <t>7613088427046</t>
  </si>
  <si>
    <t>7613088427053</t>
  </si>
  <si>
    <t>7613088427060</t>
  </si>
  <si>
    <t>7613088427077</t>
  </si>
  <si>
    <t>7613088427084</t>
  </si>
  <si>
    <t>7613088427091</t>
  </si>
  <si>
    <t>7613088427107</t>
  </si>
  <si>
    <t>7613088427114</t>
  </si>
  <si>
    <t>7613088427121</t>
  </si>
  <si>
    <t>7613088427138</t>
  </si>
  <si>
    <t>7613088427145</t>
  </si>
  <si>
    <t>7613088427152</t>
  </si>
  <si>
    <t>7613088427169</t>
  </si>
  <si>
    <t>7613088427176</t>
  </si>
  <si>
    <t>7613088427183</t>
  </si>
  <si>
    <t>7613088427190</t>
  </si>
  <si>
    <t>7613088427206</t>
  </si>
  <si>
    <t>7613088427213</t>
  </si>
  <si>
    <t>7613088427220</t>
  </si>
  <si>
    <t>7613088427237</t>
  </si>
  <si>
    <t>7613088427244</t>
  </si>
  <si>
    <t>7613088427251</t>
  </si>
  <si>
    <t>7613088427268</t>
  </si>
  <si>
    <t>7613088427275</t>
  </si>
  <si>
    <t>7613088427282</t>
  </si>
  <si>
    <t>7613088427299</t>
  </si>
  <si>
    <t>7613088427305</t>
  </si>
  <si>
    <t>7613088427312</t>
  </si>
  <si>
    <t>7613088427329</t>
  </si>
  <si>
    <t>7613088427336</t>
  </si>
  <si>
    <t>7613088427343</t>
  </si>
  <si>
    <t>7613088427350</t>
  </si>
  <si>
    <t>7613088427367</t>
  </si>
  <si>
    <t>7613088427374</t>
  </si>
  <si>
    <t>7613088427381</t>
  </si>
  <si>
    <t>7613088427398</t>
  </si>
  <si>
    <t>7613088427404</t>
  </si>
  <si>
    <t>7613088427411</t>
  </si>
  <si>
    <t>7613088427428</t>
  </si>
  <si>
    <t>7613088427435</t>
  </si>
  <si>
    <t>7613088427442</t>
  </si>
  <si>
    <t>7613088427459</t>
  </si>
  <si>
    <t>7613088427466</t>
  </si>
  <si>
    <t>7613088427473</t>
  </si>
  <si>
    <t>7613088427480</t>
  </si>
  <si>
    <t>7613088427497</t>
  </si>
  <si>
    <t>7613088427503</t>
  </si>
  <si>
    <t>7613088427510</t>
  </si>
  <si>
    <t>7613088427527</t>
  </si>
  <si>
    <t>7613088427534</t>
  </si>
  <si>
    <t>7613088427541</t>
  </si>
  <si>
    <t>7613088427558</t>
  </si>
  <si>
    <t>7613088427565</t>
  </si>
  <si>
    <t>7613088427572</t>
  </si>
  <si>
    <t>7613088427589</t>
  </si>
  <si>
    <t>7613088427596</t>
  </si>
  <si>
    <t>7613088427602</t>
  </si>
  <si>
    <t>7613088427619</t>
  </si>
  <si>
    <t>7613088427626</t>
  </si>
  <si>
    <t>7613088427633</t>
  </si>
  <si>
    <t>7613088427640</t>
  </si>
  <si>
    <t>7613088427657</t>
  </si>
  <si>
    <t>7613088427664</t>
  </si>
  <si>
    <t>7613088427671</t>
  </si>
  <si>
    <t>7613088427688</t>
  </si>
  <si>
    <t>7613088427695</t>
  </si>
  <si>
    <t>7613088427701</t>
  </si>
  <si>
    <t>7613088427718</t>
  </si>
  <si>
    <t>7613088427725</t>
  </si>
  <si>
    <t>7613088427732</t>
  </si>
  <si>
    <t>7613088427749</t>
  </si>
  <si>
    <t>7613088427756</t>
  </si>
  <si>
    <t>7613088427763</t>
  </si>
  <si>
    <t>7613088427770</t>
  </si>
  <si>
    <t>7613088427787</t>
  </si>
  <si>
    <t>7613088427794</t>
  </si>
  <si>
    <t>7613088427800</t>
  </si>
  <si>
    <t>7613088427817</t>
  </si>
  <si>
    <t>7613088427824</t>
  </si>
  <si>
    <t>7613088427831</t>
  </si>
  <si>
    <t>7613088427848</t>
  </si>
  <si>
    <t>7613088427855</t>
  </si>
  <si>
    <t>7613088427862</t>
  </si>
  <si>
    <t>7613088427879</t>
  </si>
  <si>
    <t>7613088427886</t>
  </si>
  <si>
    <t>7613088427893</t>
  </si>
  <si>
    <t>7613088427909</t>
  </si>
  <si>
    <t>7613088427916</t>
  </si>
  <si>
    <t>7613088427923</t>
  </si>
  <si>
    <t>7613088427930</t>
  </si>
  <si>
    <t>7613088427947</t>
  </si>
  <si>
    <t>7613088427954</t>
  </si>
  <si>
    <t>7613088427961</t>
  </si>
  <si>
    <t>7613088427978</t>
  </si>
  <si>
    <t>7613088427985</t>
  </si>
  <si>
    <t>7613088427992</t>
  </si>
  <si>
    <t>7613088428005</t>
  </si>
  <si>
    <t>7613088428012</t>
  </si>
  <si>
    <t>7613088428029</t>
  </si>
  <si>
    <t>7613088428036</t>
  </si>
  <si>
    <t>7613088428043</t>
  </si>
  <si>
    <t>7613088428050</t>
  </si>
  <si>
    <t>7613088428067</t>
  </si>
  <si>
    <t>7613088428074</t>
  </si>
  <si>
    <t>7613088428081</t>
  </si>
  <si>
    <t>7613088428098</t>
  </si>
  <si>
    <t>7613088428104</t>
  </si>
  <si>
    <t>7613088428111</t>
  </si>
  <si>
    <t>7613088428128</t>
  </si>
  <si>
    <t>7613088428135</t>
  </si>
  <si>
    <t>7613088428142</t>
  </si>
  <si>
    <t>7613088428159</t>
  </si>
  <si>
    <t>7613088428166</t>
  </si>
  <si>
    <t>7613088428173</t>
  </si>
  <si>
    <t>7613088428180</t>
  </si>
  <si>
    <t>7613088428197</t>
  </si>
  <si>
    <t>7613088428203</t>
  </si>
  <si>
    <t>7613088428210</t>
  </si>
  <si>
    <t>7613088428227</t>
  </si>
  <si>
    <t>7613088428234</t>
  </si>
  <si>
    <t>7613088428241</t>
  </si>
  <si>
    <t>7613088428258</t>
  </si>
  <si>
    <t>7613088428265</t>
  </si>
  <si>
    <t>7613088428272</t>
  </si>
  <si>
    <t>7613088428289</t>
  </si>
  <si>
    <t>7613088428296</t>
  </si>
  <si>
    <t>7613088428302</t>
  </si>
  <si>
    <t>7613088428319</t>
  </si>
  <si>
    <t>7613088428326</t>
  </si>
  <si>
    <t>7613088428333</t>
  </si>
  <si>
    <t>7613088428340</t>
  </si>
  <si>
    <t>7613088428357</t>
  </si>
  <si>
    <t>7613088428364</t>
  </si>
  <si>
    <t>7613088428371</t>
  </si>
  <si>
    <t>7613088428388</t>
  </si>
  <si>
    <t>7613088428395</t>
  </si>
  <si>
    <t>7613088428401</t>
  </si>
  <si>
    <t>7613088428418</t>
  </si>
  <si>
    <t>7613088428425</t>
  </si>
  <si>
    <t>7613088428432</t>
  </si>
  <si>
    <t>7613088428449</t>
  </si>
  <si>
    <t>7613088428456</t>
  </si>
  <si>
    <t>7613088428463</t>
  </si>
  <si>
    <t>7613088428470</t>
  </si>
  <si>
    <t>7613088428487</t>
  </si>
  <si>
    <t>7613088428494</t>
  </si>
  <si>
    <t>7613088428500</t>
  </si>
  <si>
    <t>7613088428517</t>
  </si>
  <si>
    <t>7613088428524</t>
  </si>
  <si>
    <t>7613088428531</t>
  </si>
  <si>
    <t>7613088428548</t>
  </si>
  <si>
    <t>7613088428555</t>
  </si>
  <si>
    <t>7613088428562</t>
  </si>
  <si>
    <t>7613088430145</t>
  </si>
  <si>
    <t>7613088430152</t>
  </si>
  <si>
    <t>7613088430169</t>
  </si>
  <si>
    <t>7613088430176</t>
  </si>
  <si>
    <t>7613088430183</t>
  </si>
  <si>
    <t>7613088430190</t>
  </si>
  <si>
    <t>7613088430206</t>
  </si>
  <si>
    <t>7613088430213</t>
  </si>
  <si>
    <t>7613088430220</t>
  </si>
  <si>
    <t>7613088430237</t>
  </si>
  <si>
    <t>7613088430244</t>
  </si>
  <si>
    <t>7613088430251</t>
  </si>
  <si>
    <t>7613088430268</t>
  </si>
  <si>
    <t>7613088430275</t>
  </si>
  <si>
    <t>7613088430282</t>
  </si>
  <si>
    <t>7613088430299</t>
  </si>
  <si>
    <t>7613088430305</t>
  </si>
  <si>
    <t>7613088430312</t>
  </si>
  <si>
    <t>7613088430329</t>
  </si>
  <si>
    <t>7613088430336</t>
  </si>
  <si>
    <t>7613088430343</t>
  </si>
  <si>
    <t>7613088430350</t>
  </si>
  <si>
    <t>7613088430367</t>
  </si>
  <si>
    <t>7613088430374</t>
  </si>
  <si>
    <t>7613088430381</t>
  </si>
  <si>
    <t>7613088430398</t>
  </si>
  <si>
    <t>7613088430404</t>
  </si>
  <si>
    <t>7613088430411</t>
  </si>
  <si>
    <t>7613088430428</t>
  </si>
  <si>
    <t>7613088430435</t>
  </si>
  <si>
    <t>7613088430442</t>
  </si>
  <si>
    <t>7613088430459</t>
  </si>
  <si>
    <t>7613088430466</t>
  </si>
  <si>
    <t>7613088430473</t>
  </si>
  <si>
    <t>7613088430480</t>
  </si>
  <si>
    <t>7613088430497</t>
  </si>
  <si>
    <t>7613088430503</t>
  </si>
  <si>
    <t>7613088430510</t>
  </si>
  <si>
    <t>7613088430527</t>
  </si>
  <si>
    <t>7613088430534</t>
  </si>
  <si>
    <t>7613088430541</t>
  </si>
  <si>
    <t>7613088430558</t>
  </si>
  <si>
    <t>7613088430565</t>
  </si>
  <si>
    <t>7613088430572</t>
  </si>
  <si>
    <t>7613088430589</t>
  </si>
  <si>
    <t>7613088430596</t>
  </si>
  <si>
    <t>7613088430602</t>
  </si>
  <si>
    <t>7613088430619</t>
  </si>
  <si>
    <t>7613088430626</t>
  </si>
  <si>
    <t>7613088430633</t>
  </si>
  <si>
    <t>7613088430640</t>
  </si>
  <si>
    <t>7613088430657</t>
  </si>
  <si>
    <t>7613088430664</t>
  </si>
  <si>
    <t>7613088430671</t>
  </si>
  <si>
    <t>7613088430688</t>
  </si>
  <si>
    <t>7613088430695</t>
  </si>
  <si>
    <t>7613088430701</t>
  </si>
  <si>
    <t>7613088430718</t>
  </si>
  <si>
    <t>7613088430725</t>
  </si>
  <si>
    <t>7613088430732</t>
  </si>
  <si>
    <t>7613088430749</t>
  </si>
  <si>
    <t>7613088430756</t>
  </si>
  <si>
    <t>7613088430763</t>
  </si>
  <si>
    <t>7613088430770</t>
  </si>
  <si>
    <t>7613088430787</t>
  </si>
  <si>
    <t>7613088430794</t>
  </si>
  <si>
    <t>7613088430800</t>
  </si>
  <si>
    <t>7613088430817</t>
  </si>
  <si>
    <t>7613088430824</t>
  </si>
  <si>
    <t>7613088430831</t>
  </si>
  <si>
    <t>7613088430848</t>
  </si>
  <si>
    <t>7613088430855</t>
  </si>
  <si>
    <t>7613088430862</t>
  </si>
  <si>
    <t>7613088430879</t>
  </si>
  <si>
    <t>7613088430886</t>
  </si>
  <si>
    <t>7613088430893</t>
  </si>
  <si>
    <t>7613088430909</t>
  </si>
  <si>
    <t>7613088430916</t>
  </si>
  <si>
    <t>7613088430923</t>
  </si>
  <si>
    <t>7613088430930</t>
  </si>
  <si>
    <t>7613088430947</t>
  </si>
  <si>
    <t>7613088430954</t>
  </si>
  <si>
    <t>7613088430961</t>
  </si>
  <si>
    <t>7613088430978</t>
  </si>
  <si>
    <t>7613088430985</t>
  </si>
  <si>
    <t>7613088430992</t>
  </si>
  <si>
    <t>7613088431005</t>
  </si>
  <si>
    <t>7613088431012</t>
  </si>
  <si>
    <t>7613088431029</t>
  </si>
  <si>
    <t>7613088431036</t>
  </si>
  <si>
    <t>7613088431043</t>
  </si>
  <si>
    <t>7613088431050</t>
  </si>
  <si>
    <t>7613088431067</t>
  </si>
  <si>
    <t>7613088431074</t>
  </si>
  <si>
    <t>7613088431081</t>
  </si>
  <si>
    <t>7613088431098</t>
  </si>
  <si>
    <t>7613088431104</t>
  </si>
  <si>
    <t>7613088431111</t>
  </si>
  <si>
    <t>7613088431128</t>
  </si>
  <si>
    <t>7613088431135</t>
  </si>
  <si>
    <t>7613088431142</t>
  </si>
  <si>
    <t>7613088431159</t>
  </si>
  <si>
    <t>7613088431166</t>
  </si>
  <si>
    <t>7613088431173</t>
  </si>
  <si>
    <t>7613088431180</t>
  </si>
  <si>
    <t>7613088431197</t>
  </si>
  <si>
    <t>7613088431203</t>
  </si>
  <si>
    <t>7613088431210</t>
  </si>
  <si>
    <t>7613088431227</t>
  </si>
  <si>
    <t>7613088431234</t>
  </si>
  <si>
    <t>7613088431241</t>
  </si>
  <si>
    <t>7613088431258</t>
  </si>
  <si>
    <t>7613088431265</t>
  </si>
  <si>
    <t>7613088431272</t>
  </si>
  <si>
    <t>7613088431289</t>
  </si>
  <si>
    <t>7613088431296</t>
  </si>
  <si>
    <t>7613088431302</t>
  </si>
  <si>
    <t>7613088431319</t>
  </si>
  <si>
    <t>7613088431326</t>
  </si>
  <si>
    <t>7613088431333</t>
  </si>
  <si>
    <t>7613088431340</t>
  </si>
  <si>
    <t>7613088431357</t>
  </si>
  <si>
    <t>7613088431364</t>
  </si>
  <si>
    <t>7613088431371</t>
  </si>
  <si>
    <t>7613088431388</t>
  </si>
  <si>
    <t>7613088431395</t>
  </si>
  <si>
    <t>7613088431401</t>
  </si>
  <si>
    <t>7613088431418</t>
  </si>
  <si>
    <t>7613088431425</t>
  </si>
  <si>
    <t>7613088431432</t>
  </si>
  <si>
    <t>7613088431449</t>
  </si>
  <si>
    <t>7613088431456</t>
  </si>
  <si>
    <t>7613088431463</t>
  </si>
  <si>
    <t>7613088431470</t>
  </si>
  <si>
    <t>7613088431487</t>
  </si>
  <si>
    <t>7613088431494</t>
  </si>
  <si>
    <t>7613088431500</t>
  </si>
  <si>
    <t>7613088431517</t>
  </si>
  <si>
    <t>7613088431524</t>
  </si>
  <si>
    <t>7613088431531</t>
  </si>
  <si>
    <t>7613088431548</t>
  </si>
  <si>
    <t>7613088431555</t>
  </si>
  <si>
    <t>7613088431562</t>
  </si>
  <si>
    <t>7613088431579</t>
  </si>
  <si>
    <t>7613088431586</t>
  </si>
  <si>
    <t>7613088431593</t>
  </si>
  <si>
    <t>7613088431609</t>
  </si>
  <si>
    <t>7613088431616</t>
  </si>
  <si>
    <t>7613088431623</t>
  </si>
  <si>
    <t>7613088431630</t>
  </si>
  <si>
    <t>7613088431647</t>
  </si>
  <si>
    <t>7613088431654</t>
  </si>
  <si>
    <t>7613088431661</t>
  </si>
  <si>
    <t>7613088431678</t>
  </si>
  <si>
    <t>7613088431685</t>
  </si>
  <si>
    <t>7613088431692</t>
  </si>
  <si>
    <t>7613088431708</t>
  </si>
  <si>
    <t>7613088431715</t>
  </si>
  <si>
    <t>7613088431722</t>
  </si>
  <si>
    <t>7613088431739</t>
  </si>
  <si>
    <t>7613088431746</t>
  </si>
  <si>
    <t>7613088431753</t>
  </si>
  <si>
    <t>7613088431760</t>
  </si>
  <si>
    <t>7613088431777</t>
  </si>
  <si>
    <t>7613088431784</t>
  </si>
  <si>
    <t>7613088431791</t>
  </si>
  <si>
    <t>7613088431807</t>
  </si>
  <si>
    <t>7613088431814</t>
  </si>
  <si>
    <t>7613088431821</t>
  </si>
  <si>
    <t>7613088431838</t>
  </si>
  <si>
    <t>7613088431845</t>
  </si>
  <si>
    <t>7613088431852</t>
  </si>
  <si>
    <t>7613088431869</t>
  </si>
  <si>
    <t>7613088431876</t>
  </si>
  <si>
    <t>7613088431883</t>
  </si>
  <si>
    <t>7613088431890</t>
  </si>
  <si>
    <t>7613088431906</t>
  </si>
  <si>
    <t>7613088431913</t>
  </si>
  <si>
    <t>7613088431920</t>
  </si>
  <si>
    <t>7613088431937</t>
  </si>
  <si>
    <t>7613088431944</t>
  </si>
  <si>
    <t>7613088431951</t>
  </si>
  <si>
    <t>7613088431968</t>
  </si>
  <si>
    <t>7613088431975</t>
  </si>
  <si>
    <t>7613088431982</t>
  </si>
  <si>
    <t>7613088431999</t>
  </si>
  <si>
    <t>7613088432002</t>
  </si>
  <si>
    <t>7613088432019</t>
  </si>
  <si>
    <t>7613088432026</t>
  </si>
  <si>
    <t>7613088425561</t>
  </si>
  <si>
    <t>7613088425578</t>
  </si>
  <si>
    <t>7613088425585</t>
  </si>
  <si>
    <t>7613088425592</t>
  </si>
  <si>
    <t>7613088425608</t>
  </si>
  <si>
    <t>7613088425615</t>
  </si>
  <si>
    <t>7613088425622</t>
  </si>
  <si>
    <t>7613088425639</t>
  </si>
  <si>
    <t>7613088425646</t>
  </si>
  <si>
    <t>7613088425653</t>
  </si>
  <si>
    <t>7613088425660</t>
  </si>
  <si>
    <t>7613088425677</t>
  </si>
  <si>
    <t>7613088425684</t>
  </si>
  <si>
    <t>7613088425691</t>
  </si>
  <si>
    <t>7613088425707</t>
  </si>
  <si>
    <t>7613088425714</t>
  </si>
  <si>
    <t>7613088425721</t>
  </si>
  <si>
    <t>7613088425738</t>
  </si>
  <si>
    <t>7613088425745</t>
  </si>
  <si>
    <t>7613088425752</t>
  </si>
  <si>
    <t>7613088425769</t>
  </si>
  <si>
    <t>7613088425776</t>
  </si>
  <si>
    <t>7613088425783</t>
  </si>
  <si>
    <t>7613088425790</t>
  </si>
  <si>
    <t>7613088425806</t>
  </si>
  <si>
    <t>7613088425813</t>
  </si>
  <si>
    <t>7613088425820</t>
  </si>
  <si>
    <t>7613088425837</t>
  </si>
  <si>
    <t>7613088425844</t>
  </si>
  <si>
    <t>7613088425851</t>
  </si>
  <si>
    <t>7613088425868</t>
  </si>
  <si>
    <t>7613088425875</t>
  </si>
  <si>
    <t>7613088425882</t>
  </si>
  <si>
    <t>7613088425899</t>
  </si>
  <si>
    <t>7613088425905</t>
  </si>
  <si>
    <t>7613088425912</t>
  </si>
  <si>
    <t>7613088425929</t>
  </si>
  <si>
    <t>7613088425936</t>
  </si>
  <si>
    <t>7613088425943</t>
  </si>
  <si>
    <t>7613088425950</t>
  </si>
  <si>
    <t>7613088425967</t>
  </si>
  <si>
    <t>7613088425974</t>
  </si>
  <si>
    <t>7613088425981</t>
  </si>
  <si>
    <t>7613088425998</t>
  </si>
  <si>
    <t>7613088426001</t>
  </si>
  <si>
    <t>7613088426018</t>
  </si>
  <si>
    <t>7613088426025</t>
  </si>
  <si>
    <t>7613088426032</t>
  </si>
  <si>
    <t>7613088426049</t>
  </si>
  <si>
    <t>7613088426056</t>
  </si>
  <si>
    <t>7613088426063</t>
  </si>
  <si>
    <t>7613088426070</t>
  </si>
  <si>
    <t>7613088426087</t>
  </si>
  <si>
    <t>7613088426094</t>
  </si>
  <si>
    <t>7613088426100</t>
  </si>
  <si>
    <t>7613088426117</t>
  </si>
  <si>
    <t>7613088426124</t>
  </si>
  <si>
    <t>7613088426131</t>
  </si>
  <si>
    <t>7613088426148</t>
  </si>
  <si>
    <t>7613088426155</t>
  </si>
  <si>
    <t>7613088426162</t>
  </si>
  <si>
    <t>7613088426179</t>
  </si>
  <si>
    <t>7613088426186</t>
  </si>
  <si>
    <t>7613088426193</t>
  </si>
  <si>
    <t>7613088426209</t>
  </si>
  <si>
    <t>7613088426216</t>
  </si>
  <si>
    <t>7613088426223</t>
  </si>
  <si>
    <t>7613088426230</t>
  </si>
  <si>
    <t>7613088426247</t>
  </si>
  <si>
    <t>7613088426254</t>
  </si>
  <si>
    <t>7613088426261</t>
  </si>
  <si>
    <t>7613088426278</t>
  </si>
  <si>
    <t>7613088426285</t>
  </si>
  <si>
    <t>7613088426292</t>
  </si>
  <si>
    <t>7613088426308</t>
  </si>
  <si>
    <t>7613088426315</t>
  </si>
  <si>
    <t>7613088426322</t>
  </si>
  <si>
    <t>7613088426339</t>
  </si>
  <si>
    <t>7613088426346</t>
  </si>
  <si>
    <t>7613088426353</t>
  </si>
  <si>
    <t>7613088426360</t>
  </si>
  <si>
    <t>7613088426377</t>
  </si>
  <si>
    <t>7613088426384</t>
  </si>
  <si>
    <t>7613088426391</t>
  </si>
  <si>
    <t>7613088426407</t>
  </si>
  <si>
    <t>7613088426414</t>
  </si>
  <si>
    <t>7613088426421</t>
  </si>
  <si>
    <t>7613088426438</t>
  </si>
  <si>
    <t>7613088426445</t>
  </si>
  <si>
    <t>7613088426452</t>
  </si>
  <si>
    <t>7613088426469</t>
  </si>
  <si>
    <t>7613088426476</t>
  </si>
  <si>
    <t>7613088426483</t>
  </si>
  <si>
    <t>7613088426490</t>
  </si>
  <si>
    <t>7613088426506</t>
  </si>
  <si>
    <t>7613088426513</t>
  </si>
  <si>
    <t>7613088426520</t>
  </si>
  <si>
    <t>7613088426537</t>
  </si>
  <si>
    <t>7613088426544</t>
  </si>
  <si>
    <t>7613088426551</t>
  </si>
  <si>
    <t>7613088426568</t>
  </si>
  <si>
    <t>7613088426575</t>
  </si>
  <si>
    <t>7613088426582</t>
  </si>
  <si>
    <t>7613088426599</t>
  </si>
  <si>
    <t>7613088426605</t>
  </si>
  <si>
    <t>7613088426612</t>
  </si>
  <si>
    <t>7613088426629</t>
  </si>
  <si>
    <t>7613088426636</t>
  </si>
  <si>
    <t>7613088426643</t>
  </si>
  <si>
    <t>7613088426650</t>
  </si>
  <si>
    <t>7613088426667</t>
  </si>
  <si>
    <t>7613088426674</t>
  </si>
  <si>
    <t>7613088429026</t>
  </si>
  <si>
    <t>7613088429033</t>
  </si>
  <si>
    <t>7613088429040</t>
  </si>
  <si>
    <t>7613088429057</t>
  </si>
  <si>
    <t>7613088429064</t>
  </si>
  <si>
    <t>7613088429071</t>
  </si>
  <si>
    <t>7613088429088</t>
  </si>
  <si>
    <t>7613088429095</t>
  </si>
  <si>
    <t>7613088429101</t>
  </si>
  <si>
    <t>7613088429118</t>
  </si>
  <si>
    <t>7613088429125</t>
  </si>
  <si>
    <t>7613088429132</t>
  </si>
  <si>
    <t>7613088429149</t>
  </si>
  <si>
    <t>7613088429156</t>
  </si>
  <si>
    <t>7613088429163</t>
  </si>
  <si>
    <t>7613088429170</t>
  </si>
  <si>
    <t>7613088429187</t>
  </si>
  <si>
    <t>7613088429194</t>
  </si>
  <si>
    <t>7613088429200</t>
  </si>
  <si>
    <t>7613088429217</t>
  </si>
  <si>
    <t>7613088429224</t>
  </si>
  <si>
    <t>7613088429231</t>
  </si>
  <si>
    <t>7613088429248</t>
  </si>
  <si>
    <t>7613088429255</t>
  </si>
  <si>
    <t>7613088429262</t>
  </si>
  <si>
    <t>7613088429279</t>
  </si>
  <si>
    <t>7613088429286</t>
  </si>
  <si>
    <t>7613088429293</t>
  </si>
  <si>
    <t>7613088429309</t>
  </si>
  <si>
    <t>7613088429316</t>
  </si>
  <si>
    <t>7613088429323</t>
  </si>
  <si>
    <t>7613088429330</t>
  </si>
  <si>
    <t>7613088429347</t>
  </si>
  <si>
    <t>7613088429354</t>
  </si>
  <si>
    <t>7613088429361</t>
  </si>
  <si>
    <t>7613088429378</t>
  </si>
  <si>
    <t>7613088429385</t>
  </si>
  <si>
    <t>7613088429392</t>
  </si>
  <si>
    <t>7613088429408</t>
  </si>
  <si>
    <t>7613088429415</t>
  </si>
  <si>
    <t>7613088429422</t>
  </si>
  <si>
    <t>7613088429439</t>
  </si>
  <si>
    <t>7613088429446</t>
  </si>
  <si>
    <t>7613088429453</t>
  </si>
  <si>
    <t>7613088429460</t>
  </si>
  <si>
    <t>7613088429477</t>
  </si>
  <si>
    <t>7613088429484</t>
  </si>
  <si>
    <t>7613088429491</t>
  </si>
  <si>
    <t>7613088429507</t>
  </si>
  <si>
    <t>7613088429514</t>
  </si>
  <si>
    <t>7613088429521</t>
  </si>
  <si>
    <t>7613088429538</t>
  </si>
  <si>
    <t>7613088429545</t>
  </si>
  <si>
    <t>7613088429552</t>
  </si>
  <si>
    <t>7613088429569</t>
  </si>
  <si>
    <t>7613088429576</t>
  </si>
  <si>
    <t>7613088429583</t>
  </si>
  <si>
    <t>7613088429590</t>
  </si>
  <si>
    <t>7613088429606</t>
  </si>
  <si>
    <t>7613088429613</t>
  </si>
  <si>
    <t>7613088429620</t>
  </si>
  <si>
    <t>7613088429637</t>
  </si>
  <si>
    <t>7613088429644</t>
  </si>
  <si>
    <t>7613088429651</t>
  </si>
  <si>
    <t>7613088429668</t>
  </si>
  <si>
    <t>7613088429675</t>
  </si>
  <si>
    <t>7613088429682</t>
  </si>
  <si>
    <t>7613088429699</t>
  </si>
  <si>
    <t>7613088429705</t>
  </si>
  <si>
    <t>7613088429712</t>
  </si>
  <si>
    <t>7613088429729</t>
  </si>
  <si>
    <t>7613088429736</t>
  </si>
  <si>
    <t>7613088429743</t>
  </si>
  <si>
    <t>7613088429750</t>
  </si>
  <si>
    <t>7613088429767</t>
  </si>
  <si>
    <t>7613088429774</t>
  </si>
  <si>
    <t>7613088429781</t>
  </si>
  <si>
    <t>7613088429798</t>
  </si>
  <si>
    <t>7613088429804</t>
  </si>
  <si>
    <t>7613088429811</t>
  </si>
  <si>
    <t>7613088429828</t>
  </si>
  <si>
    <t>7613088429835</t>
  </si>
  <si>
    <t>7613088429842</t>
  </si>
  <si>
    <t>7613088429859</t>
  </si>
  <si>
    <t>7613088429866</t>
  </si>
  <si>
    <t>7613088429873</t>
  </si>
  <si>
    <t>7613088429880</t>
  </si>
  <si>
    <t>7613088429897</t>
  </si>
  <si>
    <t>7613088429903</t>
  </si>
  <si>
    <t>7613088429910</t>
  </si>
  <si>
    <t>7613088429927</t>
  </si>
  <si>
    <t>7613088429934</t>
  </si>
  <si>
    <t>7613088429941</t>
  </si>
  <si>
    <t>7613088429958</t>
  </si>
  <si>
    <t>7613088429965</t>
  </si>
  <si>
    <t>7613088429972</t>
  </si>
  <si>
    <t>7613088429989</t>
  </si>
  <si>
    <t>7613088429996</t>
  </si>
  <si>
    <t>7613088430008</t>
  </si>
  <si>
    <t>7613088430015</t>
  </si>
  <si>
    <t>7613088430022</t>
  </si>
  <si>
    <t>7613088430039</t>
  </si>
  <si>
    <t>7613088430046</t>
  </si>
  <si>
    <t>7613088430053</t>
  </si>
  <si>
    <t>7613088430060</t>
  </si>
  <si>
    <t>7613088430077</t>
  </si>
  <si>
    <t>7613088430084</t>
  </si>
  <si>
    <t>7613088430091</t>
  </si>
  <si>
    <t>7613088430107</t>
  </si>
  <si>
    <t>7613088430114</t>
  </si>
  <si>
    <t>7613088430121</t>
  </si>
  <si>
    <t>7613088430138</t>
  </si>
  <si>
    <t>7613088352706</t>
  </si>
  <si>
    <t>7613088352713</t>
  </si>
  <si>
    <t>7613088352720</t>
  </si>
  <si>
    <t>7613088352737</t>
  </si>
  <si>
    <t>7613088352744</t>
  </si>
  <si>
    <t>7613088352751</t>
  </si>
  <si>
    <t>7613088352768</t>
  </si>
  <si>
    <t>7613088352775</t>
  </si>
  <si>
    <t>7613088352782</t>
  </si>
  <si>
    <t>7613088352799</t>
  </si>
  <si>
    <t>7613088352805</t>
  </si>
  <si>
    <t>7613088352812</t>
  </si>
  <si>
    <t>7613088352829</t>
  </si>
  <si>
    <t>7613088352836</t>
  </si>
  <si>
    <t>7613088352843</t>
  </si>
  <si>
    <t>7613088352850</t>
  </si>
  <si>
    <t>7613088352867</t>
  </si>
  <si>
    <t>7613088352874</t>
  </si>
  <si>
    <t>7613088352881</t>
  </si>
  <si>
    <t>7613088352898</t>
  </si>
  <si>
    <t>7613088352904</t>
  </si>
  <si>
    <t>7613088352911</t>
  </si>
  <si>
    <t>7613088352928</t>
  </si>
  <si>
    <t>7613088352935</t>
  </si>
  <si>
    <t>7613088352942</t>
  </si>
  <si>
    <t>7613088352959</t>
  </si>
  <si>
    <t>7613088352966</t>
  </si>
  <si>
    <t>7613088352973</t>
  </si>
  <si>
    <t>7613088352980</t>
  </si>
  <si>
    <t>7613088352997</t>
  </si>
  <si>
    <t>7613088353000</t>
  </si>
  <si>
    <t>7613088353017</t>
  </si>
  <si>
    <t>7613088353024</t>
  </si>
  <si>
    <t>7613088353031</t>
  </si>
  <si>
    <t>7613088353048</t>
  </si>
  <si>
    <t>7613088353055</t>
  </si>
  <si>
    <t>7613088353062</t>
  </si>
  <si>
    <t>7613088353079</t>
  </si>
  <si>
    <t>7613088353086</t>
  </si>
  <si>
    <t>7613088353093</t>
  </si>
  <si>
    <t>7613088353109</t>
  </si>
  <si>
    <t>7613088353116</t>
  </si>
  <si>
    <t>7613088353123</t>
  </si>
  <si>
    <t>7613088353130</t>
  </si>
  <si>
    <t>7613088353147</t>
  </si>
  <si>
    <t>7613088353154</t>
  </si>
  <si>
    <t>7613088353161</t>
  </si>
  <si>
    <t>7613088353178</t>
  </si>
  <si>
    <t>7613088353185</t>
  </si>
  <si>
    <t>7613088353192</t>
  </si>
  <si>
    <t>7613088353208</t>
  </si>
  <si>
    <t>7613088353215</t>
  </si>
  <si>
    <t>7613088353222</t>
  </si>
  <si>
    <t>7613088353239</t>
  </si>
  <si>
    <t>7613088353246</t>
  </si>
  <si>
    <t>7613088353253</t>
  </si>
  <si>
    <t>7613088353260</t>
  </si>
  <si>
    <t>7613088353277</t>
  </si>
  <si>
    <t>7613088353284</t>
  </si>
  <si>
    <t>7613088353291</t>
  </si>
  <si>
    <t>7613088353307</t>
  </si>
  <si>
    <t>7613088353314</t>
  </si>
  <si>
    <t>7613088353321</t>
  </si>
  <si>
    <t>7613088353338</t>
  </si>
  <si>
    <t>7613088353345</t>
  </si>
  <si>
    <t>7613088353352</t>
  </si>
  <si>
    <t>7613088353369</t>
  </si>
  <si>
    <t>7613088353376</t>
  </si>
  <si>
    <t>7613088353383</t>
  </si>
  <si>
    <t>7613088353390</t>
  </si>
  <si>
    <t>7613088353406</t>
  </si>
  <si>
    <t>7613088353413</t>
  </si>
  <si>
    <t>7613088353420</t>
  </si>
  <si>
    <t>7613088353437</t>
  </si>
  <si>
    <t>7613088353444</t>
  </si>
  <si>
    <t>7613088353451</t>
  </si>
  <si>
    <t>7613088353468</t>
  </si>
  <si>
    <t>7613088353475</t>
  </si>
  <si>
    <t>7613088353482</t>
  </si>
  <si>
    <t>7613088353499</t>
  </si>
  <si>
    <t>7613088353505</t>
  </si>
  <si>
    <t>7613088353512</t>
  </si>
  <si>
    <t>7613088353529</t>
  </si>
  <si>
    <t>7613088353536</t>
  </si>
  <si>
    <t>7613088353543</t>
  </si>
  <si>
    <t>7613088353550</t>
  </si>
  <si>
    <t>7613088353567</t>
  </si>
  <si>
    <t>7613088353574</t>
  </si>
  <si>
    <t>7613088353581</t>
  </si>
  <si>
    <t>7613088353598</t>
  </si>
  <si>
    <t>7613088353604</t>
  </si>
  <si>
    <t>7613088353611</t>
  </si>
  <si>
    <t>7613088353628</t>
  </si>
  <si>
    <t>7613088353635</t>
  </si>
  <si>
    <t>7613088353642</t>
  </si>
  <si>
    <t>7613088353659</t>
  </si>
  <si>
    <t>7613088353666</t>
  </si>
  <si>
    <t>7613088353673</t>
  </si>
  <si>
    <t>7613088353680</t>
  </si>
  <si>
    <t>7613088353697</t>
  </si>
  <si>
    <t>7613088353703</t>
  </si>
  <si>
    <t>7613088353710</t>
  </si>
  <si>
    <t>7613088353727</t>
  </si>
  <si>
    <t>7613088246531</t>
  </si>
  <si>
    <t>7613088246548</t>
  </si>
  <si>
    <t>7613088246555</t>
  </si>
  <si>
    <t>7613088246562</t>
  </si>
  <si>
    <t>7613088246579</t>
  </si>
  <si>
    <t>7613088327612</t>
  </si>
  <si>
    <t>7613088245909</t>
  </si>
  <si>
    <t>7613088245916</t>
  </si>
  <si>
    <t>7613088245923</t>
  </si>
  <si>
    <t>7613088245930</t>
  </si>
  <si>
    <t>7613088327629</t>
  </si>
  <si>
    <t>7613088245947</t>
  </si>
  <si>
    <t>7613088327636</t>
  </si>
  <si>
    <t>7613088245954</t>
  </si>
  <si>
    <t>7613088245961</t>
  </si>
  <si>
    <t>7613088327643</t>
  </si>
  <si>
    <t>7613088245978</t>
  </si>
  <si>
    <t>7613088245985</t>
  </si>
  <si>
    <t>7613088327650</t>
  </si>
  <si>
    <t>7613088245992</t>
  </si>
  <si>
    <t>7613088246005</t>
  </si>
  <si>
    <t>7613088327667</t>
  </si>
  <si>
    <t>7613088246012</t>
  </si>
  <si>
    <t>7613088246029</t>
  </si>
  <si>
    <t>7613088327674</t>
  </si>
  <si>
    <t>7613088246036</t>
  </si>
  <si>
    <t>7613088327681</t>
  </si>
  <si>
    <t>7613088246043</t>
  </si>
  <si>
    <t>7613088246050</t>
  </si>
  <si>
    <t>7613088246067</t>
  </si>
  <si>
    <t>7613088246074</t>
  </si>
  <si>
    <t>7613088246081</t>
  </si>
  <si>
    <t>7613088327698</t>
  </si>
  <si>
    <t>7613088246098</t>
  </si>
  <si>
    <t>7613088246104</t>
  </si>
  <si>
    <t>7613088327704</t>
  </si>
  <si>
    <t>7613088327711</t>
  </si>
  <si>
    <t>7613088246111</t>
  </si>
  <si>
    <t>7613088246128</t>
  </si>
  <si>
    <t>7613088327728</t>
  </si>
  <si>
    <t>7613088246135</t>
  </si>
  <si>
    <t>7613088327735</t>
  </si>
  <si>
    <t>7613088246142</t>
  </si>
  <si>
    <t>7613088246159</t>
  </si>
  <si>
    <t>7613088246166</t>
  </si>
  <si>
    <t>7613088327742</t>
  </si>
  <si>
    <t>7613088327759</t>
  </si>
  <si>
    <t>7613088246173</t>
  </si>
  <si>
    <t>7613088327766</t>
  </si>
  <si>
    <t>7613088246180</t>
  </si>
  <si>
    <t>7613088327773</t>
  </si>
  <si>
    <t>7613088246197</t>
  </si>
  <si>
    <t>7613088246203</t>
  </si>
  <si>
    <t>7613088246210</t>
  </si>
  <si>
    <t>7613088246227</t>
  </si>
  <si>
    <t>7613088246234</t>
  </si>
  <si>
    <t>7613088327445</t>
  </si>
  <si>
    <t>7613088246241</t>
  </si>
  <si>
    <t>7613088246258</t>
  </si>
  <si>
    <t>7613088246265</t>
  </si>
  <si>
    <t>7613088246272</t>
  </si>
  <si>
    <t>7613088327452</t>
  </si>
  <si>
    <t>7613088246289</t>
  </si>
  <si>
    <t>7613088327469</t>
  </si>
  <si>
    <t>7613088246296</t>
  </si>
  <si>
    <t>7613088246302</t>
  </si>
  <si>
    <t>7613088327476</t>
  </si>
  <si>
    <t>7613088246319</t>
  </si>
  <si>
    <t>7613088246326</t>
  </si>
  <si>
    <t>7613088327483</t>
  </si>
  <si>
    <t>7613088246333</t>
  </si>
  <si>
    <t>7613088246340</t>
  </si>
  <si>
    <t>7613088327490</t>
  </si>
  <si>
    <t>7613088246357</t>
  </si>
  <si>
    <t>7613088246364</t>
  </si>
  <si>
    <t>7613088327506</t>
  </si>
  <si>
    <t>7613088246371</t>
  </si>
  <si>
    <t>7613088327513</t>
  </si>
  <si>
    <t>7613088246388</t>
  </si>
  <si>
    <t>7613088246395</t>
  </si>
  <si>
    <t>7613088246401</t>
  </si>
  <si>
    <t>7613088246418</t>
  </si>
  <si>
    <t>7613088246425</t>
  </si>
  <si>
    <t>7613088327520</t>
  </si>
  <si>
    <t>7613088246432</t>
  </si>
  <si>
    <t>7613088246449</t>
  </si>
  <si>
    <t>7613088327537</t>
  </si>
  <si>
    <t>7613088327544</t>
  </si>
  <si>
    <t>7613088246456</t>
  </si>
  <si>
    <t>7613088246463</t>
  </si>
  <si>
    <t>7613088327551</t>
  </si>
  <si>
    <t>7613088246470</t>
  </si>
  <si>
    <t>7613088327568</t>
  </si>
  <si>
    <t>7613088246487</t>
  </si>
  <si>
    <t>7613088246494</t>
  </si>
  <si>
    <t>7613088246500</t>
  </si>
  <si>
    <t>7613088327575</t>
  </si>
  <si>
    <t>7613088327582</t>
  </si>
  <si>
    <t>7613088246517</t>
  </si>
  <si>
    <t>7613088327599</t>
  </si>
  <si>
    <t>7613088246524</t>
  </si>
  <si>
    <t>7613088327605</t>
  </si>
  <si>
    <t>7613088425110</t>
  </si>
  <si>
    <t>7613088425127</t>
  </si>
  <si>
    <t>7613088425134</t>
  </si>
  <si>
    <t>7613088425141</t>
  </si>
  <si>
    <t>7613088425158</t>
  </si>
  <si>
    <t>7613088425165</t>
  </si>
  <si>
    <t>7613088425172</t>
  </si>
  <si>
    <t>7613088425189</t>
  </si>
  <si>
    <t>7613088425196</t>
  </si>
  <si>
    <t>7613088425202</t>
  </si>
  <si>
    <t>7613088425219</t>
  </si>
  <si>
    <t>7613088425226</t>
  </si>
  <si>
    <t>7613088425233</t>
  </si>
  <si>
    <t>7613088425240</t>
  </si>
  <si>
    <t>7613088425257</t>
  </si>
  <si>
    <t>7613088425264</t>
  </si>
  <si>
    <t>7613088425271</t>
  </si>
  <si>
    <t>7613088425288</t>
  </si>
  <si>
    <t>7613088425295</t>
  </si>
  <si>
    <t>7613088425301</t>
  </si>
  <si>
    <t>7613088425318</t>
  </si>
  <si>
    <t>7613088425325</t>
  </si>
  <si>
    <t>7613088425332</t>
  </si>
  <si>
    <t>7613088425349</t>
  </si>
  <si>
    <t>7613088425356</t>
  </si>
  <si>
    <t>7613088425363</t>
  </si>
  <si>
    <t>7613088425370</t>
  </si>
  <si>
    <t>7613088425387</t>
  </si>
  <si>
    <t>7613088425394</t>
  </si>
  <si>
    <t>7613088425400</t>
  </si>
  <si>
    <t>7613088425417</t>
  </si>
  <si>
    <t>7613088425424</t>
  </si>
  <si>
    <t>7613088425431</t>
  </si>
  <si>
    <t>7613088425448</t>
  </si>
  <si>
    <t>7613088425455</t>
  </si>
  <si>
    <t>7613088425462</t>
  </si>
  <si>
    <t>7613088425479</t>
  </si>
  <si>
    <t>7613088425486</t>
  </si>
  <si>
    <t>7613088425493</t>
  </si>
  <si>
    <t>7613088425509</t>
  </si>
  <si>
    <t>7613088425516</t>
  </si>
  <si>
    <t>7613088425523</t>
  </si>
  <si>
    <t>7613088425530</t>
  </si>
  <si>
    <t>7613088425547</t>
  </si>
  <si>
    <t>7613088425554</t>
  </si>
  <si>
    <t>7613088428579</t>
  </si>
  <si>
    <t>7613088428586</t>
  </si>
  <si>
    <t>7613088428593</t>
  </si>
  <si>
    <t>7613088428609</t>
  </si>
  <si>
    <t>7613088428616</t>
  </si>
  <si>
    <t>7613088428623</t>
  </si>
  <si>
    <t>7613088428630</t>
  </si>
  <si>
    <t>7613088428647</t>
  </si>
  <si>
    <t>7613088428654</t>
  </si>
  <si>
    <t>7613088428661</t>
  </si>
  <si>
    <t>7613088428678</t>
  </si>
  <si>
    <t>7613088428685</t>
  </si>
  <si>
    <t>7613088428692</t>
  </si>
  <si>
    <t>7613088428708</t>
  </si>
  <si>
    <t>7613088428715</t>
  </si>
  <si>
    <t>7613088428722</t>
  </si>
  <si>
    <t>7613088428739</t>
  </si>
  <si>
    <t>7613088428746</t>
  </si>
  <si>
    <t>7613088428753</t>
  </si>
  <si>
    <t>7613088428760</t>
  </si>
  <si>
    <t>7613088428777</t>
  </si>
  <si>
    <t>7613088428784</t>
  </si>
  <si>
    <t>7613088428791</t>
  </si>
  <si>
    <t>7613088428807</t>
  </si>
  <si>
    <t>7613088428814</t>
  </si>
  <si>
    <t>7613088428821</t>
  </si>
  <si>
    <t>7613088428838</t>
  </si>
  <si>
    <t>7613088428845</t>
  </si>
  <si>
    <t>7613088428852</t>
  </si>
  <si>
    <t>7613088428869</t>
  </si>
  <si>
    <t>7613088428876</t>
  </si>
  <si>
    <t>7613088428883</t>
  </si>
  <si>
    <t>7613088428890</t>
  </si>
  <si>
    <t>7613088428906</t>
  </si>
  <si>
    <t>7613088428913</t>
  </si>
  <si>
    <t>7613088428920</t>
  </si>
  <si>
    <t>7613088428937</t>
  </si>
  <si>
    <t>7613088428944</t>
  </si>
  <si>
    <t>7613088428951</t>
  </si>
  <si>
    <t>7613088428968</t>
  </si>
  <si>
    <t>7613088428975</t>
  </si>
  <si>
    <t>7613088428982</t>
  </si>
  <si>
    <t>7613088428999</t>
  </si>
  <si>
    <t>7613088429002</t>
  </si>
  <si>
    <t>7613088429019</t>
  </si>
  <si>
    <t>7613088354892</t>
  </si>
  <si>
    <t>7613088354908</t>
  </si>
  <si>
    <t>7613088354915</t>
  </si>
  <si>
    <t>7613088354922</t>
  </si>
  <si>
    <t>7613088354939</t>
  </si>
  <si>
    <t>7613088354946</t>
  </si>
  <si>
    <t>7613088354953</t>
  </si>
  <si>
    <t>7613088354960</t>
  </si>
  <si>
    <t>7613088354977</t>
  </si>
  <si>
    <t>7613088354984</t>
  </si>
  <si>
    <t>7613088354991</t>
  </si>
  <si>
    <t>7613088355004</t>
  </si>
  <si>
    <t>7613088355011</t>
  </si>
  <si>
    <t>7613088355028</t>
  </si>
  <si>
    <t>7613088355035</t>
  </si>
  <si>
    <t>7613088355042</t>
  </si>
  <si>
    <t>7613088355059</t>
  </si>
  <si>
    <t>7613088355066</t>
  </si>
  <si>
    <t>7613088355073</t>
  </si>
  <si>
    <t>7613088355080</t>
  </si>
  <si>
    <t>7613088355097</t>
  </si>
  <si>
    <t>7613088355103</t>
  </si>
  <si>
    <t>7613088355110</t>
  </si>
  <si>
    <t>7613088355127</t>
  </si>
  <si>
    <t>7613088355134</t>
  </si>
  <si>
    <t>7613088355141</t>
  </si>
  <si>
    <t>7613088355158</t>
  </si>
  <si>
    <t>7613088355165</t>
  </si>
  <si>
    <t>7613088355172</t>
  </si>
  <si>
    <t>7613088355189</t>
  </si>
  <si>
    <t>7613088355196</t>
  </si>
  <si>
    <t>7613088355202</t>
  </si>
  <si>
    <t>7613088355219</t>
  </si>
  <si>
    <t>7613088355226</t>
  </si>
  <si>
    <t>7613088355233</t>
  </si>
  <si>
    <t>7613088355240</t>
  </si>
  <si>
    <t>7613088355257</t>
  </si>
  <si>
    <t>7613088355264</t>
  </si>
  <si>
    <t>7613088355271</t>
  </si>
  <si>
    <t>7613088355288</t>
  </si>
  <si>
    <t>7613088355295</t>
  </si>
  <si>
    <t>7613088355301</t>
  </si>
  <si>
    <t>7613088355318</t>
  </si>
  <si>
    <t>7613088355325</t>
  </si>
  <si>
    <t>7613088355332</t>
  </si>
  <si>
    <t>7613088355349</t>
  </si>
  <si>
    <t>7613088355356</t>
  </si>
  <si>
    <t>7613088355363</t>
  </si>
  <si>
    <t>7613088355370</t>
  </si>
  <si>
    <t>7613088355387</t>
  </si>
  <si>
    <t>7613088355394</t>
  </si>
  <si>
    <t>7613088355400</t>
  </si>
  <si>
    <t>7613088355417</t>
  </si>
  <si>
    <t>7613088355424</t>
  </si>
  <si>
    <t>7613088355431</t>
  </si>
  <si>
    <t>7613088355448</t>
  </si>
  <si>
    <t>7613088355455</t>
  </si>
  <si>
    <t>7613088355462</t>
  </si>
  <si>
    <t>7613088355479</t>
  </si>
  <si>
    <t>7613088355486</t>
  </si>
  <si>
    <t>7613088355493</t>
  </si>
  <si>
    <t>7613088355509</t>
  </si>
  <si>
    <t>7613088355516</t>
  </si>
  <si>
    <t>7613088355523</t>
  </si>
  <si>
    <t>7613088355530</t>
  </si>
  <si>
    <t>7613088355547</t>
  </si>
  <si>
    <t>7613088355554</t>
  </si>
  <si>
    <t>7613088355561</t>
  </si>
  <si>
    <t>7613088355578</t>
  </si>
  <si>
    <t>7613088355585</t>
  </si>
  <si>
    <t>7613088355592</t>
  </si>
  <si>
    <t>7613088355608</t>
  </si>
  <si>
    <t>7613088355615</t>
  </si>
  <si>
    <t>7613088355622</t>
  </si>
  <si>
    <t>7613088355639</t>
  </si>
  <si>
    <t>7613088355646</t>
  </si>
  <si>
    <t>7613088355653</t>
  </si>
  <si>
    <t>7613088355660</t>
  </si>
  <si>
    <t>7613088355677</t>
  </si>
  <si>
    <t>7613088355684</t>
  </si>
  <si>
    <t>7613088355691</t>
  </si>
  <si>
    <t>7613088355707</t>
  </si>
  <si>
    <t>7613088355714</t>
  </si>
  <si>
    <t>7613088355721</t>
  </si>
  <si>
    <t>7613088355738</t>
  </si>
  <si>
    <t>7613088355745</t>
  </si>
  <si>
    <t>7613088355752</t>
  </si>
  <si>
    <t>7613088355769</t>
  </si>
  <si>
    <t>7613088355776</t>
  </si>
  <si>
    <t>7613088355783</t>
  </si>
  <si>
    <t>7613088355790</t>
  </si>
  <si>
    <t>7613088355806</t>
  </si>
  <si>
    <t>7613088355813</t>
  </si>
  <si>
    <t>7613088355820</t>
  </si>
  <si>
    <t>7613088355837</t>
  </si>
  <si>
    <t>7613088355844</t>
  </si>
  <si>
    <t>7613088355851</t>
  </si>
  <si>
    <t>7613088355868</t>
  </si>
  <si>
    <t>7613088355875</t>
  </si>
  <si>
    <t>7613088355882</t>
  </si>
  <si>
    <t>7613088355899</t>
  </si>
  <si>
    <t>7613088355905</t>
  </si>
  <si>
    <t>7613088355912</t>
  </si>
  <si>
    <t>7613088244544</t>
  </si>
  <si>
    <t>7613088250538</t>
  </si>
  <si>
    <t>7613088244551</t>
  </si>
  <si>
    <t>7613088244568</t>
  </si>
  <si>
    <t>7613088244575</t>
  </si>
  <si>
    <t>7613088244582</t>
  </si>
  <si>
    <t>7613088244599</t>
  </si>
  <si>
    <t>7613088244605</t>
  </si>
  <si>
    <t>7613088244612</t>
  </si>
  <si>
    <t>7613088244629</t>
  </si>
  <si>
    <t>7613088244636</t>
  </si>
  <si>
    <t>7613088244643</t>
  </si>
  <si>
    <t>7613088244650</t>
  </si>
  <si>
    <t>7613088244667</t>
  </si>
  <si>
    <t>7613088244674</t>
  </si>
  <si>
    <t>7613088244681</t>
  </si>
  <si>
    <t>7613088244698</t>
  </si>
  <si>
    <t>7613088244704</t>
  </si>
  <si>
    <t>7613088244711</t>
  </si>
  <si>
    <t>7613088244728</t>
  </si>
  <si>
    <t>7613088244735</t>
  </si>
  <si>
    <t>7613088244742</t>
  </si>
  <si>
    <t>7613088244759</t>
  </si>
  <si>
    <t>7613088244766</t>
  </si>
  <si>
    <t>7613088244773</t>
  </si>
  <si>
    <t>7613088244780</t>
  </si>
  <si>
    <t>7613088244797</t>
  </si>
  <si>
    <t>7613088244803</t>
  </si>
  <si>
    <t>7613088244827</t>
  </si>
  <si>
    <t>7613088244834</t>
  </si>
  <si>
    <t>7613088250545</t>
  </si>
  <si>
    <t>7613088244841</t>
  </si>
  <si>
    <t>7613088244858</t>
  </si>
  <si>
    <t>7613088244865</t>
  </si>
  <si>
    <t>7613088244872</t>
  </si>
  <si>
    <t>7613088244889</t>
  </si>
  <si>
    <t>7613088244896</t>
  </si>
  <si>
    <t>7613088244902</t>
  </si>
  <si>
    <t>7613088244919</t>
  </si>
  <si>
    <t>7613088244926</t>
  </si>
  <si>
    <t>7613088244933</t>
  </si>
  <si>
    <t>7613088244940</t>
  </si>
  <si>
    <t>7613088244957</t>
  </si>
  <si>
    <t>7613088244964</t>
  </si>
  <si>
    <t>7613088244971</t>
  </si>
  <si>
    <t>7613088244988</t>
  </si>
  <si>
    <t>7613088244995</t>
  </si>
  <si>
    <t>7613088245008</t>
  </si>
  <si>
    <t>7613088245015</t>
  </si>
  <si>
    <t>7613088245022</t>
  </si>
  <si>
    <t>7613088245039</t>
  </si>
  <si>
    <t>7613088245046</t>
  </si>
  <si>
    <t>7613088245053</t>
  </si>
  <si>
    <t>7613088245060</t>
  </si>
  <si>
    <t>7613088245077</t>
  </si>
  <si>
    <t>7613088245084</t>
  </si>
  <si>
    <t>7613088245091</t>
  </si>
  <si>
    <t>7613088245114</t>
  </si>
  <si>
    <t>7613088331213</t>
  </si>
  <si>
    <t>7613088331220</t>
  </si>
  <si>
    <t>7613088331237</t>
  </si>
  <si>
    <t>7613088331244</t>
  </si>
  <si>
    <t>7613088331251</t>
  </si>
  <si>
    <t>7613088331268</t>
  </si>
  <si>
    <t>7613088331275</t>
  </si>
  <si>
    <t>7613088331282</t>
  </si>
  <si>
    <t>7613088331299</t>
  </si>
  <si>
    <t>7613088331305</t>
  </si>
  <si>
    <t>7613088331312</t>
  </si>
  <si>
    <t>7613088331329</t>
  </si>
  <si>
    <t>7613088331336</t>
  </si>
  <si>
    <t>7613088331343</t>
  </si>
  <si>
    <t>7613088331350</t>
  </si>
  <si>
    <t>7613088331367</t>
  </si>
  <si>
    <t>7613088331374</t>
  </si>
  <si>
    <t>7613088331381</t>
  </si>
  <si>
    <t>7613088331398</t>
  </si>
  <si>
    <t>7613088331404</t>
  </si>
  <si>
    <t>7613088331411</t>
  </si>
  <si>
    <t>7613088331428</t>
  </si>
  <si>
    <t>7613088331435</t>
  </si>
  <si>
    <t>7613088331442</t>
  </si>
  <si>
    <t>7613088331459</t>
  </si>
  <si>
    <t>7613088331466</t>
  </si>
  <si>
    <t>7613088331473</t>
  </si>
  <si>
    <t>7613088331480</t>
  </si>
  <si>
    <t>7613088331497</t>
  </si>
  <si>
    <t>7613088331503</t>
  </si>
  <si>
    <t>7613088331510</t>
  </si>
  <si>
    <t>7613088331527</t>
  </si>
  <si>
    <t>7613088331534</t>
  </si>
  <si>
    <t>7613088331541</t>
  </si>
  <si>
    <t>7613088331558</t>
  </si>
  <si>
    <t>7613088331565</t>
  </si>
  <si>
    <t>7613088331572</t>
  </si>
  <si>
    <t>7613088331589</t>
  </si>
  <si>
    <t>7613088331596</t>
  </si>
  <si>
    <t>7613088331602</t>
  </si>
  <si>
    <t>7613088331619</t>
  </si>
  <si>
    <t>7613088331626</t>
  </si>
  <si>
    <t>7613088331633</t>
  </si>
  <si>
    <t>7613088331640</t>
  </si>
  <si>
    <t>7613088331657</t>
  </si>
  <si>
    <t>7613088331664</t>
  </si>
  <si>
    <t>7613088331671</t>
  </si>
  <si>
    <t>7613088331688</t>
  </si>
  <si>
    <t>7613088331695</t>
  </si>
  <si>
    <t>7613088331701</t>
  </si>
  <si>
    <t>7613088331718</t>
  </si>
  <si>
    <t>7613088331725</t>
  </si>
  <si>
    <t>7613088331732</t>
  </si>
  <si>
    <t>7613088331749</t>
  </si>
  <si>
    <t>7613088331756</t>
  </si>
  <si>
    <t>7613088331763</t>
  </si>
  <si>
    <t>7613088331770</t>
  </si>
  <si>
    <t>7613088331787</t>
  </si>
  <si>
    <t>7613088331794</t>
  </si>
  <si>
    <t>7613088331800</t>
  </si>
  <si>
    <t>7613088331817</t>
  </si>
  <si>
    <t>7613088331824</t>
  </si>
  <si>
    <t>7613088377990</t>
  </si>
  <si>
    <t>7613088378003</t>
  </si>
  <si>
    <t>7613088378010</t>
  </si>
  <si>
    <t>7613088378027</t>
  </si>
  <si>
    <t>7613088378034</t>
  </si>
  <si>
    <t>7613088378041</t>
  </si>
  <si>
    <t>7613088378058</t>
  </si>
  <si>
    <t>7613088378065</t>
  </si>
  <si>
    <t>7613088378072</t>
  </si>
  <si>
    <t>7613088378089</t>
  </si>
  <si>
    <t>7613088378096</t>
  </si>
  <si>
    <t>7613088378102</t>
  </si>
  <si>
    <t>7613088287022</t>
  </si>
  <si>
    <t>7613088287039</t>
  </si>
  <si>
    <t>7613088289675</t>
  </si>
  <si>
    <t>7613088287046</t>
  </si>
  <si>
    <t>7613088287053</t>
  </si>
  <si>
    <t>7613088287060</t>
  </si>
  <si>
    <t>7613088287077</t>
  </si>
  <si>
    <t>7613088289682</t>
  </si>
  <si>
    <t>7613088287084</t>
  </si>
  <si>
    <t>7613088287091</t>
  </si>
  <si>
    <t>7613088287107</t>
  </si>
  <si>
    <t>7613088287114</t>
  </si>
  <si>
    <t>7613088287121</t>
  </si>
  <si>
    <t>7613088287138</t>
  </si>
  <si>
    <t>7613088287145</t>
  </si>
  <si>
    <t>7613088289699</t>
  </si>
  <si>
    <t>7613088287152</t>
  </si>
  <si>
    <t>7613088287169</t>
  </si>
  <si>
    <t>7613088287176</t>
  </si>
  <si>
    <t>7613088287183</t>
  </si>
  <si>
    <t>7613088289705</t>
  </si>
  <si>
    <t>7613088287190</t>
  </si>
  <si>
    <t>7613088287206</t>
  </si>
  <si>
    <t>7613088287213</t>
  </si>
  <si>
    <t>7613088287220</t>
  </si>
  <si>
    <t>7613088287237</t>
  </si>
  <si>
    <t>7613088287244</t>
  </si>
  <si>
    <t>7613088287251</t>
  </si>
  <si>
    <t>7613088287268</t>
  </si>
  <si>
    <t>7613088287275</t>
  </si>
  <si>
    <t>7613088287282</t>
  </si>
  <si>
    <t>7613088287299</t>
  </si>
  <si>
    <t>7613088287305</t>
  </si>
  <si>
    <t>7613088287312</t>
  </si>
  <si>
    <t>7613088287329</t>
  </si>
  <si>
    <t>7613088287336</t>
  </si>
  <si>
    <t>7613088287343</t>
  </si>
  <si>
    <t>7613088287350</t>
  </si>
  <si>
    <t>7613088287367</t>
  </si>
  <si>
    <t>7613088287374</t>
  </si>
  <si>
    <t>7613088287381</t>
  </si>
  <si>
    <t>7613088287398</t>
  </si>
  <si>
    <t>7613088287404</t>
  </si>
  <si>
    <t>7613088287411</t>
  </si>
  <si>
    <t>7613088287428</t>
  </si>
  <si>
    <t>7613088287435</t>
  </si>
  <si>
    <t>7613088287442</t>
  </si>
  <si>
    <t>7613088287459</t>
  </si>
  <si>
    <t>7613088440984</t>
  </si>
  <si>
    <t>7613088440991</t>
  </si>
  <si>
    <t>7613088441004</t>
  </si>
  <si>
    <t>7613088441011</t>
  </si>
  <si>
    <t>7613088441028</t>
  </si>
  <si>
    <t>7613088441035</t>
  </si>
  <si>
    <t>7613088441042</t>
  </si>
  <si>
    <t>7613088441059</t>
  </si>
  <si>
    <t>7613088441066</t>
  </si>
  <si>
    <t>7613088441073</t>
  </si>
  <si>
    <t>7613088441080</t>
  </si>
  <si>
    <t>7613088441097</t>
  </si>
  <si>
    <t>7613088441103</t>
  </si>
  <si>
    <t>7613088441110</t>
  </si>
  <si>
    <t>7613088441127</t>
  </si>
  <si>
    <t>7613088441134</t>
  </si>
  <si>
    <t>7613088441141</t>
  </si>
  <si>
    <t>7613088441158</t>
  </si>
  <si>
    <t>7613088441165</t>
  </si>
  <si>
    <t>7613088441172</t>
  </si>
  <si>
    <t>7613088441189</t>
  </si>
  <si>
    <t>7613088441196</t>
  </si>
  <si>
    <t>7613088441202</t>
  </si>
  <si>
    <t>7613088441219</t>
  </si>
  <si>
    <t>7613088378119</t>
  </si>
  <si>
    <t>7613088378126</t>
  </si>
  <si>
    <t>7613088378133</t>
  </si>
  <si>
    <t>7613088378140</t>
  </si>
  <si>
    <t>7613088378157</t>
  </si>
  <si>
    <t>7613088378164</t>
  </si>
  <si>
    <t>7613088378171</t>
  </si>
  <si>
    <t>7613088378188</t>
  </si>
  <si>
    <t>7613088378195</t>
  </si>
  <si>
    <t>7613088378201</t>
  </si>
  <si>
    <t>7613088378218</t>
  </si>
  <si>
    <t>7613088378225</t>
  </si>
  <si>
    <t>7613088378232</t>
  </si>
  <si>
    <t>7613088378249</t>
  </si>
  <si>
    <t>7613088378256</t>
  </si>
  <si>
    <t>7613088378263</t>
  </si>
  <si>
    <t>7613088378270</t>
  </si>
  <si>
    <t>7613088378287</t>
  </si>
  <si>
    <t>7613088378294</t>
  </si>
  <si>
    <t>7613088378300</t>
  </si>
  <si>
    <t>7613088441226</t>
  </si>
  <si>
    <t>7613088441233</t>
  </si>
  <si>
    <t>7613088441240</t>
  </si>
  <si>
    <t>7613088441257</t>
  </si>
  <si>
    <t>7613088441264</t>
  </si>
  <si>
    <t>7613088441271</t>
  </si>
  <si>
    <t>7613088441288</t>
  </si>
  <si>
    <t>7613088441295</t>
  </si>
  <si>
    <t>7613088441301</t>
  </si>
  <si>
    <t>7613088441318</t>
  </si>
  <si>
    <t>7613088441325</t>
  </si>
  <si>
    <t>7613088441332</t>
  </si>
  <si>
    <t>7613088441349</t>
  </si>
  <si>
    <t>7613088441356</t>
  </si>
  <si>
    <t>7613088441363</t>
  </si>
  <si>
    <t>7613088441370</t>
  </si>
  <si>
    <t>7613088441387</t>
  </si>
  <si>
    <t>7613088441394</t>
  </si>
  <si>
    <t>7613088441400</t>
  </si>
  <si>
    <t>7613088441417</t>
  </si>
  <si>
    <t>7613088441424</t>
  </si>
  <si>
    <t>7613088441431</t>
  </si>
  <si>
    <t>7613088441448</t>
  </si>
  <si>
    <t>7613088441455</t>
  </si>
  <si>
    <t>7613088378317</t>
  </si>
  <si>
    <t>7613088378324</t>
  </si>
  <si>
    <t>7613088378331</t>
  </si>
  <si>
    <t>7613088378348</t>
  </si>
  <si>
    <t>7613088378355</t>
  </si>
  <si>
    <t>7613088378362</t>
  </si>
  <si>
    <t>7613088378379</t>
  </si>
  <si>
    <t>7613088378386</t>
  </si>
  <si>
    <t>7613088378393</t>
  </si>
  <si>
    <t>7613088378409</t>
  </si>
  <si>
    <t>7613088378416</t>
  </si>
  <si>
    <t>7613088378423</t>
  </si>
  <si>
    <t>7613088378430</t>
  </si>
  <si>
    <t>7613088378447</t>
  </si>
  <si>
    <t>7613088378454</t>
  </si>
  <si>
    <t>7613088378461</t>
  </si>
  <si>
    <t>7613088378478</t>
  </si>
  <si>
    <t>7613088378485</t>
  </si>
  <si>
    <t>7613088378492</t>
  </si>
  <si>
    <t>7613088378508</t>
  </si>
  <si>
    <t>7613088355929</t>
  </si>
  <si>
    <t>7613088355936</t>
  </si>
  <si>
    <t>7613088355943</t>
  </si>
  <si>
    <t>7613088355950</t>
  </si>
  <si>
    <t>7613088355967</t>
  </si>
  <si>
    <t>7613088355974</t>
  </si>
  <si>
    <t>7613088355981</t>
  </si>
  <si>
    <t>7613088355998</t>
  </si>
  <si>
    <t>7613088270086</t>
  </si>
  <si>
    <t>7613088270093</t>
  </si>
  <si>
    <t>7613088104176</t>
  </si>
  <si>
    <t>7613088104183</t>
  </si>
  <si>
    <t>7613088104190</t>
  </si>
  <si>
    <t>7613088104206</t>
  </si>
  <si>
    <t>7613088104213</t>
  </si>
  <si>
    <t>7613088104220</t>
  </si>
  <si>
    <t>7613088333569</t>
  </si>
  <si>
    <t>7613088333576</t>
  </si>
  <si>
    <t>7613088104053</t>
  </si>
  <si>
    <t>7613088104060</t>
  </si>
  <si>
    <t>7613088104077</t>
  </si>
  <si>
    <t>7613088104084</t>
  </si>
  <si>
    <t>7613088104091</t>
  </si>
  <si>
    <t>7613088104107</t>
  </si>
  <si>
    <t>7613088333484</t>
  </si>
  <si>
    <t>7613088333491</t>
  </si>
  <si>
    <t>7613088333507</t>
  </si>
  <si>
    <t>7613088333514</t>
  </si>
  <si>
    <t>7613088333521</t>
  </si>
  <si>
    <t>7613088333538</t>
  </si>
  <si>
    <t>7613088333545</t>
  </si>
  <si>
    <t>7613088333552</t>
  </si>
  <si>
    <t>7613088334238</t>
  </si>
  <si>
    <t>7613088334245</t>
  </si>
  <si>
    <t>7613088104817</t>
  </si>
  <si>
    <t>7613088334252</t>
  </si>
  <si>
    <t>7613088104824</t>
  </si>
  <si>
    <t>7613088334269</t>
  </si>
  <si>
    <t>7613088104831</t>
  </si>
  <si>
    <t>7613088334276</t>
  </si>
  <si>
    <t>7613088104848</t>
  </si>
  <si>
    <t>7613088334283</t>
  </si>
  <si>
    <t>7613088334290</t>
  </si>
  <si>
    <t>7613088104855</t>
  </si>
  <si>
    <t>7613088334306</t>
  </si>
  <si>
    <t>7613088104862</t>
  </si>
  <si>
    <t>7613088104879</t>
  </si>
  <si>
    <t>7613088104886</t>
  </si>
  <si>
    <t>7613088337420</t>
  </si>
  <si>
    <t>7613088304149</t>
  </si>
  <si>
    <t>7613088304156</t>
  </si>
  <si>
    <t>7613088177859</t>
  </si>
  <si>
    <t>7613088177866</t>
  </si>
  <si>
    <t>7613088177873</t>
  </si>
  <si>
    <t>7613088177880</t>
  </si>
  <si>
    <t>7613088177897</t>
  </si>
  <si>
    <t>7613088177903</t>
  </si>
  <si>
    <t>7613088177972</t>
  </si>
  <si>
    <t>7613088242014</t>
  </si>
  <si>
    <t>7613088177989</t>
  </si>
  <si>
    <t>7613088315114</t>
  </si>
  <si>
    <t>7613088315121</t>
  </si>
  <si>
    <t>7613088315138</t>
  </si>
  <si>
    <t>7613088315145</t>
  </si>
  <si>
    <t>7613088432033</t>
  </si>
  <si>
    <t>7613088432040</t>
  </si>
  <si>
    <t>7613088432057</t>
  </si>
  <si>
    <t>7613088432064</t>
  </si>
  <si>
    <t>7613088432071</t>
  </si>
  <si>
    <t>7613088432088</t>
  </si>
  <si>
    <t>7613088432095</t>
  </si>
  <si>
    <t>7613088432101</t>
  </si>
  <si>
    <t>7613088432118</t>
  </si>
  <si>
    <t>7613088432125</t>
  </si>
  <si>
    <t>7613088432132</t>
  </si>
  <si>
    <t>7613088432149</t>
  </si>
  <si>
    <t>7613088432156</t>
  </si>
  <si>
    <t>7613088432163</t>
  </si>
  <si>
    <t>7613088432170</t>
  </si>
  <si>
    <t>7613088253003</t>
  </si>
  <si>
    <t>7613088253010</t>
  </si>
  <si>
    <t>7613088178894</t>
  </si>
  <si>
    <t>7613088178900</t>
  </si>
  <si>
    <t>7613088178917</t>
  </si>
  <si>
    <t>7613088178924</t>
  </si>
  <si>
    <t>7613088178931</t>
  </si>
  <si>
    <t>7613088178948</t>
  </si>
  <si>
    <t>7613088178955</t>
  </si>
  <si>
    <t>7613088178962</t>
  </si>
  <si>
    <t>7613088178979</t>
  </si>
  <si>
    <t>7613088178986</t>
  </si>
  <si>
    <t>7613088178993</t>
  </si>
  <si>
    <t>7613088316050</t>
  </si>
  <si>
    <t>7613088253027</t>
  </si>
  <si>
    <t>7613088305641</t>
  </si>
  <si>
    <t>7613088305658</t>
  </si>
  <si>
    <t>7613088179082</t>
  </si>
  <si>
    <t>7613088179105</t>
  </si>
  <si>
    <t>7613088179112</t>
  </si>
  <si>
    <t>7613088179129</t>
  </si>
  <si>
    <t>7613088179136</t>
  </si>
  <si>
    <t>7613088376115</t>
  </si>
  <si>
    <t>7613088179143</t>
  </si>
  <si>
    <t>7613088179150</t>
  </si>
  <si>
    <t>7613088179167</t>
  </si>
  <si>
    <t>7613088179174</t>
  </si>
  <si>
    <t>7613088179181</t>
  </si>
  <si>
    <t>7613088179198</t>
  </si>
  <si>
    <t>7613088179204</t>
  </si>
  <si>
    <t>7613088179211</t>
  </si>
  <si>
    <t>7613088179358</t>
  </si>
  <si>
    <t>7613088179365</t>
  </si>
  <si>
    <t>7613088179372</t>
  </si>
  <si>
    <t>7613088179389</t>
  </si>
  <si>
    <t>7613088179396</t>
  </si>
  <si>
    <t>7613088179402</t>
  </si>
  <si>
    <t>7613088316647</t>
  </si>
  <si>
    <t>7613088179419</t>
  </si>
  <si>
    <t>7613088316661</t>
  </si>
  <si>
    <t>7613088253041</t>
  </si>
  <si>
    <t>7613088316685</t>
  </si>
  <si>
    <t>7613088316692</t>
  </si>
  <si>
    <t>7613088179426</t>
  </si>
  <si>
    <t>7613088179433</t>
  </si>
  <si>
    <t>7613088179440</t>
  </si>
  <si>
    <t>7613088179457</t>
  </si>
  <si>
    <t>7613088179464</t>
  </si>
  <si>
    <t>7613088179471</t>
  </si>
  <si>
    <t>7613088179488</t>
  </si>
  <si>
    <t>7613088322570</t>
  </si>
  <si>
    <t>7613088179495</t>
  </si>
  <si>
    <t>7613088322594</t>
  </si>
  <si>
    <t>7613088179501</t>
  </si>
  <si>
    <t>7613088322617</t>
  </si>
  <si>
    <t>7613088322624</t>
  </si>
  <si>
    <t>7613088179518</t>
  </si>
  <si>
    <t>7613088179525</t>
  </si>
  <si>
    <t>7613088179532</t>
  </si>
  <si>
    <t>7613088179549</t>
  </si>
  <si>
    <t>7613088179556</t>
  </si>
  <si>
    <t>7613088179563</t>
  </si>
  <si>
    <t>7613088322693</t>
  </si>
  <si>
    <t>7613088179570</t>
  </si>
  <si>
    <t>7613088322716</t>
  </si>
  <si>
    <t>7613088179587</t>
  </si>
  <si>
    <t>7613088322730</t>
  </si>
  <si>
    <t>7613088322747</t>
  </si>
  <si>
    <t>7613088306198</t>
  </si>
  <si>
    <t>7613088306204</t>
  </si>
  <si>
    <t>7613088306211</t>
  </si>
  <si>
    <t>7613088306228</t>
  </si>
  <si>
    <t>7613088306235</t>
  </si>
  <si>
    <t>7613088306242</t>
  </si>
  <si>
    <t>7613088306259</t>
  </si>
  <si>
    <t>7613088306266</t>
  </si>
  <si>
    <t>7613088317057</t>
  </si>
  <si>
    <t>7613088317064</t>
  </si>
  <si>
    <t>7613088317071</t>
  </si>
  <si>
    <t>7613088317088</t>
  </si>
  <si>
    <t>7613088317095</t>
  </si>
  <si>
    <t>7613088317101</t>
  </si>
  <si>
    <t>7613088317118</t>
  </si>
  <si>
    <t>7613088242298</t>
  </si>
  <si>
    <t>7613088242304</t>
  </si>
  <si>
    <t>7613088242311</t>
  </si>
  <si>
    <t>7613088242328</t>
  </si>
  <si>
    <t>7613088242335</t>
  </si>
  <si>
    <t>7613088242342</t>
  </si>
  <si>
    <t>7613088242359</t>
  </si>
  <si>
    <t>7613088242366</t>
  </si>
  <si>
    <t>7613088242373</t>
  </si>
  <si>
    <t>7613088253058</t>
  </si>
  <si>
    <t>7613088253065</t>
  </si>
  <si>
    <t>7613088317569</t>
  </si>
  <si>
    <t>7613088317576</t>
  </si>
  <si>
    <t>7613088253546</t>
  </si>
  <si>
    <t>7613088232176</t>
  </si>
  <si>
    <t>7613088232183</t>
  </si>
  <si>
    <t>7613088232190</t>
  </si>
  <si>
    <t>7613088232206</t>
  </si>
  <si>
    <t>7613088232213</t>
  </si>
  <si>
    <t>7613088317668</t>
  </si>
  <si>
    <t>7613088253553</t>
  </si>
  <si>
    <t>7613088306990</t>
  </si>
  <si>
    <t>7613088307003</t>
  </si>
  <si>
    <t>7613088184024</t>
  </si>
  <si>
    <t>7613088184031</t>
  </si>
  <si>
    <t>7613088184048</t>
  </si>
  <si>
    <t>7613088184055</t>
  </si>
  <si>
    <t>7613088184062</t>
  </si>
  <si>
    <t>7613088184079</t>
  </si>
  <si>
    <t>7613088184086</t>
  </si>
  <si>
    <t>7613088317743</t>
  </si>
  <si>
    <t>7613088184093</t>
  </si>
  <si>
    <t>7613088317767</t>
  </si>
  <si>
    <t>7613088317774</t>
  </si>
  <si>
    <t>7613088317781</t>
  </si>
  <si>
    <t>7613088317798</t>
  </si>
  <si>
    <t>7613088307492</t>
  </si>
  <si>
    <t>7613088307508</t>
  </si>
  <si>
    <t>7613088184239</t>
  </si>
  <si>
    <t>7613088184246</t>
  </si>
  <si>
    <t>7613088184253</t>
  </si>
  <si>
    <t>7613088184260</t>
  </si>
  <si>
    <t>7613088184277</t>
  </si>
  <si>
    <t>7613088184284</t>
  </si>
  <si>
    <t>7613088184291</t>
  </si>
  <si>
    <t>7613088232510</t>
  </si>
  <si>
    <t>7613088184307</t>
  </si>
  <si>
    <t>7613088232527</t>
  </si>
  <si>
    <t>7613088184314</t>
  </si>
  <si>
    <t>7613088232534</t>
  </si>
  <si>
    <t>7613088232541</t>
  </si>
  <si>
    <t>7613088184321</t>
  </si>
  <si>
    <t>7613088184338</t>
  </si>
  <si>
    <t>7613088184345</t>
  </si>
  <si>
    <t>7613088184352</t>
  </si>
  <si>
    <t>7613088184369</t>
  </si>
  <si>
    <t>7613088184376</t>
  </si>
  <si>
    <t>7613088318313</t>
  </si>
  <si>
    <t>7613088184383</t>
  </si>
  <si>
    <t>7613088318337</t>
  </si>
  <si>
    <t>7613088253560</t>
  </si>
  <si>
    <t>7613088318351</t>
  </si>
  <si>
    <t>7613088318368</t>
  </si>
  <si>
    <t>7613088184390</t>
  </si>
  <si>
    <t>7613088184406</t>
  </si>
  <si>
    <t>7613088184413</t>
  </si>
  <si>
    <t>7613088184420</t>
  </si>
  <si>
    <t>7613088184437</t>
  </si>
  <si>
    <t>7613088184444</t>
  </si>
  <si>
    <t>7613088184451</t>
  </si>
  <si>
    <t>7613088324017</t>
  </si>
  <si>
    <t>7613088184468</t>
  </si>
  <si>
    <t>7613088324031</t>
  </si>
  <si>
    <t>7613088184475</t>
  </si>
  <si>
    <t>7613088324055</t>
  </si>
  <si>
    <t>7613088324062</t>
  </si>
  <si>
    <t>7613088184482</t>
  </si>
  <si>
    <t>7613088184499</t>
  </si>
  <si>
    <t>7613088184505</t>
  </si>
  <si>
    <t>7613088184512</t>
  </si>
  <si>
    <t>7613088184529</t>
  </si>
  <si>
    <t>7613088184536</t>
  </si>
  <si>
    <t>7613088324130</t>
  </si>
  <si>
    <t>7613088184543</t>
  </si>
  <si>
    <t>7613088324154</t>
  </si>
  <si>
    <t>7613088184550</t>
  </si>
  <si>
    <t>7613088324178</t>
  </si>
  <si>
    <t>7613088324185</t>
  </si>
  <si>
    <t>7613088309090</t>
  </si>
  <si>
    <t>7613088309106</t>
  </si>
  <si>
    <t>7613088179594</t>
  </si>
  <si>
    <t>7613088179600</t>
  </si>
  <si>
    <t>7613088179617</t>
  </si>
  <si>
    <t>7613088179624</t>
  </si>
  <si>
    <t>7613088179631</t>
  </si>
  <si>
    <t>7613088179648</t>
  </si>
  <si>
    <t>7613088179716</t>
  </si>
  <si>
    <t>7613088242540</t>
  </si>
  <si>
    <t>7613088179723</t>
  </si>
  <si>
    <t>7613088319709</t>
  </si>
  <si>
    <t>7613088319716</t>
  </si>
  <si>
    <t>7613088319723</t>
  </si>
  <si>
    <t>7613088319730</t>
  </si>
  <si>
    <t>7613088242021</t>
  </si>
  <si>
    <t>7613088242038</t>
  </si>
  <si>
    <t>7613088242045</t>
  </si>
  <si>
    <t>7613088242052</t>
  </si>
  <si>
    <t>7613088242069</t>
  </si>
  <si>
    <t>7613088242076</t>
  </si>
  <si>
    <t>7613088242083</t>
  </si>
  <si>
    <t>7613088242090</t>
  </si>
  <si>
    <t>7613088319778</t>
  </si>
  <si>
    <t>7613088319785</t>
  </si>
  <si>
    <t>7613088319792</t>
  </si>
  <si>
    <t>7613088319808</t>
  </si>
  <si>
    <t>7613088182242</t>
  </si>
  <si>
    <t>7613088182259</t>
  </si>
  <si>
    <t>7613088182266</t>
  </si>
  <si>
    <t>7613088182273</t>
  </si>
  <si>
    <t>7613088182280</t>
  </si>
  <si>
    <t>7613088182297</t>
  </si>
  <si>
    <t>7613088182303</t>
  </si>
  <si>
    <t>7613088182310</t>
  </si>
  <si>
    <t>7613088182327</t>
  </si>
  <si>
    <t>7613088182334</t>
  </si>
  <si>
    <t>7613088182341</t>
  </si>
  <si>
    <t>7613088232282</t>
  </si>
  <si>
    <t>7613088232299</t>
  </si>
  <si>
    <t>7613088232305</t>
  </si>
  <si>
    <t>7613088232312</t>
  </si>
  <si>
    <t>7613088232329</t>
  </si>
  <si>
    <t>7613088232336</t>
  </si>
  <si>
    <t>7613088232220</t>
  </si>
  <si>
    <t>7613088308048</t>
  </si>
  <si>
    <t>7613088308055</t>
  </si>
  <si>
    <t>7613088308062</t>
  </si>
  <si>
    <t>7613088308079</t>
  </si>
  <si>
    <t>7613088308086</t>
  </si>
  <si>
    <t>7613088308093</t>
  </si>
  <si>
    <t>7613088308109</t>
  </si>
  <si>
    <t>7613088308116</t>
  </si>
  <si>
    <t>7613088318726</t>
  </si>
  <si>
    <t>7613088318733</t>
  </si>
  <si>
    <t>7613088318740</t>
  </si>
  <si>
    <t>7613088318757</t>
  </si>
  <si>
    <t>7613088318764</t>
  </si>
  <si>
    <t>7613088318771</t>
  </si>
  <si>
    <t>7613088318788</t>
  </si>
  <si>
    <t>7613088308543</t>
  </si>
  <si>
    <t>7613088308550</t>
  </si>
  <si>
    <t>7613088308567</t>
  </si>
  <si>
    <t>7613088308574</t>
  </si>
  <si>
    <t>7613088308581</t>
  </si>
  <si>
    <t>7613088308598</t>
  </si>
  <si>
    <t>7613088308604</t>
  </si>
  <si>
    <t>7613088308611</t>
  </si>
  <si>
    <t>7613088319181</t>
  </si>
  <si>
    <t>7613088319198</t>
  </si>
  <si>
    <t>7613088319204</t>
  </si>
  <si>
    <t>7613088319211</t>
  </si>
  <si>
    <t>7613088319228</t>
  </si>
  <si>
    <t>7613088319235</t>
  </si>
  <si>
    <t>7613088319242</t>
  </si>
  <si>
    <t>7613088182150</t>
  </si>
  <si>
    <t>7613088182167</t>
  </si>
  <si>
    <t>7613088182174</t>
  </si>
  <si>
    <t>7613088182181</t>
  </si>
  <si>
    <t>7613088182198</t>
  </si>
  <si>
    <t>7613088182204</t>
  </si>
  <si>
    <t>7613088182211</t>
  </si>
  <si>
    <t>7613088182228</t>
  </si>
  <si>
    <t>7613088182235</t>
  </si>
  <si>
    <t>7613088242380</t>
  </si>
  <si>
    <t>7613088232244</t>
  </si>
  <si>
    <t>7613088232251</t>
  </si>
  <si>
    <t>7613088232268</t>
  </si>
  <si>
    <t>7613088232275</t>
  </si>
  <si>
    <t>7613088242397</t>
  </si>
  <si>
    <t>7613088242403</t>
  </si>
  <si>
    <t>7613088242410</t>
  </si>
  <si>
    <t>7613088184567</t>
  </si>
  <si>
    <t>7613088184574</t>
  </si>
  <si>
    <t>7613088184581</t>
  </si>
  <si>
    <t>7613088184598</t>
  </si>
  <si>
    <t>7613088184604</t>
  </si>
  <si>
    <t>7613088184611</t>
  </si>
  <si>
    <t>7613088184628</t>
  </si>
  <si>
    <t>7613088309779</t>
  </si>
  <si>
    <t>7613088184635</t>
  </si>
  <si>
    <t>7613088184642</t>
  </si>
  <si>
    <t>7613088184659</t>
  </si>
  <si>
    <t>7613088184666</t>
  </si>
  <si>
    <t>7613088184673</t>
  </si>
  <si>
    <t>7613088320217</t>
  </si>
  <si>
    <t>7613088320224</t>
  </si>
  <si>
    <t>7613088320231</t>
  </si>
  <si>
    <t>7613088320248</t>
  </si>
  <si>
    <t>7613088320255</t>
  </si>
  <si>
    <t>7613088320262</t>
  </si>
  <si>
    <t>7613088320279</t>
  </si>
  <si>
    <t>7613088184680</t>
  </si>
  <si>
    <t>7613088184697</t>
  </si>
  <si>
    <t>7613088184703</t>
  </si>
  <si>
    <t>7613088310317</t>
  </si>
  <si>
    <t>7613088184710</t>
  </si>
  <si>
    <t>7613088184727</t>
  </si>
  <si>
    <t>7613088184734</t>
  </si>
  <si>
    <t>7613088184741</t>
  </si>
  <si>
    <t>7613088184758</t>
  </si>
  <si>
    <t>7613088320637</t>
  </si>
  <si>
    <t>7613088320644</t>
  </si>
  <si>
    <t>7613088320651</t>
  </si>
  <si>
    <t>7613088320668</t>
  </si>
  <si>
    <t>7613088320675</t>
  </si>
  <si>
    <t>7613088320682</t>
  </si>
  <si>
    <t>7613088320699</t>
  </si>
  <si>
    <t>7613088322914</t>
  </si>
  <si>
    <t>7613088322921</t>
  </si>
  <si>
    <t>7613088322938</t>
  </si>
  <si>
    <t>7613088322945</t>
  </si>
  <si>
    <t>7613088242427</t>
  </si>
  <si>
    <t>7613088242434</t>
  </si>
  <si>
    <t>7613088242441</t>
  </si>
  <si>
    <t>7613088242458</t>
  </si>
  <si>
    <t>7613088242465</t>
  </si>
  <si>
    <t>7613088242472</t>
  </si>
  <si>
    <t>7613088242489</t>
  </si>
  <si>
    <t>7613088323027</t>
  </si>
  <si>
    <t>7613088323034</t>
  </si>
  <si>
    <t>7613088323041</t>
  </si>
  <si>
    <t>7613088323058</t>
  </si>
  <si>
    <t>7613088177996</t>
  </si>
  <si>
    <t>7613088178009</t>
  </si>
  <si>
    <t>7613088178016</t>
  </si>
  <si>
    <t>7613088178023</t>
  </si>
  <si>
    <t>7613088178030</t>
  </si>
  <si>
    <t>7613088178047</t>
  </si>
  <si>
    <t>7613088178054</t>
  </si>
  <si>
    <t>7613088324642</t>
  </si>
  <si>
    <t>7613088178061</t>
  </si>
  <si>
    <t>7613088324666</t>
  </si>
  <si>
    <t>7613088324673</t>
  </si>
  <si>
    <t>7613088178078</t>
  </si>
  <si>
    <t>7613088178085</t>
  </si>
  <si>
    <t>7613088178092</t>
  </si>
  <si>
    <t>7613088178108</t>
  </si>
  <si>
    <t>7613088324727</t>
  </si>
  <si>
    <t>7613088178115</t>
  </si>
  <si>
    <t>7613088324741</t>
  </si>
  <si>
    <t>7613088324758</t>
  </si>
  <si>
    <t>7613088178320</t>
  </si>
  <si>
    <t>7613088178337</t>
  </si>
  <si>
    <t>7613088178344</t>
  </si>
  <si>
    <t>7613088178351</t>
  </si>
  <si>
    <t>7613088178368</t>
  </si>
  <si>
    <t>7613088178375</t>
  </si>
  <si>
    <t>7613088178382</t>
  </si>
  <si>
    <t>7613088178399</t>
  </si>
  <si>
    <t>7613088178405</t>
  </si>
  <si>
    <t>7613088178412</t>
  </si>
  <si>
    <t>7613088178429</t>
  </si>
  <si>
    <t>7613088178436</t>
  </si>
  <si>
    <t>7613088178443</t>
  </si>
  <si>
    <t>7613088178450</t>
  </si>
  <si>
    <t>7613088178467</t>
  </si>
  <si>
    <t>7613088178474</t>
  </si>
  <si>
    <t>7613088178481</t>
  </si>
  <si>
    <t>7613088324932</t>
  </si>
  <si>
    <t>7613088178498</t>
  </si>
  <si>
    <t>7613088324956</t>
  </si>
  <si>
    <t>7613088178504</t>
  </si>
  <si>
    <t>7613088432484</t>
  </si>
  <si>
    <t>7613088432491</t>
  </si>
  <si>
    <t>7613088432507</t>
  </si>
  <si>
    <t>7613088432514</t>
  </si>
  <si>
    <t>7613088432521</t>
  </si>
  <si>
    <t>7613088432538</t>
  </si>
  <si>
    <t>7613088388750</t>
  </si>
  <si>
    <t>7613088432545</t>
  </si>
  <si>
    <t>7613088432552</t>
  </si>
  <si>
    <t>7613088388767</t>
  </si>
  <si>
    <t>7613088432569</t>
  </si>
  <si>
    <t>7613088388774</t>
  </si>
  <si>
    <t>7613088432576</t>
  </si>
  <si>
    <t>7613088388781</t>
  </si>
  <si>
    <t>7613088432583</t>
  </si>
  <si>
    <t>7613088388798</t>
  </si>
  <si>
    <t>7613088388804</t>
  </si>
  <si>
    <t>7613088432590</t>
  </si>
  <si>
    <t>7613088388811</t>
  </si>
  <si>
    <t>7613088388828</t>
  </si>
  <si>
    <t>7613088388835</t>
  </si>
  <si>
    <t>7613088388842</t>
  </si>
  <si>
    <t>7613088388859</t>
  </si>
  <si>
    <t>7613088432729</t>
  </si>
  <si>
    <t>7613088432736</t>
  </si>
  <si>
    <t>7613088432743</t>
  </si>
  <si>
    <t>7613088432750</t>
  </si>
  <si>
    <t>7613088432606</t>
  </si>
  <si>
    <t>7613088432613</t>
  </si>
  <si>
    <t>7613088432620</t>
  </si>
  <si>
    <t>7613088432637</t>
  </si>
  <si>
    <t>7613088432644</t>
  </si>
  <si>
    <t>7613088432651</t>
  </si>
  <si>
    <t>7613088392290</t>
  </si>
  <si>
    <t>7613088432668</t>
  </si>
  <si>
    <t>7613088432675</t>
  </si>
  <si>
    <t>7613088392306</t>
  </si>
  <si>
    <t>7613088432682</t>
  </si>
  <si>
    <t>7613088392313</t>
  </si>
  <si>
    <t>7613088432699</t>
  </si>
  <si>
    <t>7613088392320</t>
  </si>
  <si>
    <t>7613088432705</t>
  </si>
  <si>
    <t>7613088392337</t>
  </si>
  <si>
    <t>7613088392344</t>
  </si>
  <si>
    <t>7613088432712</t>
  </si>
  <si>
    <t>7613088392351</t>
  </si>
  <si>
    <t>7613088392368</t>
  </si>
  <si>
    <t>7613088392375</t>
  </si>
  <si>
    <t>7613088392382</t>
  </si>
  <si>
    <t>7613088392399</t>
  </si>
  <si>
    <t>7613088432767</t>
  </si>
  <si>
    <t>7613088432774</t>
  </si>
  <si>
    <t>7613088432781</t>
  </si>
  <si>
    <t>7613088432798</t>
  </si>
  <si>
    <t>7613088432804</t>
  </si>
  <si>
    <t>7613088432811</t>
  </si>
  <si>
    <t>7613088432828</t>
  </si>
  <si>
    <t>7613088388644</t>
  </si>
  <si>
    <t>7613088432835</t>
  </si>
  <si>
    <t>7613088432842</t>
  </si>
  <si>
    <t>7613088388651</t>
  </si>
  <si>
    <t>7613088432859</t>
  </si>
  <si>
    <t>7613088388668</t>
  </si>
  <si>
    <t>7613088432866</t>
  </si>
  <si>
    <t>7613088388675</t>
  </si>
  <si>
    <t>7613088432873</t>
  </si>
  <si>
    <t>7613088388682</t>
  </si>
  <si>
    <t>7613088388699</t>
  </si>
  <si>
    <t>7613088432880</t>
  </si>
  <si>
    <t>7613088388705</t>
  </si>
  <si>
    <t>7613088388712</t>
  </si>
  <si>
    <t>7613088388729</t>
  </si>
  <si>
    <t>7613088388736</t>
  </si>
  <si>
    <t>7613088388743</t>
  </si>
  <si>
    <t>7613088432989</t>
  </si>
  <si>
    <t>7613088432996</t>
  </si>
  <si>
    <t>7613088433009</t>
  </si>
  <si>
    <t>7613088433016</t>
  </si>
  <si>
    <t>7613088432897</t>
  </si>
  <si>
    <t>7613088432903</t>
  </si>
  <si>
    <t>7613088432910</t>
  </si>
  <si>
    <t>7613088392184</t>
  </si>
  <si>
    <t>7613088432927</t>
  </si>
  <si>
    <t>7613088432934</t>
  </si>
  <si>
    <t>7613088392191</t>
  </si>
  <si>
    <t>7613088432941</t>
  </si>
  <si>
    <t>7613088392207</t>
  </si>
  <si>
    <t>7613088432958</t>
  </si>
  <si>
    <t>7613088392214</t>
  </si>
  <si>
    <t>7613088432965</t>
  </si>
  <si>
    <t>7613088392221</t>
  </si>
  <si>
    <t>7613088392238</t>
  </si>
  <si>
    <t>7613088432972</t>
  </si>
  <si>
    <t>7613088392245</t>
  </si>
  <si>
    <t>7613088392252</t>
  </si>
  <si>
    <t>7613088392269</t>
  </si>
  <si>
    <t>7613088392276</t>
  </si>
  <si>
    <t>7613088392283</t>
  </si>
  <si>
    <t>7613088433085</t>
  </si>
  <si>
    <t>7613088433092</t>
  </si>
  <si>
    <t>7613088433108</t>
  </si>
  <si>
    <t>7613088433115</t>
  </si>
  <si>
    <t>7613088321436</t>
  </si>
  <si>
    <t>7613088321443</t>
  </si>
  <si>
    <t>7613088321450</t>
  </si>
  <si>
    <t>7613088321467</t>
  </si>
  <si>
    <t>7613088321474</t>
  </si>
  <si>
    <t>7613088321481</t>
  </si>
  <si>
    <t>7613088322044</t>
  </si>
  <si>
    <t>7613088322051</t>
  </si>
  <si>
    <t>7613088322068</t>
  </si>
  <si>
    <t>7613088322075</t>
  </si>
  <si>
    <t>7613088322082</t>
  </si>
  <si>
    <t>7613088322099</t>
  </si>
  <si>
    <t>7613088300783</t>
  </si>
  <si>
    <t>7613088300790</t>
  </si>
  <si>
    <t>7613088300806</t>
  </si>
  <si>
    <t>7613088300813</t>
  </si>
  <si>
    <t>7613088300820</t>
  </si>
  <si>
    <t>7613088300837</t>
  </si>
  <si>
    <t>7613088300844</t>
  </si>
  <si>
    <t>7613088300851</t>
  </si>
  <si>
    <t>7613088312441</t>
  </si>
  <si>
    <t>7613088312458</t>
  </si>
  <si>
    <t>7613088312465</t>
  </si>
  <si>
    <t>7613088312472</t>
  </si>
  <si>
    <t>7613088302794</t>
  </si>
  <si>
    <t>7613088302800</t>
  </si>
  <si>
    <t>7613088302817</t>
  </si>
  <si>
    <t>7613088302824</t>
  </si>
  <si>
    <t>7613088302831</t>
  </si>
  <si>
    <t>7613088302848</t>
  </si>
  <si>
    <t>7613088302855</t>
  </si>
  <si>
    <t>7613088302862</t>
  </si>
  <si>
    <t>7613088313837</t>
  </si>
  <si>
    <t>7613088313844</t>
  </si>
  <si>
    <t>7613088313851</t>
  </si>
  <si>
    <t>7613088313868</t>
  </si>
  <si>
    <t>7613088300707</t>
  </si>
  <si>
    <t>7613088300714</t>
  </si>
  <si>
    <t>7613088300721</t>
  </si>
  <si>
    <t>7613088300738</t>
  </si>
  <si>
    <t>7613088300745</t>
  </si>
  <si>
    <t>7613088300752</t>
  </si>
  <si>
    <t>7613088300769</t>
  </si>
  <si>
    <t>7613088300776</t>
  </si>
  <si>
    <t>7613088312403</t>
  </si>
  <si>
    <t>7613088312410</t>
  </si>
  <si>
    <t>7613088312427</t>
  </si>
  <si>
    <t>7613088312434</t>
  </si>
  <si>
    <t>7613088302718</t>
  </si>
  <si>
    <t>7613088302725</t>
  </si>
  <si>
    <t>7613088302732</t>
  </si>
  <si>
    <t>7613088302749</t>
  </si>
  <si>
    <t>7613088302756</t>
  </si>
  <si>
    <t>7613088302763</t>
  </si>
  <si>
    <t>7613088302770</t>
  </si>
  <si>
    <t>7613088302787</t>
  </si>
  <si>
    <t>7613088313790</t>
  </si>
  <si>
    <t>7613088313806</t>
  </si>
  <si>
    <t>7613088313813</t>
  </si>
  <si>
    <t>7613088313820</t>
  </si>
  <si>
    <t>7613088305221</t>
  </si>
  <si>
    <t>7613088305238</t>
  </si>
  <si>
    <t>7613088305245</t>
  </si>
  <si>
    <t>7613088305252</t>
  </si>
  <si>
    <t>7613088305269</t>
  </si>
  <si>
    <t>7613088305276</t>
  </si>
  <si>
    <t>7613088305283</t>
  </si>
  <si>
    <t>7613088305290</t>
  </si>
  <si>
    <t>7613088316074</t>
  </si>
  <si>
    <t>7613088316081</t>
  </si>
  <si>
    <t>7613088316098</t>
  </si>
  <si>
    <t>7613088316104</t>
  </si>
  <si>
    <t>7613088305726</t>
  </si>
  <si>
    <t>7613088305733</t>
  </si>
  <si>
    <t>7613088179266</t>
  </si>
  <si>
    <t>7613088179273</t>
  </si>
  <si>
    <t>7613088179280</t>
  </si>
  <si>
    <t>7613088179297</t>
  </si>
  <si>
    <t>7613088179303</t>
  </si>
  <si>
    <t>7613088179310</t>
  </si>
  <si>
    <t>7613088179327</t>
  </si>
  <si>
    <t>7613088179334</t>
  </si>
  <si>
    <t>7613088179341</t>
  </si>
  <si>
    <t>7613088316623</t>
  </si>
  <si>
    <t>7613088300547</t>
  </si>
  <si>
    <t>7613088300554</t>
  </si>
  <si>
    <t>7613088300561</t>
  </si>
  <si>
    <t>7613088300578</t>
  </si>
  <si>
    <t>7613088300585</t>
  </si>
  <si>
    <t>7613088300592</t>
  </si>
  <si>
    <t>7613088300608</t>
  </si>
  <si>
    <t>7613088300615</t>
  </si>
  <si>
    <t>7613088302558</t>
  </si>
  <si>
    <t>7613088302565</t>
  </si>
  <si>
    <t>7613088302572</t>
  </si>
  <si>
    <t>7613088302589</t>
  </si>
  <si>
    <t>7613088302596</t>
  </si>
  <si>
    <t>7613088302602</t>
  </si>
  <si>
    <t>7613088302619</t>
  </si>
  <si>
    <t>7613088302626</t>
  </si>
  <si>
    <t>7613088300622</t>
  </si>
  <si>
    <t>7613088300639</t>
  </si>
  <si>
    <t>7613088300646</t>
  </si>
  <si>
    <t>7613088300653</t>
  </si>
  <si>
    <t>7613088300660</t>
  </si>
  <si>
    <t>7613088300677</t>
  </si>
  <si>
    <t>7613088300684</t>
  </si>
  <si>
    <t>7613088300691</t>
  </si>
  <si>
    <t>7613088312366</t>
  </si>
  <si>
    <t>7613088312373</t>
  </si>
  <si>
    <t>7613088312380</t>
  </si>
  <si>
    <t>7613088312397</t>
  </si>
  <si>
    <t>7613088302633</t>
  </si>
  <si>
    <t>7613088302640</t>
  </si>
  <si>
    <t>7613088302657</t>
  </si>
  <si>
    <t>7613088302664</t>
  </si>
  <si>
    <t>7613088302671</t>
  </si>
  <si>
    <t>7613088302688</t>
  </si>
  <si>
    <t>7613088302695</t>
  </si>
  <si>
    <t>7613088302701</t>
  </si>
  <si>
    <t>7613088313752</t>
  </si>
  <si>
    <t>7613088313769</t>
  </si>
  <si>
    <t>7613088313776</t>
  </si>
  <si>
    <t>7613088313783</t>
  </si>
  <si>
    <t>7613088323065</t>
  </si>
  <si>
    <t>7613088323072</t>
  </si>
  <si>
    <t>7613088323089</t>
  </si>
  <si>
    <t>7613088323096</t>
  </si>
  <si>
    <t>7613088323102</t>
  </si>
  <si>
    <t>7613088323119</t>
  </si>
  <si>
    <t>7613088323126</t>
  </si>
  <si>
    <t>7613088323133</t>
  </si>
  <si>
    <t>7613088323140</t>
  </si>
  <si>
    <t>7613088323157</t>
  </si>
  <si>
    <t>7613088305306</t>
  </si>
  <si>
    <t>7613088305313</t>
  </si>
  <si>
    <t>7613088305320</t>
  </si>
  <si>
    <t>7613088253072</t>
  </si>
  <si>
    <t>7613088253089</t>
  </si>
  <si>
    <t>7613088253096</t>
  </si>
  <si>
    <t>7613088305368</t>
  </si>
  <si>
    <t>7613088305375</t>
  </si>
  <si>
    <t>7613088253102</t>
  </si>
  <si>
    <t>7613088305399</t>
  </si>
  <si>
    <t>7613088253119</t>
  </si>
  <si>
    <t>7613088253126</t>
  </si>
  <si>
    <t>7613088253133</t>
  </si>
  <si>
    <t>7613088322983</t>
  </si>
  <si>
    <t>7613088253140</t>
  </si>
  <si>
    <t>7613088253157</t>
  </si>
  <si>
    <t>7613088316111</t>
  </si>
  <si>
    <t>7613088316128</t>
  </si>
  <si>
    <t>7613088316135</t>
  </si>
  <si>
    <t>7613088253164</t>
  </si>
  <si>
    <t>7613088316159</t>
  </si>
  <si>
    <t>7613088253171</t>
  </si>
  <si>
    <t>7613088316173</t>
  </si>
  <si>
    <t>7613088253188</t>
  </si>
  <si>
    <t>7613088316197</t>
  </si>
  <si>
    <t>7613088316203</t>
  </si>
  <si>
    <t>7613088316210</t>
  </si>
  <si>
    <t>7613088253195</t>
  </si>
  <si>
    <t>7613088316234</t>
  </si>
  <si>
    <t>7613088316241</t>
  </si>
  <si>
    <t>7613088253201</t>
  </si>
  <si>
    <t>7613088253218</t>
  </si>
  <si>
    <t>7613088253225</t>
  </si>
  <si>
    <t>7613088316289</t>
  </si>
  <si>
    <t>7613088316296</t>
  </si>
  <si>
    <t>7613088316302</t>
  </si>
  <si>
    <t>7613088316319</t>
  </si>
  <si>
    <t>7613088305856</t>
  </si>
  <si>
    <t>7613088305863</t>
  </si>
  <si>
    <t>7613088305870</t>
  </si>
  <si>
    <t>7613088181399</t>
  </si>
  <si>
    <t>7613088181405</t>
  </si>
  <si>
    <t>7613088181412</t>
  </si>
  <si>
    <t>7613088305917</t>
  </si>
  <si>
    <t>7613088305924</t>
  </si>
  <si>
    <t>7613088181429</t>
  </si>
  <si>
    <t>7613088305948</t>
  </si>
  <si>
    <t>7613088181436</t>
  </si>
  <si>
    <t>7613088181443</t>
  </si>
  <si>
    <t>7613088181450</t>
  </si>
  <si>
    <t>7613088305986</t>
  </si>
  <si>
    <t>7613088181467</t>
  </si>
  <si>
    <t>7613088181474</t>
  </si>
  <si>
    <t>7613088316708</t>
  </si>
  <si>
    <t>7613088316715</t>
  </si>
  <si>
    <t>7613088316722</t>
  </si>
  <si>
    <t>7613088181481</t>
  </si>
  <si>
    <t>7613088316746</t>
  </si>
  <si>
    <t>7613088181498</t>
  </si>
  <si>
    <t>7613088316760</t>
  </si>
  <si>
    <t>7613088181504</t>
  </si>
  <si>
    <t>7613088316784</t>
  </si>
  <si>
    <t>7613088316791</t>
  </si>
  <si>
    <t>7613088316807</t>
  </si>
  <si>
    <t>7613088181511</t>
  </si>
  <si>
    <t>7613088316821</t>
  </si>
  <si>
    <t>7613088316838</t>
  </si>
  <si>
    <t>7613088181528</t>
  </si>
  <si>
    <t>7613088181535</t>
  </si>
  <si>
    <t>7613088181542</t>
  </si>
  <si>
    <t>7613088253232</t>
  </si>
  <si>
    <t>7613088253249</t>
  </si>
  <si>
    <t>7613088316890</t>
  </si>
  <si>
    <t>7613088316906</t>
  </si>
  <si>
    <t>7613088306884</t>
  </si>
  <si>
    <t>7613088306891</t>
  </si>
  <si>
    <t>7613088306907</t>
  </si>
  <si>
    <t>7613088317682</t>
  </si>
  <si>
    <t>7613088317699</t>
  </si>
  <si>
    <t>7613088317705</t>
  </si>
  <si>
    <t>7613088307157</t>
  </si>
  <si>
    <t>7613088307164</t>
  </si>
  <si>
    <t>7613088307171</t>
  </si>
  <si>
    <t>7613088307188</t>
  </si>
  <si>
    <t>7613088307195</t>
  </si>
  <si>
    <t>7613088307201</t>
  </si>
  <si>
    <t>7613088307218</t>
  </si>
  <si>
    <t>7613088307225</t>
  </si>
  <si>
    <t>7613088307232</t>
  </si>
  <si>
    <t>7613088307249</t>
  </si>
  <si>
    <t>7613088307256</t>
  </si>
  <si>
    <t>7613088307263</t>
  </si>
  <si>
    <t>7613088307270</t>
  </si>
  <si>
    <t>7613088307287</t>
  </si>
  <si>
    <t>7613088307294</t>
  </si>
  <si>
    <t>7613088307300</t>
  </si>
  <si>
    <t>7613088317842</t>
  </si>
  <si>
    <t>7613088317859</t>
  </si>
  <si>
    <t>7613088317866</t>
  </si>
  <si>
    <t>7613088317873</t>
  </si>
  <si>
    <t>7613088317880</t>
  </si>
  <si>
    <t>7613088317897</t>
  </si>
  <si>
    <t>7613088317903</t>
  </si>
  <si>
    <t>7613088317910</t>
  </si>
  <si>
    <t>7613088317927</t>
  </si>
  <si>
    <t>7613088317934</t>
  </si>
  <si>
    <t>7613088317941</t>
  </si>
  <si>
    <t>7613088317958</t>
  </si>
  <si>
    <t>7613088317965</t>
  </si>
  <si>
    <t>7613088317972</t>
  </si>
  <si>
    <t>7613088317989</t>
  </si>
  <si>
    <t>7613088317996</t>
  </si>
  <si>
    <t>7613088318009</t>
  </si>
  <si>
    <t>7613088318016</t>
  </si>
  <si>
    <t>7613088318023</t>
  </si>
  <si>
    <t>7613088318030</t>
  </si>
  <si>
    <t>7613088318047</t>
  </si>
  <si>
    <t>7613088307706</t>
  </si>
  <si>
    <t>7613088307713</t>
  </si>
  <si>
    <t>7613088307720</t>
  </si>
  <si>
    <t>7613088184765</t>
  </si>
  <si>
    <t>7613088184772</t>
  </si>
  <si>
    <t>7613088184789</t>
  </si>
  <si>
    <t>7613088307768</t>
  </si>
  <si>
    <t>7613088307775</t>
  </si>
  <si>
    <t>7613088184796</t>
  </si>
  <si>
    <t>7613088307799</t>
  </si>
  <si>
    <t>7613088184802</t>
  </si>
  <si>
    <t>7613088184819</t>
  </si>
  <si>
    <t>7613088184826</t>
  </si>
  <si>
    <t>7613088307836</t>
  </si>
  <si>
    <t>7613088184833</t>
  </si>
  <si>
    <t>7613088184840</t>
  </si>
  <si>
    <t>7613088318375</t>
  </si>
  <si>
    <t>7613088318382</t>
  </si>
  <si>
    <t>7613088318399</t>
  </si>
  <si>
    <t>7613088318405</t>
  </si>
  <si>
    <t>7613088318412</t>
  </si>
  <si>
    <t>7613088318429</t>
  </si>
  <si>
    <t>7613088318436</t>
  </si>
  <si>
    <t>7613088318443</t>
  </si>
  <si>
    <t>7613088318450</t>
  </si>
  <si>
    <t>7613088318467</t>
  </si>
  <si>
    <t>7613088318474</t>
  </si>
  <si>
    <t>7613088318481</t>
  </si>
  <si>
    <t>7613088318498</t>
  </si>
  <si>
    <t>7613088318504</t>
  </si>
  <si>
    <t>7613088318511</t>
  </si>
  <si>
    <t>7613088318528</t>
  </si>
  <si>
    <t>7613088318535</t>
  </si>
  <si>
    <t>7613088318542</t>
  </si>
  <si>
    <t>7613088318559</t>
  </si>
  <si>
    <t>7613088318566</t>
  </si>
  <si>
    <t>7613088318573</t>
  </si>
  <si>
    <t>7613088309304</t>
  </si>
  <si>
    <t>7613088309311</t>
  </si>
  <si>
    <t>7613088309328</t>
  </si>
  <si>
    <t>7613088309335</t>
  </si>
  <si>
    <t>7613088309342</t>
  </si>
  <si>
    <t>7613088309359</t>
  </si>
  <si>
    <t>7613088309366</t>
  </si>
  <si>
    <t>7613088309373</t>
  </si>
  <si>
    <t>7613088181559</t>
  </si>
  <si>
    <t>7613088309397</t>
  </si>
  <si>
    <t>7613088309403</t>
  </si>
  <si>
    <t>7613088309410</t>
  </si>
  <si>
    <t>7613088181566</t>
  </si>
  <si>
    <t>7613088309434</t>
  </si>
  <si>
    <t>7613088181573</t>
  </si>
  <si>
    <t>7613088309458</t>
  </si>
  <si>
    <t>7613088319853</t>
  </si>
  <si>
    <t>7613088319860</t>
  </si>
  <si>
    <t>7613088319877</t>
  </si>
  <si>
    <t>7613088319884</t>
  </si>
  <si>
    <t>7613088319891</t>
  </si>
  <si>
    <t>7613088319907</t>
  </si>
  <si>
    <t>7613088319914</t>
  </si>
  <si>
    <t>7613088319921</t>
  </si>
  <si>
    <t>7613088319938</t>
  </si>
  <si>
    <t>7613088319945</t>
  </si>
  <si>
    <t>7613088319952</t>
  </si>
  <si>
    <t>7613088319969</t>
  </si>
  <si>
    <t>7613088319976</t>
  </si>
  <si>
    <t>7613088319983</t>
  </si>
  <si>
    <t>7613088319990</t>
  </si>
  <si>
    <t>7613088320002</t>
  </si>
  <si>
    <t>7613088320019</t>
  </si>
  <si>
    <t>7613088320026</t>
  </si>
  <si>
    <t>7613088320033</t>
  </si>
  <si>
    <t>7613088320040</t>
  </si>
  <si>
    <t>7613088299698</t>
  </si>
  <si>
    <t>7613088324970</t>
  </si>
  <si>
    <t>7613088180330</t>
  </si>
  <si>
    <t>7613088180347</t>
  </si>
  <si>
    <t>7613088180354</t>
  </si>
  <si>
    <t>7613088180361</t>
  </si>
  <si>
    <t>7613088180378</t>
  </si>
  <si>
    <t>7613088180385</t>
  </si>
  <si>
    <t>7613088180392</t>
  </si>
  <si>
    <t>7613088180408</t>
  </si>
  <si>
    <t>7613088180415</t>
  </si>
  <si>
    <t>7613088180422</t>
  </si>
  <si>
    <t>7613088180439</t>
  </si>
  <si>
    <t>7613088180446</t>
  </si>
  <si>
    <t>7613088180453</t>
  </si>
  <si>
    <t>7613088180460</t>
  </si>
  <si>
    <t>7613088180477</t>
  </si>
  <si>
    <t>7613088180484</t>
  </si>
  <si>
    <t>7613088325144</t>
  </si>
  <si>
    <t>7613088181665</t>
  </si>
  <si>
    <t>7613088181672</t>
  </si>
  <si>
    <t>7613088181689</t>
  </si>
  <si>
    <t>7613088181696</t>
  </si>
  <si>
    <t>7613088181702</t>
  </si>
  <si>
    <t>7613088432187</t>
  </si>
  <si>
    <t>7613088432194</t>
  </si>
  <si>
    <t>7613088432200</t>
  </si>
  <si>
    <t>7613088432217</t>
  </si>
  <si>
    <t>7613088432224</t>
  </si>
  <si>
    <t>7613088253256</t>
  </si>
  <si>
    <t>7613088253263</t>
  </si>
  <si>
    <t>7613088253270</t>
  </si>
  <si>
    <t>7613088253287</t>
  </si>
  <si>
    <t>7613088253294</t>
  </si>
  <si>
    <t>7613088181900</t>
  </si>
  <si>
    <t>7613088181917</t>
  </si>
  <si>
    <t>7613088181924</t>
  </si>
  <si>
    <t>7613088181931</t>
  </si>
  <si>
    <t>7613088181948</t>
  </si>
  <si>
    <t>7613088322754</t>
  </si>
  <si>
    <t>7613088322761</t>
  </si>
  <si>
    <t>7613088322778</t>
  </si>
  <si>
    <t>7613088322785</t>
  </si>
  <si>
    <t>7613088322792</t>
  </si>
  <si>
    <t>7613088322815</t>
  </si>
  <si>
    <t>7613088322822</t>
  </si>
  <si>
    <t>7613088322839</t>
  </si>
  <si>
    <t>7613088322846</t>
  </si>
  <si>
    <t>7613088322853</t>
  </si>
  <si>
    <t>7613088322877</t>
  </si>
  <si>
    <t>7613088322884</t>
  </si>
  <si>
    <t>7613088322891</t>
  </si>
  <si>
    <t>7613088322907</t>
  </si>
  <si>
    <t>7613088323751</t>
  </si>
  <si>
    <t>7613088323768</t>
  </si>
  <si>
    <t>7613088323775</t>
  </si>
  <si>
    <t>7613088323782</t>
  </si>
  <si>
    <t>7613088323799</t>
  </si>
  <si>
    <t>7613088184857</t>
  </si>
  <si>
    <t>7613088184864</t>
  </si>
  <si>
    <t>7613088184871</t>
  </si>
  <si>
    <t>7613088184888</t>
  </si>
  <si>
    <t>7613088184895</t>
  </si>
  <si>
    <t>7613088181986</t>
  </si>
  <si>
    <t>7613088181993</t>
  </si>
  <si>
    <t>7613088182006</t>
  </si>
  <si>
    <t>7613088182013</t>
  </si>
  <si>
    <t>7613088324444</t>
  </si>
  <si>
    <t>7613088324192</t>
  </si>
  <si>
    <t>7613088324208</t>
  </si>
  <si>
    <t>7613088324215</t>
  </si>
  <si>
    <t>7613088324222</t>
  </si>
  <si>
    <t>7613088324239</t>
  </si>
  <si>
    <t>7613088324253</t>
  </si>
  <si>
    <t>7613088324260</t>
  </si>
  <si>
    <t>7613088324277</t>
  </si>
  <si>
    <t>7613088324284</t>
  </si>
  <si>
    <t>7613088324291</t>
  </si>
  <si>
    <t>7613088181818</t>
  </si>
  <si>
    <t>7613088181825</t>
  </si>
  <si>
    <t>7613088181832</t>
  </si>
  <si>
    <t>7613088325182</t>
  </si>
  <si>
    <t>7613088325199</t>
  </si>
  <si>
    <t>7613088432361</t>
  </si>
  <si>
    <t>7613088432378</t>
  </si>
  <si>
    <t>7613088432385</t>
  </si>
  <si>
    <t>7613088432392</t>
  </si>
  <si>
    <t>7613088432408</t>
  </si>
  <si>
    <t>7613088432422</t>
  </si>
  <si>
    <t>7613088432439</t>
  </si>
  <si>
    <t>7613088432446</t>
  </si>
  <si>
    <t>7613088432453</t>
  </si>
  <si>
    <t>7613088432460</t>
  </si>
  <si>
    <t>7613088432248</t>
  </si>
  <si>
    <t>7613088432255</t>
  </si>
  <si>
    <t>7613088432262</t>
  </si>
  <si>
    <t>7613088432279</t>
  </si>
  <si>
    <t>7613088432286</t>
  </si>
  <si>
    <t>7613088432309</t>
  </si>
  <si>
    <t>7613088432316</t>
  </si>
  <si>
    <t>7613088432323</t>
  </si>
  <si>
    <t>7613088432330</t>
  </si>
  <si>
    <t>7613088432347</t>
  </si>
  <si>
    <t>7613088305467</t>
  </si>
  <si>
    <t>7613088305474</t>
  </si>
  <si>
    <t>7613088305481</t>
  </si>
  <si>
    <t>7613088305498</t>
  </si>
  <si>
    <t>7613088305504</t>
  </si>
  <si>
    <t>7613088305511</t>
  </si>
  <si>
    <t>7613088305528</t>
  </si>
  <si>
    <t>7613088305535</t>
  </si>
  <si>
    <t>7613088253331</t>
  </si>
  <si>
    <t>7613088253348</t>
  </si>
  <si>
    <t>7613088253355</t>
  </si>
  <si>
    <t>7613088253362</t>
  </si>
  <si>
    <t>7613088253379</t>
  </si>
  <si>
    <t>7613088316340</t>
  </si>
  <si>
    <t>7613088316357</t>
  </si>
  <si>
    <t>7613088316364</t>
  </si>
  <si>
    <t>7613088316371</t>
  </si>
  <si>
    <t>7613088253386</t>
  </si>
  <si>
    <t>7613088306020</t>
  </si>
  <si>
    <t>7613088253393</t>
  </si>
  <si>
    <t>7613088306044</t>
  </si>
  <si>
    <t>7613088253409</t>
  </si>
  <si>
    <t>7613088253416</t>
  </si>
  <si>
    <t>7613088253423</t>
  </si>
  <si>
    <t>7613088306082</t>
  </si>
  <si>
    <t>7613088182037</t>
  </si>
  <si>
    <t>7613088182044</t>
  </si>
  <si>
    <t>7613088182051</t>
  </si>
  <si>
    <t>7613088182068</t>
  </si>
  <si>
    <t>7613088182075</t>
  </si>
  <si>
    <t>7613088316937</t>
  </si>
  <si>
    <t>7613088253430</t>
  </si>
  <si>
    <t>7613088253447</t>
  </si>
  <si>
    <t>7613088253454</t>
  </si>
  <si>
    <t>7613088307317</t>
  </si>
  <si>
    <t>7613088307324</t>
  </si>
  <si>
    <t>7613088307331</t>
  </si>
  <si>
    <t>7613088307348</t>
  </si>
  <si>
    <t>7613088307355</t>
  </si>
  <si>
    <t>7613088307362</t>
  </si>
  <si>
    <t>7613088307379</t>
  </si>
  <si>
    <t>7613088307386</t>
  </si>
  <si>
    <t>7613088307393</t>
  </si>
  <si>
    <t>7613088307409</t>
  </si>
  <si>
    <t>7613088307416</t>
  </si>
  <si>
    <t>7613088318054</t>
  </si>
  <si>
    <t>7613088318061</t>
  </si>
  <si>
    <t>7613088318078</t>
  </si>
  <si>
    <t>7613088318085</t>
  </si>
  <si>
    <t>7613088318092</t>
  </si>
  <si>
    <t>7613088318108</t>
  </si>
  <si>
    <t>7613088307867</t>
  </si>
  <si>
    <t>7613088307874</t>
  </si>
  <si>
    <t>7613088307881</t>
  </si>
  <si>
    <t>7613088307898</t>
  </si>
  <si>
    <t>7613088307904</t>
  </si>
  <si>
    <t>7613088307911</t>
  </si>
  <si>
    <t>7613088307928</t>
  </si>
  <si>
    <t>7613088307935</t>
  </si>
  <si>
    <t>7613088307942</t>
  </si>
  <si>
    <t>7613088307959</t>
  </si>
  <si>
    <t>7613088307966</t>
  </si>
  <si>
    <t>7613088318580</t>
  </si>
  <si>
    <t>7613088318597</t>
  </si>
  <si>
    <t>7613088318603</t>
  </si>
  <si>
    <t>7613088318610</t>
  </si>
  <si>
    <t>7613088318627</t>
  </si>
  <si>
    <t>7613088318634</t>
  </si>
  <si>
    <t>7613088308369</t>
  </si>
  <si>
    <t>7613088308376</t>
  </si>
  <si>
    <t>7613088308383</t>
  </si>
  <si>
    <t>7613088308390</t>
  </si>
  <si>
    <t>7613088308406</t>
  </si>
  <si>
    <t>7613088308413</t>
  </si>
  <si>
    <t>7613088308420</t>
  </si>
  <si>
    <t>7613088308437</t>
  </si>
  <si>
    <t>7613088308444</t>
  </si>
  <si>
    <t>7613088308451</t>
  </si>
  <si>
    <t>7613088308468</t>
  </si>
  <si>
    <t>7613088308864</t>
  </si>
  <si>
    <t>7613088308871</t>
  </si>
  <si>
    <t>7613088308888</t>
  </si>
  <si>
    <t>7613088308895</t>
  </si>
  <si>
    <t>7613088308901</t>
  </si>
  <si>
    <t>7613088308918</t>
  </si>
  <si>
    <t>7613088308925</t>
  </si>
  <si>
    <t>7613088308932</t>
  </si>
  <si>
    <t>7613088308949</t>
  </si>
  <si>
    <t>7613088308956</t>
  </si>
  <si>
    <t>7613088308963</t>
  </si>
  <si>
    <t>7613088323621</t>
  </si>
  <si>
    <t>7613088323638</t>
  </si>
  <si>
    <t>7613088323645</t>
  </si>
  <si>
    <t>7613088323652</t>
  </si>
  <si>
    <t>7613088323669</t>
  </si>
  <si>
    <t>7613088323676</t>
  </si>
  <si>
    <t>7613088323683</t>
  </si>
  <si>
    <t>7613088305573</t>
  </si>
  <si>
    <t>7613088305580</t>
  </si>
  <si>
    <t>7613088253478</t>
  </si>
  <si>
    <t>7613088305603</t>
  </si>
  <si>
    <t>7613088253485</t>
  </si>
  <si>
    <t>7613088253492</t>
  </si>
  <si>
    <t>7613088253508</t>
  </si>
  <si>
    <t>7613088253515</t>
  </si>
  <si>
    <t>7613088253522</t>
  </si>
  <si>
    <t>7613088316418</t>
  </si>
  <si>
    <t>7613088253539</t>
  </si>
  <si>
    <t>7613088316432</t>
  </si>
  <si>
    <t>7613088316449</t>
  </si>
  <si>
    <t>7613088306129</t>
  </si>
  <si>
    <t>7613088306136</t>
  </si>
  <si>
    <t>7613088182082</t>
  </si>
  <si>
    <t>7613088306150</t>
  </si>
  <si>
    <t>7613088182099</t>
  </si>
  <si>
    <t>7613088182105</t>
  </si>
  <si>
    <t>7613088182112</t>
  </si>
  <si>
    <t>7613088182129</t>
  </si>
  <si>
    <t>7613088182136</t>
  </si>
  <si>
    <t>7613088317002</t>
  </si>
  <si>
    <t>7613088182143</t>
  </si>
  <si>
    <t>7613088317026</t>
  </si>
  <si>
    <t>7613088317033</t>
  </si>
  <si>
    <t>7613088307423</t>
  </si>
  <si>
    <t>7613088307430</t>
  </si>
  <si>
    <t>7613088307447</t>
  </si>
  <si>
    <t>7613088307454</t>
  </si>
  <si>
    <t>7613088307461</t>
  </si>
  <si>
    <t>7613088307478</t>
  </si>
  <si>
    <t>7613088307485</t>
  </si>
  <si>
    <t>7613088318122</t>
  </si>
  <si>
    <t>7613088318139</t>
  </si>
  <si>
    <t>7613088318146</t>
  </si>
  <si>
    <t>7613088318153</t>
  </si>
  <si>
    <t>7613088318160</t>
  </si>
  <si>
    <t>7613088318177</t>
  </si>
  <si>
    <t>7613088307973</t>
  </si>
  <si>
    <t>7613088307980</t>
  </si>
  <si>
    <t>7613088184932</t>
  </si>
  <si>
    <t>7613088308000</t>
  </si>
  <si>
    <t>7613088184949</t>
  </si>
  <si>
    <t>7613088184956</t>
  </si>
  <si>
    <t>7613088184963</t>
  </si>
  <si>
    <t>7613088184970</t>
  </si>
  <si>
    <t>7613088184987</t>
  </si>
  <si>
    <t>7613088318672</t>
  </si>
  <si>
    <t>7613088184994</t>
  </si>
  <si>
    <t>7613088318696</t>
  </si>
  <si>
    <t>7613088318702</t>
  </si>
  <si>
    <t>7613088323690</t>
  </si>
  <si>
    <t>7613088323706</t>
  </si>
  <si>
    <t>7613088323713</t>
  </si>
  <si>
    <t>7613088323720</t>
  </si>
  <si>
    <t>7613088323737</t>
  </si>
  <si>
    <t>7613088323744</t>
  </si>
  <si>
    <t>7613088321856</t>
  </si>
  <si>
    <t>7613088321863</t>
  </si>
  <si>
    <t>7613088321870</t>
  </si>
  <si>
    <t>7613088321887</t>
  </si>
  <si>
    <t>7613088321894</t>
  </si>
  <si>
    <t>7613088321924</t>
  </si>
  <si>
    <t>7613088321931</t>
  </si>
  <si>
    <t>7613088321948</t>
  </si>
  <si>
    <t>7613088321955</t>
  </si>
  <si>
    <t>7613088321962</t>
  </si>
  <si>
    <t>7613088301940</t>
  </si>
  <si>
    <t>7613088301957</t>
  </si>
  <si>
    <t>7613088301964</t>
  </si>
  <si>
    <t>7613088301971</t>
  </si>
  <si>
    <t>7613088301988</t>
  </si>
  <si>
    <t>7613088301995</t>
  </si>
  <si>
    <t>7613088302008</t>
  </si>
  <si>
    <t>7613088313448</t>
  </si>
  <si>
    <t>7613088313455</t>
  </si>
  <si>
    <t>7613088313462</t>
  </si>
  <si>
    <t>7613088313479</t>
  </si>
  <si>
    <t>7613088303951</t>
  </si>
  <si>
    <t>7613088303968</t>
  </si>
  <si>
    <t>7613088303975</t>
  </si>
  <si>
    <t>7613088303982</t>
  </si>
  <si>
    <t>7613088303999</t>
  </si>
  <si>
    <t>7613088304002</t>
  </si>
  <si>
    <t>7613088304019</t>
  </si>
  <si>
    <t>7613088314834</t>
  </si>
  <si>
    <t>7613088314841</t>
  </si>
  <si>
    <t>7613088314858</t>
  </si>
  <si>
    <t>7613088314865</t>
  </si>
  <si>
    <t>7613088310812</t>
  </si>
  <si>
    <t>7613088310829</t>
  </si>
  <si>
    <t>7613088310836</t>
  </si>
  <si>
    <t>7613088310843</t>
  </si>
  <si>
    <t>7613088310850</t>
  </si>
  <si>
    <t>7613088310867</t>
  </si>
  <si>
    <t>7613088310874</t>
  </si>
  <si>
    <t>7613088310881</t>
  </si>
  <si>
    <t>7613088310898</t>
  </si>
  <si>
    <t>7613088310904</t>
  </si>
  <si>
    <t>7613088310911</t>
  </si>
  <si>
    <t>7613088310928</t>
  </si>
  <si>
    <t>7613088310935</t>
  </si>
  <si>
    <t>7613088310942</t>
  </si>
  <si>
    <t>7613088321054</t>
  </si>
  <si>
    <t>7613088321061</t>
  </si>
  <si>
    <t>7613088321078</t>
  </si>
  <si>
    <t>7613088311451</t>
  </si>
  <si>
    <t>7613088311468</t>
  </si>
  <si>
    <t>7613088232343</t>
  </si>
  <si>
    <t>7613088232350</t>
  </si>
  <si>
    <t>7613088232367</t>
  </si>
  <si>
    <t>7613088232374</t>
  </si>
  <si>
    <t>7613088321221</t>
  </si>
  <si>
    <t>7613088440816</t>
  </si>
  <si>
    <t>7613088440823</t>
  </si>
  <si>
    <t>7613088440830</t>
  </si>
  <si>
    <t>7613088440847</t>
  </si>
  <si>
    <t>7613088440854</t>
  </si>
  <si>
    <t>7613088440861</t>
  </si>
  <si>
    <t>7613088440878</t>
  </si>
  <si>
    <t>7613088440885</t>
  </si>
  <si>
    <t>7613088440892</t>
  </si>
  <si>
    <t>7613088440908</t>
  </si>
  <si>
    <t>7613088440915</t>
  </si>
  <si>
    <t>7613088440922</t>
  </si>
  <si>
    <t>7613088440939</t>
  </si>
  <si>
    <t>7613088440946</t>
  </si>
  <si>
    <t>7613088440953</t>
  </si>
  <si>
    <t>7613088440960</t>
  </si>
  <si>
    <t>7613088440977</t>
  </si>
  <si>
    <t>7613088376122</t>
  </si>
  <si>
    <t>7613088376139</t>
  </si>
  <si>
    <t>7613088376146</t>
  </si>
  <si>
    <t>7613088376153</t>
  </si>
  <si>
    <t>7613088376160</t>
  </si>
  <si>
    <t>7613088376177</t>
  </si>
  <si>
    <t>7613088376184</t>
  </si>
  <si>
    <t>7613088376191</t>
  </si>
  <si>
    <t>7613088376207</t>
  </si>
  <si>
    <t>7613088376214</t>
  </si>
  <si>
    <t>7613088376221</t>
  </si>
  <si>
    <t>7613088376238</t>
  </si>
  <si>
    <t>7613088376245</t>
  </si>
  <si>
    <t>7613088376252</t>
  </si>
  <si>
    <t>7613088376269</t>
  </si>
  <si>
    <t>7613088376276</t>
  </si>
  <si>
    <t>7613088376283</t>
  </si>
  <si>
    <t>7613088376290</t>
  </si>
  <si>
    <t>7613088376306</t>
  </si>
  <si>
    <t>7613088376313</t>
  </si>
  <si>
    <t>7613088376320</t>
  </si>
  <si>
    <t>7613088376337</t>
  </si>
  <si>
    <t>7613088376344</t>
  </si>
  <si>
    <t>7613088310959</t>
  </si>
  <si>
    <t>7613088310966</t>
  </si>
  <si>
    <t>7613088310973</t>
  </si>
  <si>
    <t>7613088310980</t>
  </si>
  <si>
    <t>7613088310997</t>
  </si>
  <si>
    <t>7613088311000</t>
  </si>
  <si>
    <t>7613088311017</t>
  </si>
  <si>
    <t>7613088311024</t>
  </si>
  <si>
    <t>7613088311031</t>
  </si>
  <si>
    <t>7613088321085</t>
  </si>
  <si>
    <t>7613088321092</t>
  </si>
  <si>
    <t>7613088321108</t>
  </si>
  <si>
    <t>7613088376351</t>
  </si>
  <si>
    <t>7613088376368</t>
  </si>
  <si>
    <t>7613088376375</t>
  </si>
  <si>
    <t>7613088376382</t>
  </si>
  <si>
    <t>7613088376399</t>
  </si>
  <si>
    <t>7613088376405</t>
  </si>
  <si>
    <t>7613088376412</t>
  </si>
  <si>
    <t>7613088376429</t>
  </si>
  <si>
    <t>7613088376436</t>
  </si>
  <si>
    <t>7613088376443</t>
  </si>
  <si>
    <t>7613088376450</t>
  </si>
  <si>
    <t>7613088376467</t>
  </si>
  <si>
    <t>7613088311048</t>
  </si>
  <si>
    <t>7613088311055</t>
  </si>
  <si>
    <t>7613088311062</t>
  </si>
  <si>
    <t>7613088311079</t>
  </si>
  <si>
    <t>7613088311086</t>
  </si>
  <si>
    <t>7613088311093</t>
  </si>
  <si>
    <t>7613088311109</t>
  </si>
  <si>
    <t>7613088311116</t>
  </si>
  <si>
    <t>7613088311123</t>
  </si>
  <si>
    <t>7613088376474</t>
  </si>
  <si>
    <t>7613088376481</t>
  </si>
  <si>
    <t>7613088376498</t>
  </si>
  <si>
    <t>7613088376504</t>
  </si>
  <si>
    <t>7613088376511</t>
  </si>
  <si>
    <t>7613088376528</t>
  </si>
  <si>
    <t>7613088376535</t>
  </si>
  <si>
    <t>7613088376542</t>
  </si>
  <si>
    <t>7613088376559</t>
  </si>
  <si>
    <t>7613088311130</t>
  </si>
  <si>
    <t>7613088311147</t>
  </si>
  <si>
    <t>7613088311154</t>
  </si>
  <si>
    <t>7613088311161</t>
  </si>
  <si>
    <t>7613088311178</t>
  </si>
  <si>
    <t>7613088311185</t>
  </si>
  <si>
    <t>7613088311192</t>
  </si>
  <si>
    <t>7613088311208</t>
  </si>
  <si>
    <t>7613088311215</t>
  </si>
  <si>
    <t>7613088321115</t>
  </si>
  <si>
    <t>7613088321122</t>
  </si>
  <si>
    <t>7613088321139</t>
  </si>
  <si>
    <t>7613088321146</t>
  </si>
  <si>
    <t>7613088321153</t>
  </si>
  <si>
    <t>7613088321160</t>
  </si>
  <si>
    <t>7613088321177</t>
  </si>
  <si>
    <t>7613088321184</t>
  </si>
  <si>
    <t>7613088376566</t>
  </si>
  <si>
    <t>7613088376573</t>
  </si>
  <si>
    <t>7613088376580</t>
  </si>
  <si>
    <t>7613088376597</t>
  </si>
  <si>
    <t>7613088376603</t>
  </si>
  <si>
    <t>7613088376610</t>
  </si>
  <si>
    <t>7613088376627</t>
  </si>
  <si>
    <t>7613088376634</t>
  </si>
  <si>
    <t>7613088376641</t>
  </si>
  <si>
    <t>7613088376658</t>
  </si>
  <si>
    <t>7613088376665</t>
  </si>
  <si>
    <t>7613088376672</t>
  </si>
  <si>
    <t>7613088376689</t>
  </si>
  <si>
    <t>7613088376696</t>
  </si>
  <si>
    <t>7613088376702</t>
  </si>
  <si>
    <t>7613088376719</t>
  </si>
  <si>
    <t>7613088376726</t>
  </si>
  <si>
    <t>7613088311406</t>
  </si>
  <si>
    <t>7613088311413</t>
  </si>
  <si>
    <t>7613088311420</t>
  </si>
  <si>
    <t>7613088311437</t>
  </si>
  <si>
    <t>7613088311444</t>
  </si>
  <si>
    <t>7613088321207</t>
  </si>
  <si>
    <t>7613088321214</t>
  </si>
  <si>
    <t>7613088376733</t>
  </si>
  <si>
    <t>7613088376740</t>
  </si>
  <si>
    <t>7613088376757</t>
  </si>
  <si>
    <t>7613088376764</t>
  </si>
  <si>
    <t>7613088376771</t>
  </si>
  <si>
    <t>7613088376788</t>
  </si>
  <si>
    <t>7613088376795</t>
  </si>
  <si>
    <t>7613088373862</t>
  </si>
  <si>
    <t>7613088373879</t>
  </si>
  <si>
    <t>7613088373886</t>
  </si>
  <si>
    <t>7613088373893</t>
  </si>
  <si>
    <t>7613088373909</t>
  </si>
  <si>
    <t>7613088373916</t>
  </si>
  <si>
    <t>7613088373923</t>
  </si>
  <si>
    <t>7613088374005</t>
  </si>
  <si>
    <t>7613088374012</t>
  </si>
  <si>
    <t>7613088374029</t>
  </si>
  <si>
    <t>7613088374036</t>
  </si>
  <si>
    <t>7613088374043</t>
  </si>
  <si>
    <t>7613088374050</t>
  </si>
  <si>
    <t>7613088374067</t>
  </si>
  <si>
    <t>7613088373930</t>
  </si>
  <si>
    <t>7613088373947</t>
  </si>
  <si>
    <t>7613088373954</t>
  </si>
  <si>
    <t>7613088373961</t>
  </si>
  <si>
    <t>7613088373978</t>
  </si>
  <si>
    <t>7613088373985</t>
  </si>
  <si>
    <t>7613088373992</t>
  </si>
  <si>
    <t>7613088374074</t>
  </si>
  <si>
    <t>7613088374081</t>
  </si>
  <si>
    <t>7613088374098</t>
  </si>
  <si>
    <t>7613088374104</t>
  </si>
  <si>
    <t>7613088374111</t>
  </si>
  <si>
    <t>7613088374128</t>
  </si>
  <si>
    <t>7613088374135</t>
  </si>
  <si>
    <t>7613088374142</t>
  </si>
  <si>
    <t>7613088374159</t>
  </si>
  <si>
    <t>7613088374166</t>
  </si>
  <si>
    <t>7613088374173</t>
  </si>
  <si>
    <t>7613088374180</t>
  </si>
  <si>
    <t>7613088374197</t>
  </si>
  <si>
    <t>7613088374203</t>
  </si>
  <si>
    <t>7613088374210</t>
  </si>
  <si>
    <t>7613088374340</t>
  </si>
  <si>
    <t>7613088374357</t>
  </si>
  <si>
    <t>7613088374364</t>
  </si>
  <si>
    <t>7613088374371</t>
  </si>
  <si>
    <t>7613088374388</t>
  </si>
  <si>
    <t>7613088374395</t>
  </si>
  <si>
    <t>7613088374401</t>
  </si>
  <si>
    <t>7613088374418</t>
  </si>
  <si>
    <t>7613088374227</t>
  </si>
  <si>
    <t>7613088374234</t>
  </si>
  <si>
    <t>7613088374241</t>
  </si>
  <si>
    <t>7613088374258</t>
  </si>
  <si>
    <t>7613088374265</t>
  </si>
  <si>
    <t>7613088374272</t>
  </si>
  <si>
    <t>7613088374289</t>
  </si>
  <si>
    <t>7613088374302</t>
  </si>
  <si>
    <t>7613088374296</t>
  </si>
  <si>
    <t>7613088374319</t>
  </si>
  <si>
    <t>7613088374326</t>
  </si>
  <si>
    <t>7613088374333</t>
  </si>
  <si>
    <t>7613088374425</t>
  </si>
  <si>
    <t>7613088374432</t>
  </si>
  <si>
    <t>7613088374449</t>
  </si>
  <si>
    <t>7613088374456</t>
  </si>
  <si>
    <t>7613088374463</t>
  </si>
  <si>
    <t>7613088374470</t>
  </si>
  <si>
    <t>7613088374487</t>
  </si>
  <si>
    <t>7613088374500</t>
  </si>
  <si>
    <t>7613088374494</t>
  </si>
  <si>
    <t>7613088374517</t>
  </si>
  <si>
    <t>7613088374524</t>
  </si>
  <si>
    <t>7613088374531</t>
  </si>
  <si>
    <t>7613088374548</t>
  </si>
  <si>
    <t>7613088374555</t>
  </si>
  <si>
    <t>7613088374562</t>
  </si>
  <si>
    <t>7613088374579</t>
  </si>
  <si>
    <t>7613088374586</t>
  </si>
  <si>
    <t>7613088374593</t>
  </si>
  <si>
    <t>7613088374609</t>
  </si>
  <si>
    <t>7613088374616</t>
  </si>
  <si>
    <t>7613088374623</t>
  </si>
  <si>
    <t>7613088374630</t>
  </si>
  <si>
    <t>7613088374647</t>
  </si>
  <si>
    <t>7613088374654</t>
  </si>
  <si>
    <t>7613088374661</t>
  </si>
  <si>
    <t>7613088305931</t>
  </si>
  <si>
    <t>7613088316029</t>
  </si>
  <si>
    <t>7613088316036</t>
  </si>
  <si>
    <t>7613088316043</t>
  </si>
  <si>
    <t>7613088185007</t>
  </si>
  <si>
    <t>7613088185014</t>
  </si>
  <si>
    <t>7613088185021</t>
  </si>
  <si>
    <t>7613088185038</t>
  </si>
  <si>
    <t>7613088185045</t>
  </si>
  <si>
    <t>7613088185052</t>
  </si>
  <si>
    <t>7613088185069</t>
  </si>
  <si>
    <t>7613088316142</t>
  </si>
  <si>
    <t>7613088316166</t>
  </si>
  <si>
    <t>7613088316180</t>
  </si>
  <si>
    <t>7613088316227</t>
  </si>
  <si>
    <t>7613088305955</t>
  </si>
  <si>
    <t>7613088316258</t>
  </si>
  <si>
    <t>7613088306037</t>
  </si>
  <si>
    <t>7613088306006</t>
  </si>
  <si>
    <t>7613088316265</t>
  </si>
  <si>
    <t>7613088305962</t>
  </si>
  <si>
    <t>7613088316272</t>
  </si>
  <si>
    <t>7613088316326</t>
  </si>
  <si>
    <t>7613088316333</t>
  </si>
  <si>
    <t>7613088305979</t>
  </si>
  <si>
    <t>7613088305993</t>
  </si>
  <si>
    <t>7613088316395</t>
  </si>
  <si>
    <t>7613088307652</t>
  </si>
  <si>
    <t>7613088305818</t>
  </si>
  <si>
    <t>7613088307805</t>
  </si>
  <si>
    <t>7613088307812</t>
  </si>
  <si>
    <t>7613088316487</t>
  </si>
  <si>
    <t>7613088316494</t>
  </si>
  <si>
    <t>7613088316500</t>
  </si>
  <si>
    <t>7613088316517</t>
  </si>
  <si>
    <t>7613088316531</t>
  </si>
  <si>
    <t>7613088316548</t>
  </si>
  <si>
    <t>7613088316562</t>
  </si>
  <si>
    <t>7613088316586</t>
  </si>
  <si>
    <t>7613088374678</t>
  </si>
  <si>
    <t>7613088374708</t>
  </si>
  <si>
    <t>7613088374715</t>
  </si>
  <si>
    <t>7613088374685</t>
  </si>
  <si>
    <t>7613088374722</t>
  </si>
  <si>
    <t>7613088374692</t>
  </si>
  <si>
    <t>7613088374739</t>
  </si>
  <si>
    <t>7613088374753</t>
  </si>
  <si>
    <t>7613088374746</t>
  </si>
  <si>
    <t>7613088374760</t>
  </si>
  <si>
    <t>7613088374777</t>
  </si>
  <si>
    <t>7613088374784</t>
  </si>
  <si>
    <t>7613088374791</t>
  </si>
  <si>
    <t>7613088376009</t>
  </si>
  <si>
    <t>7613088376016</t>
  </si>
  <si>
    <t>7613088376023</t>
  </si>
  <si>
    <t>7613088376030</t>
  </si>
  <si>
    <t>7613088376047</t>
  </si>
  <si>
    <t>7613088376054</t>
  </si>
  <si>
    <t>7613088376061</t>
  </si>
  <si>
    <t>7613088376078</t>
  </si>
  <si>
    <t>7613088376085</t>
  </si>
  <si>
    <t>7613088376092</t>
  </si>
  <si>
    <t>7613088376108</t>
  </si>
  <si>
    <t>7613088376801</t>
  </si>
  <si>
    <t>7613088376818</t>
  </si>
  <si>
    <t>7613088376825</t>
  </si>
  <si>
    <t>7613088376832</t>
  </si>
  <si>
    <t>7613088376849</t>
  </si>
  <si>
    <t>7613088376856</t>
  </si>
  <si>
    <t>7613088376863</t>
  </si>
  <si>
    <t>7613088376870</t>
  </si>
  <si>
    <t>7613088376887</t>
  </si>
  <si>
    <t>7613088376894</t>
  </si>
  <si>
    <t>7613088376900</t>
  </si>
  <si>
    <t>NEW</t>
  </si>
  <si>
    <r>
      <rPr>
        <b/>
        <sz val="26"/>
        <color theme="1"/>
        <rFont val="Arial"/>
        <family val="2"/>
      </rPr>
      <t>Carbide drills, Thread cutting tools 2021</t>
    </r>
    <r>
      <rPr>
        <b/>
        <sz val="28"/>
        <color theme="1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
</t>
    </r>
    <r>
      <rPr>
        <b/>
        <sz val="20"/>
        <color theme="0" tint="-0.499984740745262"/>
        <rFont val="Arial"/>
        <family val="2"/>
      </rPr>
      <t>Price list: Valid from 01 April 2021</t>
    </r>
  </si>
  <si>
    <t>Marketing name</t>
  </si>
  <si>
    <t>ø2.5/6x66/28                                                       Spiral flute drills   Supradrill® U
5xd
Nano-U2</t>
  </si>
  <si>
    <t>Supradrill® U</t>
  </si>
  <si>
    <t>ø2.55/6x66/28                                                       Spiral flute drills   Supradrill® U
5xd
Nano-U2</t>
  </si>
  <si>
    <t>ø2.6/6x66/28                                                       Spiral flute drills   Supradrill® U
5xd
Nano-U2</t>
  </si>
  <si>
    <t>ø2.65/6x66/28                                                       Spiral flute drills   Supradrill® U
5xd
Nano-U2</t>
  </si>
  <si>
    <t>ø2.7/6x66/28                                                       Spiral flute drills   Supradrill® U
5xd
Nano-U2</t>
  </si>
  <si>
    <t>ø2.8/6x66/28                                                       Spiral flute drills   Supradrill® U
5xd
Nano-U2</t>
  </si>
  <si>
    <t>ø2.85/6x66/28                                                       Spiral flute drills   Supradrill® U
5xd
Nano-U2</t>
  </si>
  <si>
    <t>ø2.9/6x66/28                                                       Spiral flute drills   Supradrill® U
5xd
Nano-U2</t>
  </si>
  <si>
    <t>ø2.95/6x66/28                                                       Spiral flute drills   Supradrill® U
5xd
Nano-U2</t>
  </si>
  <si>
    <t>ø3/6x66/28                                                       Spiral flute drills   Supradrill® U
5xd
Nano-U2</t>
  </si>
  <si>
    <t>ø3.05/6x66/28                                                       Spiral flute drills   Supradrill® U
5xd
Nano-U2</t>
  </si>
  <si>
    <t>ø3.1/6x66/28                                                       Spiral flute drills   Supradrill® U
5xd
Nano-U2</t>
  </si>
  <si>
    <t>ø3.15/6x66/28                                                       Spiral flute drills   Supradrill® U
5xd
Nano-U2</t>
  </si>
  <si>
    <t>ø3.2/6x66/28                                                       Spiral flute drills   Supradrill® U
5xd
Nano-U2</t>
  </si>
  <si>
    <t>ø3.3/6x66/28                                                       Spiral flute drills   Supradrill® U
5xd
Nano-U2</t>
  </si>
  <si>
    <t>ø3.4/6x66/28                                                       Spiral flute drills   Supradrill® U
5xd
Nano-U2</t>
  </si>
  <si>
    <t>ø3.5/6x66/28                                                       Spiral flute drills   Supradrill® U
5xd
Nano-U2</t>
  </si>
  <si>
    <t>ø3.6/6x66/28                                                       Spiral flute drills   Supradrill® U
5xd
Nano-U2</t>
  </si>
  <si>
    <t>ø3.7/6x66/28                                                       Spiral flute drills   Supradrill® U
5xd
Nano-U2</t>
  </si>
  <si>
    <t>ø3.75/6x66/28                                                       Spiral flute drills   Supradrill® U
5xd
Nano-U2</t>
  </si>
  <si>
    <t>ø3.8/6x74/36                                                       Spiral flute drills   Supradrill® U
5xd
Nano-U2</t>
  </si>
  <si>
    <t>ø3.85/6x74/36                                                       Spiral flute drills   Supradrill® U
5xd
Nano-U2</t>
  </si>
  <si>
    <t>ø3.9/6x74/36                                                       Spiral flute drills   Supradrill® U
5xd
Nano-U2</t>
  </si>
  <si>
    <t>ø4/6x74/36                                                       Spiral flute drills   Supradrill® U
5xd
Nano-U2</t>
  </si>
  <si>
    <t>ø4.1/6x74/36                                                       Spiral flute drills   Supradrill® U
5xd
Nano-U2</t>
  </si>
  <si>
    <t>ø4.2/6x74/36                                                       Spiral flute drills   Supradrill® U
5xd
Nano-U2</t>
  </si>
  <si>
    <t>ø4.3/6x74/36                                                       Spiral flute drills   Supradrill® U
5xd
Nano-U2</t>
  </si>
  <si>
    <t>ø4.4/6x74/36                                                       Spiral flute drills   Supradrill® U
5xd
Nano-U2</t>
  </si>
  <si>
    <t>ø4.45/6x74/36                                                       Spiral flute drills   Supradrill® U
5xd
Nano-U2</t>
  </si>
  <si>
    <t>ø4.5/6x74/36                                                       Spiral flute drills   Supradrill® U
5xd
Nano-U2</t>
  </si>
  <si>
    <t>ø4.6/6x74/36                                                       Spiral flute drills   Supradrill® U
5xd
Nano-U2</t>
  </si>
  <si>
    <t>ø4.65/6x74/36                                                       Spiral flute drills   Supradrill® U
5xd
Nano-U2</t>
  </si>
  <si>
    <t>ø4.7/6x74/36                                                       Spiral flute drills   Supradrill® U
5xd
Nano-U2</t>
  </si>
  <si>
    <t>ø4.8/6x82/44                                                       Spiral flute drills   Supradrill® U
5xd
Nano-U2</t>
  </si>
  <si>
    <t>ø4.9/6x82/44                                                       Spiral flute drills   Supradrill® U
5xd
Nano-U2</t>
  </si>
  <si>
    <t>ø4.95/6x82/44                                                       Spiral flute drills   Supradrill® U
5xd
Nano-U2</t>
  </si>
  <si>
    <t>ø5/6x82/44                                                       Spiral flute drills   Supradrill® U
5xd
Nano-U2</t>
  </si>
  <si>
    <t>ø5.05/6x82/44                                                       Spiral flute drills   Supradrill® U
5xd
Nano-U2</t>
  </si>
  <si>
    <t>ø5.1/6x82/44                                                       Spiral flute drills   Supradrill® U
5xd
Nano-U2</t>
  </si>
  <si>
    <t>ø5.2/6x82/44                                                       Spiral flute drills   Supradrill® U
5xd
Nano-U2</t>
  </si>
  <si>
    <t>ø5.25/6x82/44                                                       Spiral flute drills   Supradrill® U
5xd
Nano-U2</t>
  </si>
  <si>
    <t>ø5.3/6x82/44                                                       Spiral flute drills   Supradrill® U
5xd
Nano-U2</t>
  </si>
  <si>
    <t>ø5.4/6x82/44                                                       Spiral flute drills   Supradrill® U
5xd
Nano-U2</t>
  </si>
  <si>
    <t>ø5.5/6x82/44                                                       Spiral flute drills   Supradrill® U
5xd
Nano-U2</t>
  </si>
  <si>
    <t>ø5.55/6x82/44                                                       Spiral flute drills   Supradrill® U
5xd
Nano-U2</t>
  </si>
  <si>
    <t>ø5.6/6x82/44                                                       Spiral flute drills   Supradrill® U
5xd
Nano-U2</t>
  </si>
  <si>
    <t>ø5.65/6x82/44                                                       Spiral flute drills   Supradrill® U
5xd
Nano-U2</t>
  </si>
  <si>
    <t>ø5.7/6x82/44                                                       Spiral flute drills   Supradrill® U
5xd
Nano-U2</t>
  </si>
  <si>
    <t>ø5.75/6x82/44                                                       Spiral flute drills   Supradrill® U
5xd
Nano-U2</t>
  </si>
  <si>
    <t>ø5.8/6x82/44                                                       Spiral flute drills   Supradrill® U
5xd
Nano-U2</t>
  </si>
  <si>
    <t>ø5.9/6x82/44                                                       Spiral flute drills   Supradrill® U
5xd
Nano-U2</t>
  </si>
  <si>
    <t>ø6/6x82/44                                                       Spiral flute drills   Supradrill® U
5xd
Nano-U2</t>
  </si>
  <si>
    <t>ø6.1/8x91/53                                                       Spiral flute drills   Supradrill® U
5xd
Nano-U2</t>
  </si>
  <si>
    <t>ø6.2/8x91/53                                                       Spiral flute drills   Supradrill® U
5xd
Nano-U2</t>
  </si>
  <si>
    <t>ø6.3/8x91/53                                                       Spiral flute drills   Supradrill® U
5xd
Nano-U2</t>
  </si>
  <si>
    <t>ø6.4/8x91/53                                                       Spiral flute drills   Supradrill® U
5xd
Nano-U2</t>
  </si>
  <si>
    <t>ø6.5/8x91/53                                                       Spiral flute drills   Supradrill® U
5xd
Nano-U2</t>
  </si>
  <si>
    <t>ø6.6/8x91/53                                                       Spiral flute drills   Supradrill® U
5xd
Nano-U2</t>
  </si>
  <si>
    <t>ø6.7/8x91/53                                                       Spiral flute drills   Supradrill® U
5xd
Nano-U2</t>
  </si>
  <si>
    <t>ø6.8/8x91/53                                                       Spiral flute drills   Supradrill® U
5xd
Nano-U2</t>
  </si>
  <si>
    <t>ø6.9/8x91/53                                                       Spiral flute drills   Supradrill® U
5xd
Nano-U2</t>
  </si>
  <si>
    <t>ø7/8x91/53                                                       Spiral flute drills   Supradrill® U
5xd
Nano-U2</t>
  </si>
  <si>
    <t>ø7.1/8x91/53                                                       Spiral flute drills   Supradrill® U
5xd
Nano-U2</t>
  </si>
  <si>
    <t>ø7.2/8x91/53                                                       Spiral flute drills   Supradrill® U
5xd
Nano-U2</t>
  </si>
  <si>
    <t>ø7.25/8x91/53                                                       Spiral flute drills   Supradrill® U
5xd
Nano-U2</t>
  </si>
  <si>
    <t>ø7.3/8x91/53                                                       Spiral flute drills   Supradrill® U
5xd
Nano-U2</t>
  </si>
  <si>
    <t>ø7.4/8x91/53                                                       Spiral flute drills   Supradrill® U
5xd
Nano-U2</t>
  </si>
  <si>
    <t>ø7.45/8x91/53                                                       Spiral flute drills   Supradrill® U
5xd
Nano-U2</t>
  </si>
  <si>
    <t>ø7.5/8x91/53                                                       Spiral flute drills   Supradrill® U
5xd
Nano-U2</t>
  </si>
  <si>
    <t>ø7.55/8x91/53                                                       Spiral flute drills   Supradrill® U
5xd
Nano-U2</t>
  </si>
  <si>
    <t>ø7.6/8x91/53                                                       Spiral flute drills   Supradrill® U
5xd
Nano-U2</t>
  </si>
  <si>
    <t>ø7.65/8x91/53                                                       Spiral flute drills   Supradrill® U
5xd
Nano-U2</t>
  </si>
  <si>
    <t>ø7.7/8x91/53                                                       Spiral flute drills   Supradrill® U
5xd
Nano-U2</t>
  </si>
  <si>
    <t>ø7.8/8x91/53                                                       Spiral flute drills   Supradrill® U
5xd
Nano-U2</t>
  </si>
  <si>
    <t>ø7.9/8x91/53                                                       Spiral flute drills   Supradrill® U
5xd
Nano-U2</t>
  </si>
  <si>
    <t>ø8/8x91/53                                                       Spiral flute drills   Supradrill® U
5xd
Nano-U2</t>
  </si>
  <si>
    <t>ø8.1/10x103/61                                                       Spiral flute drills   Supradrill® U
5xd
Nano-U2</t>
  </si>
  <si>
    <t>ø8.2/10x103/61                                                       Spiral flute drills   Supradrill® U
5xd
Nano-U2</t>
  </si>
  <si>
    <t>ø8.3/10x103/61                                                       Spiral flute drills   Supradrill® U
5xd
Nano-U2</t>
  </si>
  <si>
    <t>ø8.4/10x103/61                                                       Spiral flute drills   Supradrill® U
5xd
Nano-U2</t>
  </si>
  <si>
    <t>ø8.5/10x103/61                                                       Spiral flute drills   Supradrill® U
5xd
Nano-U2</t>
  </si>
  <si>
    <t>ø8.6/10x103/61                                                       Spiral flute drills   Supradrill® U
5xd
Nano-U2</t>
  </si>
  <si>
    <t>ø8.7/10x103/61                                                       Spiral flute drills   Supradrill® U
5xd
Nano-U2</t>
  </si>
  <si>
    <t>ø8.75/10x103/61                                                       Spiral flute drills   Supradrill® U
5xd
Nano-U2</t>
  </si>
  <si>
    <t>ø8.8/10x103/61                                                       Spiral flute drills   Supradrill® U
5xd
Nano-U2</t>
  </si>
  <si>
    <t>ø8.85/10x103/61                                                       Spiral flute drills   Supradrill® U
5xd
Nano-U2</t>
  </si>
  <si>
    <t>ø8.9/10x103/61                                                       Spiral flute drills   Supradrill® U
5xd
Nano-U2</t>
  </si>
  <si>
    <t>ø9/10x103/61                                                       Spiral flute drills   Supradrill® U
5xd
Nano-U2</t>
  </si>
  <si>
    <t>ø9.1/10x103/61                                                       Spiral flute drills   Supradrill® U
5xd
Nano-U2</t>
  </si>
  <si>
    <t>ø9.2/10x103/61                                                       Spiral flute drills   Supradrill® U
5xd
Nano-U2</t>
  </si>
  <si>
    <t>ø9.25/10x103/61                                                       Spiral flute drills   Supradrill® U
5xd
Nano-U2</t>
  </si>
  <si>
    <t>ø9.3/10x103/61                                                       Spiral flute drills   Supradrill® U
5xd
Nano-U2</t>
  </si>
  <si>
    <t>ø9.4/10x103/61                                                       Spiral flute drills   Supradrill® U
5xd
Nano-U2</t>
  </si>
  <si>
    <t>ø9.5/10x103/61                                                       Spiral flute drills   Supradrill® U
5xd
Nano-U2</t>
  </si>
  <si>
    <t>ø9.55/10x103/61                                                       Spiral flute drills   Supradrill® U
5xd
Nano-U2</t>
  </si>
  <si>
    <t>ø9.6/10x103/61                                                       Spiral flute drills   Supradrill® U
5xd
Nano-U2</t>
  </si>
  <si>
    <t>ø9.65/10x103/61                                                       Spiral flute drills   Supradrill® U
5xd
Nano-U2</t>
  </si>
  <si>
    <t>ø9.7/10x103/61                                                       Spiral flute drills   Supradrill® U
5xd
Nano-U2</t>
  </si>
  <si>
    <t>ø9.8/10x103/61                                                       Spiral flute drills   Supradrill® U
5xd
Nano-U2</t>
  </si>
  <si>
    <t>ø9.9/10x103/61                                                       Spiral flute drills   Supradrill® U
5xd
Nano-U2</t>
  </si>
  <si>
    <t>ø10/10x103/61                                                       Spiral flute drills   Supradrill® U
5xd
Nano-U2</t>
  </si>
  <si>
    <t>ø10.1/12x118/71                                                       Spiral flute drills   Supradrill® U
5xd
Nano-U2</t>
  </si>
  <si>
    <t>ø10.2/12x118/71                                                       Spiral flute drills   Supradrill® U
5xd
Nano-U2</t>
  </si>
  <si>
    <t>ø10.3/12x118/71                                                       Spiral flute drills   Supradrill® U
5xd
Nano-U2</t>
  </si>
  <si>
    <t>ø10.4/12x118/71                                                       Spiral flute drills   Supradrill® U
5xd
Nano-U2</t>
  </si>
  <si>
    <t>ø10.5/12x118/71                                                       Spiral flute drills   Supradrill® U
5xd
Nano-U2</t>
  </si>
  <si>
    <t>ø10.6/12x118/71                                                       Spiral flute drills   Supradrill® U
5xd
Nano-U2</t>
  </si>
  <si>
    <t>ø10.7/12x118/71                                                       Spiral flute drills   Supradrill® U
5xd
Nano-U2</t>
  </si>
  <si>
    <t>ø10.8/12x118/71                                                       Spiral flute drills   Supradrill® U
5xd
Nano-U2</t>
  </si>
  <si>
    <t>ø10.9/12x118/71                                                       Spiral flute drills   Supradrill® U
5xd
Nano-U2</t>
  </si>
  <si>
    <t>ø11/12x118/71                                                       Spiral flute drills   Supradrill® U
5xd
Nano-U2</t>
  </si>
  <si>
    <t>ø11.1/12x118/71                                                       Spiral flute drills   Supradrill® U
5xd
Nano-U2</t>
  </si>
  <si>
    <t>ø11.2/12x118/71                                                       Spiral flute drills   Supradrill® U
5xd
Nano-U2</t>
  </si>
  <si>
    <t>ø11.3/12x118/71                                                       Spiral flute drills   Supradrill® U
5xd
Nano-U2</t>
  </si>
  <si>
    <t>ø11.4/12x118/71                                                       Spiral flute drills   Supradrill® U
5xd
Nano-U2</t>
  </si>
  <si>
    <t>ø11.5/12x118/71                                                       Spiral flute drills   Supradrill® U
5xd
Nano-U2</t>
  </si>
  <si>
    <t>ø11.6/12x118/71                                                       Spiral flute drills   Supradrill® U
5xd
Nano-U2</t>
  </si>
  <si>
    <t>ø11.7/12x118/71                                                       Spiral flute drills   Supradrill® U
5xd
Nano-U2</t>
  </si>
  <si>
    <t>ø11.8/12x118/71                                                       Spiral flute drills   Supradrill® U
5xd
Nano-U2</t>
  </si>
  <si>
    <t>ø11.9/12x118/71                                                       Spiral flute drills   Supradrill® U
5xd
Nano-U2</t>
  </si>
  <si>
    <t>ø12/12x118/71                                                       Spiral flute drills   Supradrill® U
5xd
Nano-U2</t>
  </si>
  <si>
    <t>ø12.1/14x124/77                                                       Spiral flute drills   Supradrill® U
5xd
Nano-U2</t>
  </si>
  <si>
    <t>ø12.2/14x124/77                                                       Spiral flute drills   Supradrill® U
5xd
Nano-U2</t>
  </si>
  <si>
    <t>ø12.3/14x124/77                                                       Spiral flute drills   Supradrill® U
5xd
Nano-U2</t>
  </si>
  <si>
    <t>ø12.4/14x124/77                                                       Spiral flute drills   Supradrill® U
5xd
Nano-U2</t>
  </si>
  <si>
    <t>ø12.5/14x124/77                                                       Spiral flute drills   Supradrill® U
5xd
Nano-U2</t>
  </si>
  <si>
    <t>ø12.6/14x124/77                                                       Spiral flute drills   Supradrill® U
5xd
Nano-U2</t>
  </si>
  <si>
    <t>ø12.7/14x124/77                                                       Spiral flute drills   Supradrill® U
5xd
Nano-U2</t>
  </si>
  <si>
    <t>ø12.8/14x124/77                                                       Spiral flute drills   Supradrill® U
5xd
Nano-U2</t>
  </si>
  <si>
    <t>ø12.9/14x124/77                                                       Spiral flute drills   Supradrill® U
5xd
Nano-U2</t>
  </si>
  <si>
    <t>ø13/14x124/77                                                       Spiral flute drills   Supradrill® U
5xd
Nano-U2</t>
  </si>
  <si>
    <t>ø13.1/14x124/77                                                       Spiral flute drills   Supradrill® U
5xd
Nano-U2</t>
  </si>
  <si>
    <t>ø13.2/14x124/77                                                       Spiral flute drills   Supradrill® U
5xd
Nano-U2</t>
  </si>
  <si>
    <t>ø13.3/14x124/77                                                       Spiral flute drills   Supradrill® U
5xd
Nano-U2</t>
  </si>
  <si>
    <t>ø13.4/14x124/77                                                       Spiral flute drills   Supradrill® U
5xd
Nano-U2</t>
  </si>
  <si>
    <t>ø13.5/14x124/77                                                       Spiral flute drills   Supradrill® U
5xd
Nano-U2</t>
  </si>
  <si>
    <t>ø13.6/14x124/77                                                       Spiral flute drills   Supradrill® U
5xd
Nano-U2</t>
  </si>
  <si>
    <t>ø13.7/14x124/77                                                       Spiral flute drills   Supradrill® U
5xd
Nano-U2</t>
  </si>
  <si>
    <t>ø13.8/14x124/77                                                       Spiral flute drills   Supradrill® U
5xd
Nano-U2</t>
  </si>
  <si>
    <t>ø13.9/14x124/77                                                       Spiral flute drills   Supradrill® U
5xd
Nano-U2</t>
  </si>
  <si>
    <t>ø14/14x124/77                                                       Spiral flute drills   Supradrill® U
5xd
Nano-U2</t>
  </si>
  <si>
    <t>ø14.1/16x133/83                                                       Spiral flute drills   Supradrill® U
5xd
Nano-U2</t>
  </si>
  <si>
    <t>ø14.2/16x133/83                                                       Spiral flute drills   Supradrill® U
5xd
Nano-U2</t>
  </si>
  <si>
    <t>ø14.3/16x133/83                                                       Spiral flute drills   Supradrill® U
5xd
Nano-U2</t>
  </si>
  <si>
    <t>ø14.4/16x133/83                                                       Spiral flute drills   Supradrill® U
5xd
Nano-U2</t>
  </si>
  <si>
    <t>ø14.5/16x133/83                                                       Spiral flute drills   Supradrill® U
5xd
Nano-U2</t>
  </si>
  <si>
    <t>ø14.6/16x133/83                                                       Spiral flute drills   Supradrill® U
5xd
Nano-U2</t>
  </si>
  <si>
    <t>ø14.7/16x133/83                                                       Spiral flute drills   Supradrill® U
5xd
Nano-U2</t>
  </si>
  <si>
    <t>ø14.8/16x133/83                                                       Spiral flute drills   Supradrill® U
5xd
Nano-U2</t>
  </si>
  <si>
    <t>ø14.9/16x133/83                                                       Spiral flute drills   Supradrill® U
5xd
Nano-U2</t>
  </si>
  <si>
    <t>ø15/16x133/83                                                       Spiral flute drills   Supradrill® U
5xd
Nano-U2</t>
  </si>
  <si>
    <t>ø15.1/16x133/83                                                       Spiral flute drills   Supradrill® U
5xd
Nano-U2</t>
  </si>
  <si>
    <t>ø15.2/16x133/83                                                       Spiral flute drills   Supradrill® U
5xd
Nano-U2</t>
  </si>
  <si>
    <t>ø15.3/16x133/83                                                       Spiral flute drills   Supradrill® U
5xd
Nano-U2</t>
  </si>
  <si>
    <t>ø15.4/16x133/83                                                       Spiral flute drills   Supradrill® U
5xd
Nano-U2</t>
  </si>
  <si>
    <t>ø15.5/16x133/83                                                       Spiral flute drills   Supradrill® U
5xd
Nano-U2</t>
  </si>
  <si>
    <t>ø15.6/16x133/83                                                       Spiral flute drills   Supradrill® U
5xd
Nano-U2</t>
  </si>
  <si>
    <t>ø15.7/16x133/83                                                       Spiral flute drills   Supradrill® U
5xd
Nano-U2</t>
  </si>
  <si>
    <t>ø15.8/16x133/83                                                       Spiral flute drills   Supradrill® U
5xd
Nano-U2</t>
  </si>
  <si>
    <t>ø15.9/16x133/83                                                       Spiral flute drills   Supradrill® U
5xd
Nano-U2</t>
  </si>
  <si>
    <t>ø16/16x133/83                                                       Spiral flute drills   Supradrill® U
5xd
Nano-U2</t>
  </si>
  <si>
    <t>ø16.1/18x143/93                                                       Spiral flute drills   Supradrill® U
5xd
Nano-U2</t>
  </si>
  <si>
    <t>ø16.2/18x143/93                                                       Spiral flute drills   Supradrill® U
5xd
Nano-U2</t>
  </si>
  <si>
    <t>ø16.3/18x143/93                                                       Spiral flute drills   Supradrill® U
5xd
Nano-U2</t>
  </si>
  <si>
    <t>ø16.4/18x143/93                                                       Spiral flute drills   Supradrill® U
5xd
Nano-U2</t>
  </si>
  <si>
    <t>ø16.5/18x143/93                                                       Spiral flute drills   Supradrill® U
5xd
Nano-U2</t>
  </si>
  <si>
    <t>ø16.6/18x143/93                                                       Spiral flute drills   Supradrill® U
5xd
Nano-U2</t>
  </si>
  <si>
    <t>ø16.7/18x143/93                                                       Spiral flute drills   Supradrill® U
5xd
Nano-U2</t>
  </si>
  <si>
    <t>ø16.8/18x143/93                                                       Spiral flute drills   Supradrill® U
5xd
Nano-U2</t>
  </si>
  <si>
    <t>ø16.9/18x143/93                                                       Spiral flute drills   Supradrill® U
5xd
Nano-U2</t>
  </si>
  <si>
    <t>ø17/18x143/93                                                       Spiral flute drills   Supradrill® U
5xd
Nano-U2</t>
  </si>
  <si>
    <t>ø17.1/18x143/93                                                       Spiral flute drills   Supradrill® U
5xd
Nano-U2</t>
  </si>
  <si>
    <t>ø17.2/18x143/93                                                       Spiral flute drills   Supradrill® U
5xd
Nano-U2</t>
  </si>
  <si>
    <t>ø17.3/18x143/93                                                       Spiral flute drills   Supradrill® U
5xd
Nano-U2</t>
  </si>
  <si>
    <t>ø17.4/18x143/93                                                       Spiral flute drills   Supradrill® U
5xd
Nano-U2</t>
  </si>
  <si>
    <t>ø17.5/18x143/93                                                       Spiral flute drills   Supradrill® U
5xd
Nano-U2</t>
  </si>
  <si>
    <t>ø17.6/18x143/93                                                       Spiral flute drills   Supradrill® U
5xd
Nano-U2</t>
  </si>
  <si>
    <t>ø17.7/18x143/93                                                       Spiral flute drills   Supradrill® U
5xd
Nano-U2</t>
  </si>
  <si>
    <t>ø17.8/18x143/93                                                       Spiral flute drills   Supradrill® U
5xd
Nano-U2</t>
  </si>
  <si>
    <t>ø17.9/18x143/93                                                       Spiral flute drills   Supradrill® U
5xd
Nano-U2</t>
  </si>
  <si>
    <t>ø18/18x143/93                                                       Spiral flute drills   Supradrill® U
5xd
Nano-U2</t>
  </si>
  <si>
    <t>ø18.5/20x153/101                                                       Spiral flute drills   Supradrill® U
5xd
Nano-U2</t>
  </si>
  <si>
    <t>ø18.7/20x153/101                                                       Spiral flute drills   Supradrill® U
5xd
Nano-U2</t>
  </si>
  <si>
    <t>ø19/20x153/101                                                       Spiral flute drills   Supradrill® U
5xd
Nano-U2</t>
  </si>
  <si>
    <t>ø19.1/20x153/101                                                       Spiral flute drills   Supradrill® U
5xd
Nano-U2</t>
  </si>
  <si>
    <t>ø19.2/20x153/101                                                       Spiral flute drills   Supradrill® U
5xd
Nano-U2</t>
  </si>
  <si>
    <t>ø19.3/20x153/101                                                       Spiral flute drills   Supradrill® U
5xd
Nano-U2</t>
  </si>
  <si>
    <t>ø19.5/20x153/101                                                       Spiral flute drills   Supradrill® U
5xd
Nano-U2</t>
  </si>
  <si>
    <t>ø19.7/20x153/101                                                       Spiral flute drills   Supradrill® U
5xd
Nano-U2</t>
  </si>
  <si>
    <t>ø19.8/20x153/101                                                       Spiral flute drills   Supradrill® U
5xd
Nano-U2</t>
  </si>
  <si>
    <t>ø20/20x153/101                                                       Spiral flute drills   Supradrill® U
5xd
Nano-U2</t>
  </si>
  <si>
    <t>ø3/6x66/28                                                       Spiral flute drills   XDrill®
5xd
Duro-X</t>
  </si>
  <si>
    <t>XDrill®</t>
  </si>
  <si>
    <t>ø3.1/6x66/28                                                       Spiral flute drills   XDrill®
5xd
Duro-X</t>
  </si>
  <si>
    <t>ø3.2/6x66/28                                                       Spiral flute drills   XDrill®
5xd
Duro-X</t>
  </si>
  <si>
    <t>ø3.3/6x66/28                                                       Spiral flute drills   XDrill®
5xd
Duro-X</t>
  </si>
  <si>
    <t>ø3.4/6x66/28                                                       Spiral flute drills   XDrill®
5xd
Duro-X</t>
  </si>
  <si>
    <t>ø3.5/6x66/28                                                       Spiral flute drills   XDrill®
5xd
Duro-X</t>
  </si>
  <si>
    <t>ø3.6/6x66/28                                                       Spiral flute drills   XDrill®
5xd
Duro-X</t>
  </si>
  <si>
    <t>ø3.7/6x66/28                                                       Spiral flute drills   XDrill®
5xd
Duro-X</t>
  </si>
  <si>
    <t>ø3.8/6x74/36                                                       Spiral flute drills   XDrill®
5xd
Duro-X</t>
  </si>
  <si>
    <t>ø3.9/6x74/36                                                       Spiral flute drills   XDrill®
5xd
Duro-X</t>
  </si>
  <si>
    <t>ø4/6x74/36                                                       Spiral flute drills   XDrill®
5xd
Duro-X</t>
  </si>
  <si>
    <t>ø4.1/6x74/36                                                       Spiral flute drills   XDrill®
5xd
Duro-X</t>
  </si>
  <si>
    <t>ø4.2/6x74/36                                                       Spiral flute drills   XDrill®
5xd
Duro-X</t>
  </si>
  <si>
    <t>ø4.3/6x74/36                                                       Spiral flute drills   XDrill®
5xd
Duro-X</t>
  </si>
  <si>
    <t>ø4.4/6x74/36                                                       Spiral flute drills   XDrill®
5xd
Duro-X</t>
  </si>
  <si>
    <t>ø4.5/6x74/36                                                       Spiral flute drills   XDrill®
5xd
Duro-X</t>
  </si>
  <si>
    <t>ø4.6/6x74/36                                                       Spiral flute drills   XDrill®
5xd
Duro-X</t>
  </si>
  <si>
    <t>ø4.7/6x74/36                                                       Spiral flute drills   XDrill®
5xd
Duro-X</t>
  </si>
  <si>
    <t>ø4.8/6x82/44                                                       Spiral flute drills   XDrill®
5xd
Duro-X</t>
  </si>
  <si>
    <t>ø4.9/6x82/44                                                       Spiral flute drills   XDrill®
5xd
Duro-X</t>
  </si>
  <si>
    <t>ø5/6x82/44                                                       Spiral flute drills   XDrill®
5xd
Duro-X</t>
  </si>
  <si>
    <t>ø5.1/6x82/44                                                       Spiral flute drills   XDrill®
5xd
Duro-X</t>
  </si>
  <si>
    <t>ø5.2/6x82/44                                                       Spiral flute drills   XDrill®
5xd
Duro-X</t>
  </si>
  <si>
    <t>ø5.3/6x82/44                                                       Spiral flute drills   XDrill®
5xd
Duro-X</t>
  </si>
  <si>
    <t>ø5.4/6x82/44                                                       Spiral flute drills   XDrill®
5xd
Duro-X</t>
  </si>
  <si>
    <t>ø5.5/6x82/44                                                       Spiral flute drills   XDrill®
5xd
Duro-X</t>
  </si>
  <si>
    <t>ø5.6/6x82/44                                                       Spiral flute drills   XDrill®
5xd
Duro-X</t>
  </si>
  <si>
    <t>ø5.7/6x82/44                                                       Spiral flute drills   XDrill®
5xd
Duro-X</t>
  </si>
  <si>
    <t>ø5.8/6x82/44                                                       Spiral flute drills   XDrill®
5xd
Duro-X</t>
  </si>
  <si>
    <t>ø5.9/6x82/44                                                       Spiral flute drills   XDrill®
5xd
Duro-X</t>
  </si>
  <si>
    <t>ø6/6x82/44                                                       Spiral flute drills   XDrill®
5xd
Duro-X</t>
  </si>
  <si>
    <t>ø6.1/8x91/53                                                       Spiral flute drills   XDrill®
5xd
Duro-X</t>
  </si>
  <si>
    <t>ø6.2/8x91/53                                                       Spiral flute drills   XDrill®
5xd
Duro-X</t>
  </si>
  <si>
    <t>ø6.3/8x91/53                                                       Spiral flute drills   XDrill®
5xd
Duro-X</t>
  </si>
  <si>
    <t>ø6.4/8x91/53                                                       Spiral flute drills   XDrill®
5xd
Duro-X</t>
  </si>
  <si>
    <t>ø6.5/8x91/53                                                       Spiral flute drills   XDrill®
5xd
Duro-X</t>
  </si>
  <si>
    <t>ø6.6/8x91/53                                                       Spiral flute drills   XDrill®
5xd
Duro-X</t>
  </si>
  <si>
    <t>ø6.7/8x91/53                                                       Spiral flute drills   XDrill®
5xd
Duro-X</t>
  </si>
  <si>
    <t>ø6.8/8x91/53                                                       Spiral flute drills   XDrill®
5xd
Duro-X</t>
  </si>
  <si>
    <t>ø6.9/8x91/53                                                       Spiral flute drills   XDrill®
5xd
Duro-X</t>
  </si>
  <si>
    <t>ø7/8x91/53                                                       Spiral flute drills   XDrill®
5xd
Duro-X</t>
  </si>
  <si>
    <t>ø7.1/8x91/53                                                       Spiral flute drills   XDrill®
5xd
Duro-X</t>
  </si>
  <si>
    <t>ø7.2/8x91/53                                                       Spiral flute drills   XDrill®
5xd
Duro-X</t>
  </si>
  <si>
    <t>ø7.3/8x91/53                                                       Spiral flute drills   XDrill®
5xd
Duro-X</t>
  </si>
  <si>
    <t>ø7.4/8x91/53                                                       Spiral flute drills   XDrill®
5xd
Duro-X</t>
  </si>
  <si>
    <t>ø7.5/8x91/53                                                       Spiral flute drills   XDrill®
5xd
Duro-X</t>
  </si>
  <si>
    <t>ø7.6/8x91/53                                                       Spiral flute drills   XDrill®
5xd
Duro-X</t>
  </si>
  <si>
    <t>ø7.7/8x91/53                                                       Spiral flute drills   XDrill®
5xd
Duro-X</t>
  </si>
  <si>
    <t>ø7.8/8x91/53                                                       Spiral flute drills   XDrill®
5xd
Duro-X</t>
  </si>
  <si>
    <t>ø7.9/8x91/53                                                       Spiral flute drills   XDrill®
5xd
Duro-X</t>
  </si>
  <si>
    <t>ø8/8x91/53                                                       Spiral flute drills   XDrill®
5xd
Duro-X</t>
  </si>
  <si>
    <t>ø8.1/10x103/61                                                       Spiral flute drills   XDrill®
5xd
Duro-X</t>
  </si>
  <si>
    <t>ø8.2/10x103/61                                                       Spiral flute drills   XDrill®
5xd
Duro-X</t>
  </si>
  <si>
    <t>ø8.3/10x103/61                                                       Spiral flute drills   XDrill®
5xd
Duro-X</t>
  </si>
  <si>
    <t>ø8.4/10x103/61                                                       Spiral flute drills   XDrill®
5xd
Duro-X</t>
  </si>
  <si>
    <t>ø8.5/10x103/61                                                       Spiral flute drills   XDrill®
5xd
Duro-X</t>
  </si>
  <si>
    <t>ø8.6/10x103/61                                                       Spiral flute drills   XDrill®
5xd
Duro-X</t>
  </si>
  <si>
    <t>ø8.7/10x103/61                                                       Spiral flute drills   XDrill®
5xd
Duro-X</t>
  </si>
  <si>
    <t>ø8.8/10x103/61                                                       Spiral flute drills   XDrill®
5xd
Duro-X</t>
  </si>
  <si>
    <t>ø8.9/10x103/61                                                       Spiral flute drills   XDrill®
5xd
Duro-X</t>
  </si>
  <si>
    <t>ø9/10x103/61                                                       Spiral flute drills   XDrill®
5xd
Duro-X</t>
  </si>
  <si>
    <t>ø9.1/10x103/61                                                       Spiral flute drills   XDrill®
5xd
Duro-X</t>
  </si>
  <si>
    <t>ø9.2/10x103/61                                                       Spiral flute drills   XDrill®
5xd
Duro-X</t>
  </si>
  <si>
    <t>ø9.3/10x103/61                                                       Spiral flute drills   XDrill®
5xd
Duro-X</t>
  </si>
  <si>
    <t>ø9.4/10x103/61                                                       Spiral flute drills   XDrill®
5xd
Duro-X</t>
  </si>
  <si>
    <t>ø9.5/10x103/61                                                       Spiral flute drills   XDrill®
5xd
Duro-X</t>
  </si>
  <si>
    <t>ø9.6/10x103/61                                                       Spiral flute drills   XDrill®
5xd
Duro-X</t>
  </si>
  <si>
    <t>ø9.7/10x103/61                                                       Spiral flute drills   XDrill®
5xd
Duro-X</t>
  </si>
  <si>
    <t>ø9.8/10x103/61                                                       Spiral flute drills   XDrill®
5xd
Duro-X</t>
  </si>
  <si>
    <t>ø9.9/10x103/61                                                       Spiral flute drills   XDrill®
5xd
Duro-X</t>
  </si>
  <si>
    <t>ø10/10x103/61                                                       Spiral flute drills   XDrill®
5xd
Duro-X</t>
  </si>
  <si>
    <t>ø10.1/12x118/71                                                       Spiral flute drills   XDrill®
5xd
Duro-X</t>
  </si>
  <si>
    <t>ø10.2/12x118/71                                                       Spiral flute drills   XDrill®
5xd
Duro-X</t>
  </si>
  <si>
    <t>ø10.3/12x118/71                                                       Spiral flute drills   XDrill®
5xd
Duro-X</t>
  </si>
  <si>
    <t>ø10.4/12x118/71                                                       Spiral flute drills   XDrill®
5xd
Duro-X</t>
  </si>
  <si>
    <t>ø10.5/12x118/71                                                       Spiral flute drills   XDrill®
5xd
Duro-X</t>
  </si>
  <si>
    <t>ø10.6/12x118/71                                                       Spiral flute drills   XDrill®
5xd
Duro-X</t>
  </si>
  <si>
    <t>ø10.7/12x118/71                                                       Spiral flute drills   XDrill®
5xd
Duro-X</t>
  </si>
  <si>
    <t>ø10.8/12x118/71                                                       Spiral flute drills   XDrill®
5xd
Duro-X</t>
  </si>
  <si>
    <t>ø10.9/12x118/71                                                       Spiral flute drills   XDrill®
5xd
Duro-X</t>
  </si>
  <si>
    <t>ø11/12x118/71                                                       Spiral flute drills   XDrill®
5xd
Duro-X</t>
  </si>
  <si>
    <t>ø11.1/12x118/71                                                       Spiral flute drills   XDrill®
5xd
Duro-X</t>
  </si>
  <si>
    <t>ø11.2/12x118/71                                                       Spiral flute drills   XDrill®
5xd
Duro-X</t>
  </si>
  <si>
    <t>ø11.3/12x118/71                                                       Spiral flute drills   XDrill®
5xd
Duro-X</t>
  </si>
  <si>
    <t>ø11.4/12x118/71                                                       Spiral flute drills   XDrill®
5xd
Duro-X</t>
  </si>
  <si>
    <t>ø11.5/12x118/71                                                       Spiral flute drills   XDrill®
5xd
Duro-X</t>
  </si>
  <si>
    <t>ø11.6/12x118/71                                                       Spiral flute drills   XDrill®
5xd
Duro-X</t>
  </si>
  <si>
    <t>ø11.7/12x118/71                                                       Spiral flute drills   XDrill®
5xd
Duro-X</t>
  </si>
  <si>
    <t>ø11.8/12x118/71                                                       Spiral flute drills   XDrill®
5xd
Duro-X</t>
  </si>
  <si>
    <t>ø11.9/12x118/71                                                       Spiral flute drills   XDrill®
5xd
Duro-X</t>
  </si>
  <si>
    <t>ø12/12x118/71                                                       Spiral flute drills   XDrill®
5xd
Duro-X</t>
  </si>
  <si>
    <t>ø12.1/14x124/77                                                       Spiral flute drills   XDrill®
5xd
Duro-X</t>
  </si>
  <si>
    <t>ø12.2/14x124/77                                                       Spiral flute drills   XDrill®
5xd
Duro-X</t>
  </si>
  <si>
    <t>ø12.3/14x124/77                                                       Spiral flute drills   XDrill®
5xd
Duro-X</t>
  </si>
  <si>
    <t>ø12.4/14x124/77                                                       Spiral flute drills   XDrill®
5xd
Duro-X</t>
  </si>
  <si>
    <t>ø12.5/14x124/77                                                       Spiral flute drills   XDrill®
5xd
Duro-X</t>
  </si>
  <si>
    <t>ø12.6/14x124/77                                                       Spiral flute drills   XDrill®
5xd
Duro-X</t>
  </si>
  <si>
    <t>ø12.7/14x124/77                                                       Spiral flute drills   XDrill®
5xd
Duro-X</t>
  </si>
  <si>
    <t>ø12.8/14x124/77                                                       Spiral flute drills   XDrill®
5xd
Duro-X</t>
  </si>
  <si>
    <t>ø12.9/14x124/77                                                       Spiral flute drills   XDrill®
5xd
Duro-X</t>
  </si>
  <si>
    <t>ø13/14x124/77                                                       Spiral flute drills   XDrill®
5xd
Duro-X</t>
  </si>
  <si>
    <t>ø13.1/14x124/77                                                       Spiral flute drills   XDrill®
5xd
Duro-X</t>
  </si>
  <si>
    <t>ø13.2/14x124/77                                                       Spiral flute drills   XDrill®
5xd
Duro-X</t>
  </si>
  <si>
    <t>ø13.3/14x124/77                                                       Spiral flute drills   XDrill®
5xd
Duro-X</t>
  </si>
  <si>
    <t>ø13.4/14x124/77                                                       Spiral flute drills   XDrill®
5xd
Duro-X</t>
  </si>
  <si>
    <t>ø13.5/14x124/77                                                       Spiral flute drills   XDrill®
5xd
Duro-X</t>
  </si>
  <si>
    <t>ø13.6/14x124/77                                                       Spiral flute drills   XDrill®
5xd
Duro-X</t>
  </si>
  <si>
    <t>ø13.7/14x124/77                                                       Spiral flute drills   XDrill®
5xd
Duro-X</t>
  </si>
  <si>
    <t>ø13.8/14x124/77                                                       Spiral flute drills   XDrill®
5xd
Duro-X</t>
  </si>
  <si>
    <t>ø13.9/14x124/77                                                       Spiral flute drills   XDrill®
5xd
Duro-X</t>
  </si>
  <si>
    <t>ø14/14x124/77                                                       Spiral flute drills   XDrill®
5xd
Duro-X</t>
  </si>
  <si>
    <t>ø14.1/16x133/83                                                       Spiral flute drills   XDrill®
5xd
Duro-X</t>
  </si>
  <si>
    <t>ø14.2/16x133/83                                                       Spiral flute drills   XDrill®
5xd
Duro-X</t>
  </si>
  <si>
    <t>ø14.3/16x133/83                                                       Spiral flute drills   XDrill®
5xd
Duro-X</t>
  </si>
  <si>
    <t>ø14.4/16x133/83                                                       Spiral flute drills   XDrill®
5xd
Duro-X</t>
  </si>
  <si>
    <t>ø14.5/16x133/83                                                       Spiral flute drills   XDrill®
5xd
Duro-X</t>
  </si>
  <si>
    <t>ø14.6/16x133/83                                                       Spiral flute drills   XDrill®
5xd
Duro-X</t>
  </si>
  <si>
    <t>ø14.7/16x133/83                                                       Spiral flute drills   XDrill®
5xd
Duro-X</t>
  </si>
  <si>
    <t>ø14.8/16x133/83                                                       Spiral flute drills   XDrill®
5xd
Duro-X</t>
  </si>
  <si>
    <t>ø14.9/16x133/83                                                       Spiral flute drills   XDrill®
5xd
Duro-X</t>
  </si>
  <si>
    <t>ø15/16x133/83                                                       Spiral flute drills   XDrill®
5xd
Duro-X</t>
  </si>
  <si>
    <t>ø15.1/16x133/83                                                       Spiral flute drills   XDrill®
5xd
Duro-X</t>
  </si>
  <si>
    <t>ø15.2/16x133/83                                                       Spiral flute drills   XDrill®
5xd
Duro-X</t>
  </si>
  <si>
    <t>ø15.3/16x133/83                                                       Spiral flute drills   XDrill®
5xd
Duro-X</t>
  </si>
  <si>
    <t>ø15.4/16x133/83                                                       Spiral flute drills   XDrill®
5xd
Duro-X</t>
  </si>
  <si>
    <t>ø15.5/16x133/83                                                       Spiral flute drills   XDrill®
5xd
Duro-X</t>
  </si>
  <si>
    <t>ø15.6/16x133/83                                                       Spiral flute drills   XDrill®
5xd
Duro-X</t>
  </si>
  <si>
    <t>ø15.7/16x133/83                                                       Spiral flute drills   XDrill®
5xd
Duro-X</t>
  </si>
  <si>
    <t>ø15.8/16x133/83                                                       Spiral flute drills   XDrill®
5xd
Duro-X</t>
  </si>
  <si>
    <t>ø15.9/16x133/83                                                       Spiral flute drills   XDrill®
5xd
Duro-X</t>
  </si>
  <si>
    <t>ø16/16x133/83                                                       Spiral flute drills   XDrill®
5xd
Duro-X</t>
  </si>
  <si>
    <t>ø16.1/18x143/93                                                       Spiral flute drills   XDrill®
5xd
Duro-X</t>
  </si>
  <si>
    <t>ø16.2/18x143/93                                                       Spiral flute drills   XDrill®
5xd
Duro-X</t>
  </si>
  <si>
    <t>ø16.3/18x143/93                                                       Spiral flute drills   XDrill®
5xd
Duro-X</t>
  </si>
  <si>
    <t>ø16.4/18x143/93                                                       Spiral flute drills   XDrill®
5xd
Duro-X</t>
  </si>
  <si>
    <t>ø16.5/18x143/93                                                       Spiral flute drills   XDrill®
5xd
Duro-X</t>
  </si>
  <si>
    <t>ø16.6/18x143/93                                                       Spiral flute drills   XDrill®
5xd
Duro-X</t>
  </si>
  <si>
    <t>ø16.7/18x143/93                                                       Spiral flute drills   XDrill®
5xd
Duro-X</t>
  </si>
  <si>
    <t>ø16.8/18x143/93                                                       Spiral flute drills   XDrill®
5xd
Duro-X</t>
  </si>
  <si>
    <t>ø16.9/18x143/93                                                       Spiral flute drills   XDrill®
5xd
Duro-X</t>
  </si>
  <si>
    <t>ø17/18x143/93                                                       Spiral flute drills   XDrill®
5xd
Duro-X</t>
  </si>
  <si>
    <t>ø17.1/18x143/93                                                       Spiral flute drills   XDrill®
5xd
Duro-X</t>
  </si>
  <si>
    <t>ø17.2/18x143/93                                                       Spiral flute drills   XDrill®
5xd
Duro-X</t>
  </si>
  <si>
    <t>ø17.3/18x143/93                                                       Spiral flute drills   XDrill®
5xd
Duro-X</t>
  </si>
  <si>
    <t>ø17.4/18x143/93                                                       Spiral flute drills   XDrill®
5xd
Duro-X</t>
  </si>
  <si>
    <t>ø17.5/18x143/93                                                       Spiral flute drills   XDrill®
5xd
Duro-X</t>
  </si>
  <si>
    <t>ø17.6/18x143/93                                                       Spiral flute drills   XDrill®
5xd
Duro-X</t>
  </si>
  <si>
    <t>ø17.7/18x143/93                                                       Spiral flute drills   XDrill®
5xd
Duro-X</t>
  </si>
  <si>
    <t>ø17.8/18x143/93                                                       Spiral flute drills   XDrill®
5xd
Duro-X</t>
  </si>
  <si>
    <t>ø17.9/18x143/93                                                       Spiral flute drills   XDrill®
5xd
Duro-X</t>
  </si>
  <si>
    <t>ø18/18x143/93                                                       Spiral flute drills   XDrill®
5xd
Duro-X</t>
  </si>
  <si>
    <t>ø18.5/20x153/101                                                       Spiral flute drills   XDrill®
5xd
Duro-X</t>
  </si>
  <si>
    <t>ø18.7/20x153/101                                                       Spiral flute drills   XDrill®
5xd
Duro-X</t>
  </si>
  <si>
    <t>ø19/20x153/101                                                       Spiral flute drills   XDrill®
5xd
Duro-X</t>
  </si>
  <si>
    <t>ø19.1/20x153/101                                                       Spiral flute drills   XDrill®
5xd
Duro-X</t>
  </si>
  <si>
    <t>ø19.2/20x153/101                                                       Spiral flute drills   XDrill®
5xd
Duro-X</t>
  </si>
  <si>
    <t>ø19.3/20x153/101                                                       Spiral flute drills   XDrill®
5xd
Duro-X</t>
  </si>
  <si>
    <t>ø19.5/20x153/101                                                       Spiral flute drills   XDrill®
5xd
Duro-X</t>
  </si>
  <si>
    <t>ø19.7/20x153/101                                                       Spiral flute drills   XDrill®
5xd
Duro-X</t>
  </si>
  <si>
    <t>ø19.8/20x153/101                                                       Spiral flute drills   XDrill®
5xd
Duro-X</t>
  </si>
  <si>
    <t>ø20/20x153/101                                                       Spiral flute drills   XDrill®
5xd
Duro-X</t>
  </si>
  <si>
    <t>ø3/6x62/20                                                       Spiral flute drills   Supradrill® U
3xd
Nano-U2</t>
  </si>
  <si>
    <t>ø3.3/6x62/20                                                       Spiral flute drills   Supradrill® U
3xd
Nano-U2</t>
  </si>
  <si>
    <t>ø3.4/6x62/20                                                       Spiral flute drills   Supradrill® U
3xd
Nano-U2</t>
  </si>
  <si>
    <t>ø3.5/6x62/20                                                       Spiral flute drills   Supradrill® U
3xd
Nano-U2</t>
  </si>
  <si>
    <t>ø3.7/6x62/20                                                       Spiral flute drills   Supradrill® U
3xd
Nano-U2</t>
  </si>
  <si>
    <t>ø3.8/6x66/24                                                       Spiral flute drills   Supradrill® U
3xd
Nano-U2</t>
  </si>
  <si>
    <t>ø4/6x66/24                                                       Spiral flute drills   Supradrill® U
3xd
Nano-U2</t>
  </si>
  <si>
    <t>ø4.2/6x66/24                                                       Spiral flute drills   Supradrill® U
3xd
Nano-U2</t>
  </si>
  <si>
    <t>ø4.5/6x66/24                                                       Spiral flute drills   Supradrill® U
3xd
Nano-U2</t>
  </si>
  <si>
    <t>ø4.8/6x66/28                                                       Spiral flute drills   Supradrill® U
3xd
Nano-U2</t>
  </si>
  <si>
    <t>ø5/6x66/28                                                       Spiral flute drills   Supradrill® U
3xd
Nano-U2</t>
  </si>
  <si>
    <t>ø5.5/6x66/28                                                       Spiral flute drills   Supradrill® U
3xd
Nano-U2</t>
  </si>
  <si>
    <t>ø5.8/6x66/28                                                       Spiral flute drills   Supradrill® U
3xd
Nano-U2</t>
  </si>
  <si>
    <t>ø6/6x66/28                                                       Spiral flute drills   Supradrill® U
3xd
Nano-U2</t>
  </si>
  <si>
    <t>ø6.5/8x79/34                                                       Spiral flute drills   Supradrill® U
3xd
Nano-U2</t>
  </si>
  <si>
    <t>ø6.8/8x79/34                                                       Spiral flute drills   Supradrill® U
3xd
Nano-U2</t>
  </si>
  <si>
    <t>ø7/8x79/34                                                       Spiral flute drills   Supradrill® U
3xd
Nano-U2</t>
  </si>
  <si>
    <t>ø7.5/8x79/41                                                       Spiral flute drills   Supradrill® U
3xd
Nano-U2</t>
  </si>
  <si>
    <t>ø7.8/8x79/41                                                       Spiral flute drills   Supradrill® U
3xd
Nano-U2</t>
  </si>
  <si>
    <t>ø8/8x79/41                                                       Spiral flute drills   Supradrill® U
3xd
Nano-U2</t>
  </si>
  <si>
    <t>ø8.5/10x89/47                                                       Spiral flute drills   Supradrill® U
3xd
Nano-U2</t>
  </si>
  <si>
    <t>ø8.8/10x89/47                                                       Spiral flute drills   Supradrill® U
3xd
Nano-U2</t>
  </si>
  <si>
    <t>ø9/10x89/47                                                       Spiral flute drills   Supradrill® U
3xd
Nano-U2</t>
  </si>
  <si>
    <t>ø9.5/10x89/47                                                       Spiral flute drills   Supradrill® U
3xd
Nano-U2</t>
  </si>
  <si>
    <t>ø9.8/10x89/47                                                       Spiral flute drills   Supradrill® U
3xd
Nano-U2</t>
  </si>
  <si>
    <t>ø10/10x89/47                                                       Spiral flute drills   Supradrill® U
3xd
Nano-U2</t>
  </si>
  <si>
    <t>ø10.2/12x102/55                                                       Spiral flute drills   Supradrill® U
3xd
Nano-U2</t>
  </si>
  <si>
    <t>ø10.5/12x102/55                                                       Spiral flute drills   Supradrill® U
3xd
Nano-U2</t>
  </si>
  <si>
    <t>ø10.8/12x102/55                                                       Spiral flute drills   Supradrill® U
3xd
Nano-U2</t>
  </si>
  <si>
    <t>ø11/12x102/55                                                       Spiral flute drills   Supradrill® U
3xd
Nano-U2</t>
  </si>
  <si>
    <t>ø11.5/12x102/55                                                       Spiral flute drills   Supradrill® U
3xd
Nano-U2</t>
  </si>
  <si>
    <t>ø11.8/12x102/55                                                       Spiral flute drills   Supradrill® U
3xd
Nano-U2</t>
  </si>
  <si>
    <t>ø12/12x102/55                                                       Spiral flute drills   Supradrill® U
3xd
Nano-U2</t>
  </si>
  <si>
    <t>ø12.5/14x107/60                                                       Spiral flute drills   Supradrill® U
3xd
Nano-U2</t>
  </si>
  <si>
    <t>ø12.8/14x107/60                                                       Spiral flute drills   Supradrill® U
3xd
Nano-U2</t>
  </si>
  <si>
    <t>ø13/14x107/60                                                       Spiral flute drills   Supradrill® U
3xd
Nano-U2</t>
  </si>
  <si>
    <t>ø13.5/14x107/60                                                       Spiral flute drills   Supradrill® U
3xd
Nano-U2</t>
  </si>
  <si>
    <t>ø13.8/14x107/60                                                       Spiral flute drills   Supradrill® U
3xd
Nano-U2</t>
  </si>
  <si>
    <t>ø14/14x107/60                                                       Spiral flute drills   Supradrill® U
3xd
Nano-U2</t>
  </si>
  <si>
    <t>ø14.5/16x115/65                                                       Spiral flute drills   Supradrill® U
3xd
Nano-U2</t>
  </si>
  <si>
    <t>ø14.8/16x115/65                                                       Spiral flute drills   Supradrill® U
3xd
Nano-U2</t>
  </si>
  <si>
    <t>ø15/16x115/65                                                       Spiral flute drills   Supradrill® U
3xd
Nano-U2</t>
  </si>
  <si>
    <t>ø15.5/16x115/65                                                       Spiral flute drills   Supradrill® U
3xd
Nano-U2</t>
  </si>
  <si>
    <t>ø15.8/16x115/65                                                       Spiral flute drills   Supradrill® U
3xd
Nano-U2</t>
  </si>
  <si>
    <t>ø16/16x115/65                                                       Spiral flute drills   Supradrill® U
3xd
Nano-U2</t>
  </si>
  <si>
    <t>ø3/6x62/20                                                       Spiral flute drills   XDrill®
3xd
Duro-X</t>
  </si>
  <si>
    <t>ø3.1/6x62/20                                                       Spiral flute drills   XDrill®
3xd
Duro-X</t>
  </si>
  <si>
    <t>ø3.2/6x62/20                                                       Spiral flute drills   XDrill®
3xd
Duro-X</t>
  </si>
  <si>
    <t>ø3.3/6x62/20                                                       Spiral flute drills   XDrill®
3xd
Duro-X</t>
  </si>
  <si>
    <t>ø3.4/6x62/20                                                       Spiral flute drills   XDrill®
3xd
Duro-X</t>
  </si>
  <si>
    <t>ø3.5/6x62/20                                                       Spiral flute drills   XDrill®
3xd
Duro-X</t>
  </si>
  <si>
    <t>ø3.6/6x62/20                                                       Spiral flute drills   XDrill®
3xd
Duro-X</t>
  </si>
  <si>
    <t>ø3.7/6x62/20                                                       Spiral flute drills   XDrill®
3xd
Duro-X</t>
  </si>
  <si>
    <t>ø3.8/6x66/24                                                       Spiral flute drills   XDrill®
3xd
Duro-X</t>
  </si>
  <si>
    <t>ø3.9/6x66/24                                                       Spiral flute drills   XDrill®
3xd
Duro-X</t>
  </si>
  <si>
    <t>ø4/6x66/24                                                       Spiral flute drills   XDrill®
3xd
Duro-X</t>
  </si>
  <si>
    <t>ø4.1/6x66/24                                                       Spiral flute drills   XDrill®
3xd
Duro-X</t>
  </si>
  <si>
    <t>ø4.2/6x66/24                                                       Spiral flute drills   XDrill®
3xd
Duro-X</t>
  </si>
  <si>
    <t>ø4.3/6x66/24                                                       Spiral flute drills   XDrill®
3xd
Duro-X</t>
  </si>
  <si>
    <t>ø4.4/6x66/24                                                       Spiral flute drills   XDrill®
3xd
Duro-X</t>
  </si>
  <si>
    <t>ø4.5/6x66/24                                                       Spiral flute drills   XDrill®
3xd
Duro-X</t>
  </si>
  <si>
    <t>ø4.6/6x66/24                                                       Spiral flute drills   XDrill®
3xd
Duro-X</t>
  </si>
  <si>
    <t>ø4.7/6x66/24                                                       Spiral flute drills   XDrill®
3xd
Duro-X</t>
  </si>
  <si>
    <t>ø4.8/6x66/28                                                       Spiral flute drills   XDrill®
3xd
Duro-X</t>
  </si>
  <si>
    <t>ø4.9/6x66/28                                                       Spiral flute drills   XDrill®
3xd
Duro-X</t>
  </si>
  <si>
    <t>ø5/6x66/28                                                       Spiral flute drills   XDrill®
3xd
Duro-X</t>
  </si>
  <si>
    <t>ø5.1/6x66/28                                                       Spiral flute drills   XDrill®
3xd
Duro-X</t>
  </si>
  <si>
    <t>ø5.2/6x66/28                                                       Spiral flute drills   XDrill®
3xd
Duro-X</t>
  </si>
  <si>
    <t>ø5.3/6x66/28                                                       Spiral flute drills   XDrill®
3xd
Duro-X</t>
  </si>
  <si>
    <t>ø5.4/6x66/28                                                       Spiral flute drills   XDrill®
3xd
Duro-X</t>
  </si>
  <si>
    <t>ø5.5/6x66/28                                                       Spiral flute drills   XDrill®
3xd
Duro-X</t>
  </si>
  <si>
    <t>ø5.6/6x66/28                                                       Spiral flute drills   XDrill®
3xd
Duro-X</t>
  </si>
  <si>
    <t>ø5.7/6x66/28                                                       Spiral flute drills   XDrill®
3xd
Duro-X</t>
  </si>
  <si>
    <t>ø5.8/6x66/28                                                       Spiral flute drills   XDrill®
3xd
Duro-X</t>
  </si>
  <si>
    <t>ø5.9/6x66/28                                                       Spiral flute drills   XDrill®
3xd
Duro-X</t>
  </si>
  <si>
    <t>ø6/6x66/28                                                       Spiral flute drills   XDrill®
3xd
Duro-X</t>
  </si>
  <si>
    <t>ø6.1/8x79/34                                                       Spiral flute drills   XDrill®
3xd
Duro-X</t>
  </si>
  <si>
    <t>ø6.2/8x79/34                                                       Spiral flute drills   XDrill®
3xd
Duro-X</t>
  </si>
  <si>
    <t>ø6.3/8x79/34                                                       Spiral flute drills   XDrill®
3xd
Duro-X</t>
  </si>
  <si>
    <t>ø6.4/8x79/34                                                       Spiral flute drills   XDrill®
3xd
Duro-X</t>
  </si>
  <si>
    <t>ø6.5/8x79/34                                                       Spiral flute drills   XDrill®
3xd
Duro-X</t>
  </si>
  <si>
    <t>ø6.6/8x79/34                                                       Spiral flute drills   XDrill®
3xd
Duro-X</t>
  </si>
  <si>
    <t>ø6.7/8x79/34                                                       Spiral flute drills   XDrill®
3xd
Duro-X</t>
  </si>
  <si>
    <t>ø6.8/8x79/34                                                       Spiral flute drills   XDrill®
3xd
Duro-X</t>
  </si>
  <si>
    <t>ø6.9/8x79/34                                                       Spiral flute drills   XDrill®
3xd
Duro-X</t>
  </si>
  <si>
    <t>ø7/8x79/34                                                       Spiral flute drills   XDrill®
3xd
Duro-X</t>
  </si>
  <si>
    <t>ø7.1/8x79/41                                                       Spiral flute drills   XDrill®
3xd
Duro-X</t>
  </si>
  <si>
    <t>ø7.2/8x79/41                                                       Spiral flute drills   XDrill®
3xd
Duro-X</t>
  </si>
  <si>
    <t>ø7.3/8x79/41                                                       Spiral flute drills   XDrill®
3xd
Duro-X</t>
  </si>
  <si>
    <t>ø7.4/8x79/41                                                       Spiral flute drills   XDrill®
3xd
Duro-X</t>
  </si>
  <si>
    <t>ø7.5/8x79/41                                                       Spiral flute drills   XDrill®
3xd
Duro-X</t>
  </si>
  <si>
    <t>ø7.6/8x79/41                                                       Spiral flute drills   XDrill®
3xd
Duro-X</t>
  </si>
  <si>
    <t>ø7.7/8x79/41                                                       Spiral flute drills   XDrill®
3xd
Duro-X</t>
  </si>
  <si>
    <t>ø7.8/8x79/41                                                       Spiral flute drills   XDrill®
3xd
Duro-X</t>
  </si>
  <si>
    <t>ø7.9/8x79/41                                                       Spiral flute drills   XDrill®
3xd
Duro-X</t>
  </si>
  <si>
    <t>ø8/8x79/41                                                       Spiral flute drills   XDrill®
3xd
Duro-X</t>
  </si>
  <si>
    <t>ø8.1/10x89/47                                                       Spiral flute drills   XDrill®
3xd
Duro-X</t>
  </si>
  <si>
    <t>ø8.2/10x89/47                                                       Spiral flute drills   XDrill®
3xd
Duro-X</t>
  </si>
  <si>
    <t>ø8.3/10x89/47                                                       Spiral flute drills   XDrill®
3xd
Duro-X</t>
  </si>
  <si>
    <t>ø8.4/10x89/47                                                       Spiral flute drills   XDrill®
3xd
Duro-X</t>
  </si>
  <si>
    <t>ø8.5/10x89/47                                                       Spiral flute drills   XDrill®
3xd
Duro-X</t>
  </si>
  <si>
    <t>ø8.6/10x89/47                                                       Spiral flute drills   XDrill®
3xd
Duro-X</t>
  </si>
  <si>
    <t>ø8.7/10x89/47                                                       Spiral flute drills   XDrill®
3xd
Duro-X</t>
  </si>
  <si>
    <t>ø8.8/10x89/47                                                       Spiral flute drills   XDrill®
3xd
Duro-X</t>
  </si>
  <si>
    <t>ø8.9/10x89/47                                                       Spiral flute drills   XDrill®
3xd
Duro-X</t>
  </si>
  <si>
    <t>ø9/10x89/47                                                       Spiral flute drills   XDrill®
3xd
Duro-X</t>
  </si>
  <si>
    <t>ø9.1/10x89/47                                                       Spiral flute drills   XDrill®
3xd
Duro-X</t>
  </si>
  <si>
    <t>ø9.2/10x89/47                                                       Spiral flute drills   XDrill®
3xd
Duro-X</t>
  </si>
  <si>
    <t>ø9.3/10x89/47                                                       Spiral flute drills   XDrill®
3xd
Duro-X</t>
  </si>
  <si>
    <t>ø9.4/10x89/47                                                       Spiral flute drills   XDrill®
3xd
Duro-X</t>
  </si>
  <si>
    <t>ø9.5/10x89/47                                                       Spiral flute drills   XDrill®
3xd
Duro-X</t>
  </si>
  <si>
    <t>ø9.6/10x89/47                                                       Spiral flute drills   XDrill®
3xd
Duro-X</t>
  </si>
  <si>
    <t>ø9.7/10x89/47                                                       Spiral flute drills   XDrill®
3xd
Duro-X</t>
  </si>
  <si>
    <t>ø9.8/10x89/47                                                       Spiral flute drills   XDrill®
3xd
Duro-X</t>
  </si>
  <si>
    <t>ø9.9/10x89/47                                                       Spiral flute drills   XDrill®
3xd
Duro-X</t>
  </si>
  <si>
    <t>ø10/10x89/47                                                       Spiral flute drills   XDrill®
3xd
Duro-X</t>
  </si>
  <si>
    <t>ø10.1/12x102/55                                                       Spiral flute drills   XDrill®
3xd
Duro-X</t>
  </si>
  <si>
    <t>ø10.2/12x102/55                                                       Spiral flute drills   XDrill®
3xd
Duro-X</t>
  </si>
  <si>
    <t>ø10.3/12x102/55                                                       Spiral flute drills   XDrill®
3xd
Duro-X</t>
  </si>
  <si>
    <t>ø10.4/12x102/55                                                       Spiral flute drills   XDrill®
3xd
Duro-X</t>
  </si>
  <si>
    <t>ø10.5/12x102/55                                                       Spiral flute drills   XDrill®
3xd
Duro-X</t>
  </si>
  <si>
    <t>ø10.6/12x102/55                                                       Spiral flute drills   XDrill®
3xd
Duro-X</t>
  </si>
  <si>
    <t>ø10.7/12x102/55                                                       Spiral flute drills   XDrill®
3xd
Duro-X</t>
  </si>
  <si>
    <t>ø10.8/12x102/55                                                       Spiral flute drills   XDrill®
3xd
Duro-X</t>
  </si>
  <si>
    <t>ø10.9/12x102/55                                                       Spiral flute drills   XDrill®
3xd
Duro-X</t>
  </si>
  <si>
    <t>ø11/12x102/55                                                       Spiral flute drills   XDrill®
3xd
Duro-X</t>
  </si>
  <si>
    <t>ø11.1/12x102/55                                                       Spiral flute drills   XDrill®
3xd
Duro-X</t>
  </si>
  <si>
    <t>ø11.2/12x102/55                                                       Spiral flute drills   XDrill®
3xd
Duro-X</t>
  </si>
  <si>
    <t>ø11.3/12x102/55                                                       Spiral flute drills   XDrill®
3xd
Duro-X</t>
  </si>
  <si>
    <t>ø11.4/12x102/55                                                       Spiral flute drills   XDrill®
3xd
Duro-X</t>
  </si>
  <si>
    <t>ø11.5/12x102/55                                                       Spiral flute drills   XDrill®
3xd
Duro-X</t>
  </si>
  <si>
    <t>ø11.6/12x102/55                                                       Spiral flute drills   XDrill®
3xd
Duro-X</t>
  </si>
  <si>
    <t>ø11.7/12x102/55                                                       Spiral flute drills   XDrill®
3xd
Duro-X</t>
  </si>
  <si>
    <t>ø11.8/12x102/55                                                       Spiral flute drills   XDrill®
3xd
Duro-X</t>
  </si>
  <si>
    <t>ø11.9/12x102/55                                                       Spiral flute drills   XDrill®
3xd
Duro-X</t>
  </si>
  <si>
    <t>ø12/12x102/55                                                       Spiral flute drills   XDrill®
3xd
Duro-X</t>
  </si>
  <si>
    <t>ø12.5/14x107/60                                                       Spiral flute drills   XDrill®
3xd
Duro-X</t>
  </si>
  <si>
    <t>ø12.8/14x107/60                                                       Spiral flute drills   XDrill®
3xd
Duro-X</t>
  </si>
  <si>
    <t>ø13/14x107/60                                                       Spiral flute drills   XDrill®
3xd
Duro-X</t>
  </si>
  <si>
    <t>ø13.5/14x107/60                                                       Spiral flute drills   XDrill®
3xd
Duro-X</t>
  </si>
  <si>
    <t>ø13.8/14x107/60                                                       Spiral flute drills   XDrill®
3xd
Duro-X</t>
  </si>
  <si>
    <t>ø14/14x107/60                                                       Spiral flute drills   XDrill®
3xd
Duro-X</t>
  </si>
  <si>
    <t>ø14.5/16x115/65                                                       Spiral flute drills   XDrill®
3xd
Duro-X</t>
  </si>
  <si>
    <t>ø14.8/16x115/65                                                       Spiral flute drills   XDrill®
3xd
Duro-X</t>
  </si>
  <si>
    <t>ø15/16x115/65                                                       Spiral flute drills   XDrill®
3xd
Duro-X</t>
  </si>
  <si>
    <t>ø15.5/16x115/65                                                       Spiral flute drills   XDrill®
3xd
Duro-X</t>
  </si>
  <si>
    <t>ø15.8/16x115/65                                                       Spiral flute drills   XDrill®
3xd
Duro-X</t>
  </si>
  <si>
    <t>ø16/16x115/65                                                       Spiral flute drills   XDrill®
3xd
Duro-X</t>
  </si>
  <si>
    <t>B521120255</t>
  </si>
  <si>
    <t>ø2.55/6x62/20                                                       Spiral flute drills   Supradrill® H
3xd
DURO-VD</t>
  </si>
  <si>
    <t>Supradrill® H</t>
  </si>
  <si>
    <t>B521120260</t>
  </si>
  <si>
    <t>ø2.6/6x62/20                                                       Spiral flute drills   Supradrill® H
3xd
DURO-VD</t>
  </si>
  <si>
    <t>B521120270</t>
  </si>
  <si>
    <t>ø2.7/6x62/20                                                       Spiral flute drills   Supradrill® H
3xd
DURO-VD</t>
  </si>
  <si>
    <t>B521120280</t>
  </si>
  <si>
    <t>ø2.8/6x62/20                                                       Spiral flute drills   Supradrill® H
3xd
DURO-VD</t>
  </si>
  <si>
    <t>B521120290</t>
  </si>
  <si>
    <t>ø2.9/6x62/20                                                       Spiral flute drills   Supradrill® H
3xd
DURO-VD</t>
  </si>
  <si>
    <t>B521120300</t>
  </si>
  <si>
    <t>ø3/6x62/20                                                       Spiral flute drills   Supradrill® H
3xd
DURO-VD</t>
  </si>
  <si>
    <t>B521120310</t>
  </si>
  <si>
    <t>ø3.1/6x62/20                                                       Spiral flute drills   Supradrill® H
3xd
DURO-VD</t>
  </si>
  <si>
    <t>B521120320</t>
  </si>
  <si>
    <t>ø3.2/6x62/20                                                       Spiral flute drills   Supradrill® H
3xd
DURO-VD</t>
  </si>
  <si>
    <t>B521120330</t>
  </si>
  <si>
    <t>ø3.3/6x62/20                                                       Spiral flute drills   Supradrill® H
3xd
DURO-VD</t>
  </si>
  <si>
    <t>B521120340</t>
  </si>
  <si>
    <t>ø3.4/6x62/20                                                       Spiral flute drills   Supradrill® H
3xd
DURO-VD</t>
  </si>
  <si>
    <t>B521120350</t>
  </si>
  <si>
    <t>ø3.5/6x62/20                                                       Spiral flute drills   Supradrill® H
3xd
DURO-VD</t>
  </si>
  <si>
    <t>B521120360</t>
  </si>
  <si>
    <t>ø3.6/6x62/20                                                       Spiral flute drills   Supradrill® H
3xd
DURO-VD</t>
  </si>
  <si>
    <t>B521120370</t>
  </si>
  <si>
    <t>ø3.7/6x62/20                                                       Spiral flute drills   Supradrill® H
3xd
DURO-VD</t>
  </si>
  <si>
    <t>B521120380</t>
  </si>
  <si>
    <t>ø3.8/6x66/24                                                       Spiral flute drills   Supradrill® H
3xd
DURO-VD</t>
  </si>
  <si>
    <t>B521120390</t>
  </si>
  <si>
    <t>ø3.9/6x66/24                                                       Spiral flute drills   Supradrill® H
3xd
DURO-VD</t>
  </si>
  <si>
    <t>B521120400</t>
  </si>
  <si>
    <t>ø4/6x66/24                                                       Spiral flute drills   Supradrill® H
3xd
DURO-VD</t>
  </si>
  <si>
    <t>B521120410</t>
  </si>
  <si>
    <t>ø4.1/6x66/24                                                       Spiral flute drills   Supradrill® H
3xd
DURO-VD</t>
  </si>
  <si>
    <t>B521120420</t>
  </si>
  <si>
    <t>ø4.2/6x66/24                                                       Spiral flute drills   Supradrill® H
3xd
DURO-VD</t>
  </si>
  <si>
    <t>B521120430</t>
  </si>
  <si>
    <t>ø4.3/6x66/24                                                       Spiral flute drills   Supradrill® H
3xd
DURO-VD</t>
  </si>
  <si>
    <t>B521120440</t>
  </si>
  <si>
    <t>ø4.4/6x66/24                                                       Spiral flute drills   Supradrill® H
3xd
DURO-VD</t>
  </si>
  <si>
    <t>B521120450</t>
  </si>
  <si>
    <t>ø4.5/6x66/24                                                       Spiral flute drills   Supradrill® H
3xd
DURO-VD</t>
  </si>
  <si>
    <t>B521120460</t>
  </si>
  <si>
    <t>ø4.6/6x66/24                                                       Spiral flute drills   Supradrill® H
3xd
DURO-VD</t>
  </si>
  <si>
    <t>B521120465</t>
  </si>
  <si>
    <t>ø4.65/6x66/24                                                       Spiral flute drills   Supradrill® H
3xd
DURO-VD</t>
  </si>
  <si>
    <t>B521120470</t>
  </si>
  <si>
    <t>ø4.7/6x66/24                                                       Spiral flute drills   Supradrill® H
3xd
DURO-VD</t>
  </si>
  <si>
    <t>B521120480</t>
  </si>
  <si>
    <t>ø4.8/6x66/28                                                       Spiral flute drills   Supradrill® H
3xd
DURO-VD</t>
  </si>
  <si>
    <t>B521120490</t>
  </si>
  <si>
    <t>ø4.9/6x66/28                                                       Spiral flute drills   Supradrill® H
3xd
DURO-VD</t>
  </si>
  <si>
    <t>B521120500</t>
  </si>
  <si>
    <t>ø5/6x66/28                                                       Spiral flute drills   Supradrill® H
3xd
DURO-VD</t>
  </si>
  <si>
    <t>B521120510</t>
  </si>
  <si>
    <t>ø5.1/6x66/28                                                       Spiral flute drills   Supradrill® H
3xd
DURO-VD</t>
  </si>
  <si>
    <t>B521120520</t>
  </si>
  <si>
    <t>ø5.2/6x66/28                                                       Spiral flute drills   Supradrill® H
3xd
DURO-VD</t>
  </si>
  <si>
    <t>B521120530</t>
  </si>
  <si>
    <t>ø5.3/6x66/28                                                       Spiral flute drills   Supradrill® H
3xd
DURO-VD</t>
  </si>
  <si>
    <t>B521120540</t>
  </si>
  <si>
    <t>ø5.4/6x66/28                                                       Spiral flute drills   Supradrill® H
3xd
DURO-VD</t>
  </si>
  <si>
    <t>B521120550</t>
  </si>
  <si>
    <t>ø5.5/6x66/28                                                       Spiral flute drills   Supradrill® H
3xd
DURO-VD</t>
  </si>
  <si>
    <t>B521120555</t>
  </si>
  <si>
    <t>ø5.55/6x66/28                                                       Spiral flute drills   Supradrill® H
3xd
DURO-VD</t>
  </si>
  <si>
    <t>B521120560</t>
  </si>
  <si>
    <t>ø5.6/6x66/28                                                       Spiral flute drills   Supradrill® H
3xd
DURO-VD</t>
  </si>
  <si>
    <t>B521120570</t>
  </si>
  <si>
    <t>ø5.7/6x66/28                                                       Spiral flute drills   Supradrill® H
3xd
DURO-VD</t>
  </si>
  <si>
    <t>B521120580</t>
  </si>
  <si>
    <t>ø5.8/6x66/28                                                       Spiral flute drills   Supradrill® H
3xd
DURO-VD</t>
  </si>
  <si>
    <t>B521120590</t>
  </si>
  <si>
    <t>ø5.9/6x66/28                                                       Spiral flute drills   Supradrill® H
3xd
DURO-VD</t>
  </si>
  <si>
    <t>B521120600</t>
  </si>
  <si>
    <t>ø6/6x66/28                                                       Spiral flute drills   Supradrill® H
3xd
DURO-VD</t>
  </si>
  <si>
    <t>B521120610</t>
  </si>
  <si>
    <t>ø6.1/8x79/34                                                       Spiral flute drills   Supradrill® H
3xd
DURO-VD</t>
  </si>
  <si>
    <t>B521120620</t>
  </si>
  <si>
    <t>ø6.2/8x79/34                                                       Spiral flute drills   Supradrill® H
3xd
DURO-VD</t>
  </si>
  <si>
    <t>B521120630</t>
  </si>
  <si>
    <t>ø6.3/8x79/34                                                       Spiral flute drills   Supradrill® H
3xd
DURO-VD</t>
  </si>
  <si>
    <t>B521120640</t>
  </si>
  <si>
    <t>ø6.4/8x79/34                                                       Spiral flute drills   Supradrill® H
3xd
DURO-VD</t>
  </si>
  <si>
    <t>B521120650</t>
  </si>
  <si>
    <t>ø6.5/8x79/34                                                       Spiral flute drills   Supradrill® H
3xd
DURO-VD</t>
  </si>
  <si>
    <t>B521120660</t>
  </si>
  <si>
    <t>ø6.6/8x79/34                                                       Spiral flute drills   Supradrill® H
3xd
DURO-VD</t>
  </si>
  <si>
    <t>B521120670</t>
  </si>
  <si>
    <t>ø6.7/8x79/34                                                       Spiral flute drills   Supradrill® H
3xd
DURO-VD</t>
  </si>
  <si>
    <t>B521120680</t>
  </si>
  <si>
    <t>ø6.8/8x79/34                                                       Spiral flute drills   Supradrill® H
3xd
DURO-VD</t>
  </si>
  <si>
    <t>B521120690</t>
  </si>
  <si>
    <t>ø6.9/8x79/34                                                       Spiral flute drills   Supradrill® H
3xd
DURO-VD</t>
  </si>
  <si>
    <t>B521120700</t>
  </si>
  <si>
    <t>ø7/8x79/34                                                       Spiral flute drills   Supradrill® H
3xd
DURO-VD</t>
  </si>
  <si>
    <t>B521120710</t>
  </si>
  <si>
    <t>ø7.1/8x79/41                                                       Spiral flute drills   Supradrill® H
3xd
DURO-VD</t>
  </si>
  <si>
    <t>B521120720</t>
  </si>
  <si>
    <t>ø7.2/8x79/41                                                       Spiral flute drills   Supradrill® H
3xd
DURO-VD</t>
  </si>
  <si>
    <t>B521120730</t>
  </si>
  <si>
    <t>ø7.3/8x79/41                                                       Spiral flute drills   Supradrill® H
3xd
DURO-VD</t>
  </si>
  <si>
    <t>B521120740</t>
  </si>
  <si>
    <t>ø7.4/8x79/41                                                       Spiral flute drills   Supradrill® H
3xd
DURO-VD</t>
  </si>
  <si>
    <t>B521120750</t>
  </si>
  <si>
    <t>ø7.5/8x79/41                                                       Spiral flute drills   Supradrill® H
3xd
DURO-VD</t>
  </si>
  <si>
    <t>B521120760</t>
  </si>
  <si>
    <t>ø7.6/8x79/41                                                       Spiral flute drills   Supradrill® H
3xd
DURO-VD</t>
  </si>
  <si>
    <t>B521120770</t>
  </si>
  <si>
    <t>ø7.7/8x79/41                                                       Spiral flute drills   Supradrill® H
3xd
DURO-VD</t>
  </si>
  <si>
    <t>B521120780</t>
  </si>
  <si>
    <t>ø7.8/8x79/41                                                       Spiral flute drills   Supradrill® H
3xd
DURO-VD</t>
  </si>
  <si>
    <t>B521120790</t>
  </si>
  <si>
    <t>ø7.9/8x79/41                                                       Spiral flute drills   Supradrill® H
3xd
DURO-VD</t>
  </si>
  <si>
    <t>B521120800</t>
  </si>
  <si>
    <t>ø8/8x79/41                                                       Spiral flute drills   Supradrill® H
3xd
DURO-VD</t>
  </si>
  <si>
    <t>B521120810</t>
  </si>
  <si>
    <t>ø8.1/10x89/47                                                       Spiral flute drills   Supradrill® H
3xd
DURO-VD</t>
  </si>
  <si>
    <t>B521120820</t>
  </si>
  <si>
    <t>ø8.2/10x89/47                                                       Spiral flute drills   Supradrill® H
3xd
DURO-VD</t>
  </si>
  <si>
    <t>B521120830</t>
  </si>
  <si>
    <t>ø8.3/10x89/47                                                       Spiral flute drills   Supradrill® H
3xd
DURO-VD</t>
  </si>
  <si>
    <t>B521120840</t>
  </si>
  <si>
    <t>ø8.4/10x89/47                                                       Spiral flute drills   Supradrill® H
3xd
DURO-VD</t>
  </si>
  <si>
    <t>B521120850</t>
  </si>
  <si>
    <t>ø8.5/10x89/47                                                       Spiral flute drills   Supradrill® H
3xd
DURO-VD</t>
  </si>
  <si>
    <t>B521120860</t>
  </si>
  <si>
    <t>ø8.6/10x89/47                                                       Spiral flute drills   Supradrill® H
3xd
DURO-VD</t>
  </si>
  <si>
    <t>B521120870</t>
  </si>
  <si>
    <t>ø8.7/10x89/47                                                       Spiral flute drills   Supradrill® H
3xd
DURO-VD</t>
  </si>
  <si>
    <t>B521120880</t>
  </si>
  <si>
    <t>ø8.8/10x89/47                                                       Spiral flute drills   Supradrill® H
3xd
DURO-VD</t>
  </si>
  <si>
    <t>B521120890</t>
  </si>
  <si>
    <t>ø8.9/10x89/47                                                       Spiral flute drills   Supradrill® H
3xd
DURO-VD</t>
  </si>
  <si>
    <t>B521120900</t>
  </si>
  <si>
    <t>ø9/10x89/47                                                       Spiral flute drills   Supradrill® H
3xd
DURO-VD</t>
  </si>
  <si>
    <t>B521120910</t>
  </si>
  <si>
    <t>ø9.1/10x89/47                                                       Spiral flute drills   Supradrill® H
3xd
DURO-VD</t>
  </si>
  <si>
    <t>B521120920</t>
  </si>
  <si>
    <t>ø9.2/10x89/47                                                       Spiral flute drills   Supradrill® H
3xd
DURO-VD</t>
  </si>
  <si>
    <t>B521120930</t>
  </si>
  <si>
    <t>ø9.3/10x89/47                                                       Spiral flute drills   Supradrill® H
3xd
DURO-VD</t>
  </si>
  <si>
    <t>B521120940</t>
  </si>
  <si>
    <t>ø9.4/10x89/47                                                       Spiral flute drills   Supradrill® H
3xd
DURO-VD</t>
  </si>
  <si>
    <t>B521120950</t>
  </si>
  <si>
    <t>ø9.5/10x89/47                                                       Spiral flute drills   Supradrill® H
3xd
DURO-VD</t>
  </si>
  <si>
    <t>B521120960</t>
  </si>
  <si>
    <t>ø9.6/10x89/47                                                       Spiral flute drills   Supradrill® H
3xd
DURO-VD</t>
  </si>
  <si>
    <t>B521120970</t>
  </si>
  <si>
    <t>ø9.7/10x89/47                                                       Spiral flute drills   Supradrill® H
3xd
DURO-VD</t>
  </si>
  <si>
    <t>B521120980</t>
  </si>
  <si>
    <t>ø9.8/10x89/47                                                       Spiral flute drills   Supradrill® H
3xd
DURO-VD</t>
  </si>
  <si>
    <t>B521120990</t>
  </si>
  <si>
    <t>ø9.9/10x89/47                                                       Spiral flute drills   Supradrill® H
3xd
DURO-VD</t>
  </si>
  <si>
    <t>B521121000</t>
  </si>
  <si>
    <t>ø10/10x89/47                                                       Spiral flute drills   Supradrill® H
3xd
DURO-VD</t>
  </si>
  <si>
    <t>B521121010</t>
  </si>
  <si>
    <t>ø10.1/12x102/55                                                       Spiral flute drills   Supradrill® H
3xd
DURO-VD</t>
  </si>
  <si>
    <t>B521121020</t>
  </si>
  <si>
    <t>ø10.2/12x102/55                                                       Spiral flute drills   Supradrill® H
3xd
DURO-VD</t>
  </si>
  <si>
    <t>B521121030</t>
  </si>
  <si>
    <t>ø10.3/12x102/55                                                       Spiral flute drills   Supradrill® H
3xd
DURO-VD</t>
  </si>
  <si>
    <t>B521121040</t>
  </si>
  <si>
    <t>ø10.4/12x102/55                                                       Spiral flute drills   Supradrill® H
3xd
DURO-VD</t>
  </si>
  <si>
    <t>B521121050</t>
  </si>
  <si>
    <t>ø10.5/12x102/55                                                       Spiral flute drills   Supradrill® H
3xd
DURO-VD</t>
  </si>
  <si>
    <t>B521121060</t>
  </si>
  <si>
    <t>ø10.6/12x102/55                                                       Spiral flute drills   Supradrill® H
3xd
DURO-VD</t>
  </si>
  <si>
    <t>B521121070</t>
  </si>
  <si>
    <t>ø10.7/12x102/55                                                       Spiral flute drills   Supradrill® H
3xd
DURO-VD</t>
  </si>
  <si>
    <t>B521121080</t>
  </si>
  <si>
    <t>ø10.8/12x102/55                                                       Spiral flute drills   Supradrill® H
3xd
DURO-VD</t>
  </si>
  <si>
    <t>B521121090</t>
  </si>
  <si>
    <t>ø10.9/12x102/55                                                       Spiral flute drills   Supradrill® H
3xd
DURO-VD</t>
  </si>
  <si>
    <t>B521121100</t>
  </si>
  <si>
    <t>ø11/12x102/55                                                       Spiral flute drills   Supradrill® H
3xd
DURO-VD</t>
  </si>
  <si>
    <t>B521121110</t>
  </si>
  <si>
    <t>ø11.1/12x102/55                                                       Spiral flute drills   Supradrill® H
3xd
DURO-VD</t>
  </si>
  <si>
    <t>B521121120</t>
  </si>
  <si>
    <t>ø11.2/12x102/55                                                       Spiral flute drills   Supradrill® H
3xd
DURO-VD</t>
  </si>
  <si>
    <t>B521121130</t>
  </si>
  <si>
    <t>ø11.3/12x102/55                                                       Spiral flute drills   Supradrill® H
3xd
DURO-VD</t>
  </si>
  <si>
    <t>B521121140</t>
  </si>
  <si>
    <t>ø11.4/12x102/55                                                       Spiral flute drills   Supradrill® H
3xd
DURO-VD</t>
  </si>
  <si>
    <t>B521121150</t>
  </si>
  <si>
    <t>ø11.5/12x102/55                                                       Spiral flute drills   Supradrill® H
3xd
DURO-VD</t>
  </si>
  <si>
    <t>B521121160</t>
  </si>
  <si>
    <t>ø11.6/12x102/55                                                       Spiral flute drills   Supradrill® H
3xd
DURO-VD</t>
  </si>
  <si>
    <t>B521121170</t>
  </si>
  <si>
    <t>ø11.7/12x102/55                                                       Spiral flute drills   Supradrill® H
3xd
DURO-VD</t>
  </si>
  <si>
    <t>B521121180</t>
  </si>
  <si>
    <t>ø11.8/12x102/55                                                       Spiral flute drills   Supradrill® H
3xd
DURO-VD</t>
  </si>
  <si>
    <t>B521121190</t>
  </si>
  <si>
    <t>ø11.9/12x102/55                                                       Spiral flute drills   Supradrill® H
3xd
DURO-VD</t>
  </si>
  <si>
    <t>B521121200</t>
  </si>
  <si>
    <t>ø12/12x102/55                                                       Spiral flute drills   Supradrill® H
3xd
DURO-VD</t>
  </si>
  <si>
    <t>B521121220</t>
  </si>
  <si>
    <t>ø12.2/14x107/60                                                       Spiral flute drills   Supradrill® H
3xd
DURO-VD</t>
  </si>
  <si>
    <t>B521121250</t>
  </si>
  <si>
    <t>ø12.5/14x107/60                                                       Spiral flute drills   Supradrill® H
3xd
DURO-VD</t>
  </si>
  <si>
    <t>B521121280</t>
  </si>
  <si>
    <t>ø12.8/14x107/60                                                       Spiral flute drills   Supradrill® H
3xd
DURO-VD</t>
  </si>
  <si>
    <t>B521121300</t>
  </si>
  <si>
    <t>ø13/14x107/60                                                       Spiral flute drills   Supradrill® H
3xd
DURO-VD</t>
  </si>
  <si>
    <t>B521121350</t>
  </si>
  <si>
    <t>ø13.5/14x107/60                                                       Spiral flute drills   Supradrill® H
3xd
DURO-VD</t>
  </si>
  <si>
    <t>B521121380</t>
  </si>
  <si>
    <t>ø13.8/14x107/60                                                       Spiral flute drills   Supradrill® H
3xd
DURO-VD</t>
  </si>
  <si>
    <t>B521121400</t>
  </si>
  <si>
    <t>ø14/14x107/60                                                       Spiral flute drills   Supradrill® H
3xd
DURO-VD</t>
  </si>
  <si>
    <t>B521121420</t>
  </si>
  <si>
    <t>ø14.2/16x115/65                                                       Spiral flute drills   Supradrill® H
3xd
DURO-VD</t>
  </si>
  <si>
    <t>B521121450</t>
  </si>
  <si>
    <t>ø14.5/16x115/65                                                       Spiral flute drills   Supradrill® H
3xd
DURO-VD</t>
  </si>
  <si>
    <t>B521121480</t>
  </si>
  <si>
    <t>ø14.8/16x115/65                                                       Spiral flute drills   Supradrill® H
3xd
DURO-VD</t>
  </si>
  <si>
    <t>B521121500</t>
  </si>
  <si>
    <t>ø15/16x115/65                                                       Spiral flute drills   Supradrill® H
3xd
DURO-VD</t>
  </si>
  <si>
    <t>B521121520</t>
  </si>
  <si>
    <t>ø15.2/16x115/65                                                       Spiral flute drills   Supradrill® H
3xd
DURO-VD</t>
  </si>
  <si>
    <t>B521121550</t>
  </si>
  <si>
    <t>ø15.5/16x115/65                                                       Spiral flute drills   Supradrill® H
3xd
DURO-VD</t>
  </si>
  <si>
    <t>B521121580</t>
  </si>
  <si>
    <t>ø15.8/16x115/65                                                       Spiral flute drills   Supradrill® H
3xd
DURO-VD</t>
  </si>
  <si>
    <t>B521121600</t>
  </si>
  <si>
    <t>ø16/16x115/65                                                       Spiral flute drills   Supradrill® H
3xd
DURO-VD</t>
  </si>
  <si>
    <t>B521121650</t>
  </si>
  <si>
    <t>ø16.5/18x123/73                                                       Spiral flute drills   Supradrill® H
3xd
DURO-VD</t>
  </si>
  <si>
    <t>B521121680</t>
  </si>
  <si>
    <t>ø16.8/18x123/73                                                       Spiral flute drills   Supradrill® H
3xd
DURO-VD</t>
  </si>
  <si>
    <t>B521121700</t>
  </si>
  <si>
    <t>ø17/18x123/73                                                       Spiral flute drills   Supradrill® H
3xd
DURO-VD</t>
  </si>
  <si>
    <t>B521121750</t>
  </si>
  <si>
    <t>ø17.5/18x123/73                                                       Spiral flute drills   Supradrill® H
3xd
DURO-VD</t>
  </si>
  <si>
    <t>B521121780</t>
  </si>
  <si>
    <t>ø17.8/18x123/73                                                       Spiral flute drills   Supradrill® H
3xd
DURO-VD</t>
  </si>
  <si>
    <t>B521121800</t>
  </si>
  <si>
    <t>ø18/18x123/73                                                       Spiral flute drills   Supradrill® H
3xd
DURO-VD</t>
  </si>
  <si>
    <t>B521121850</t>
  </si>
  <si>
    <t>ø18.5/20x131/79                                                       Spiral flute drills   Supradrill® H
3xd
DURO-VD</t>
  </si>
  <si>
    <t>B521121880</t>
  </si>
  <si>
    <t>ø18.8/20x131/79                                                       Spiral flute drills   Supradrill® H
3xd
DURO-VD</t>
  </si>
  <si>
    <t>B521121900</t>
  </si>
  <si>
    <t>ø19/20x131/79                                                       Spiral flute drills   Supradrill® H
3xd
DURO-VD</t>
  </si>
  <si>
    <t>B521121950</t>
  </si>
  <si>
    <t>ø19.5/20x131/79                                                       Spiral flute drills   Supradrill® H
3xd
DURO-VD</t>
  </si>
  <si>
    <t>B521121980</t>
  </si>
  <si>
    <t>ø19.8/20x131/79                                                       Spiral flute drills   Supradrill® H
3xd
DURO-VD</t>
  </si>
  <si>
    <t>B521122000</t>
  </si>
  <si>
    <t>ø20/20x131/79                                                       Spiral flute drills   Supradrill® H
3xd
DURO-VD</t>
  </si>
  <si>
    <t>ø2.6/6x62/20                                                       Spiral flute drills   Supradrill® HX
3xd
Duro-SD</t>
  </si>
  <si>
    <t>Supradrill® HX</t>
  </si>
  <si>
    <t>ø3/6x62/20                                                       Spiral flute drills   Supradrill® HX
3xd
Duro-SD</t>
  </si>
  <si>
    <t>ø3.4/6x62/20                                                       Spiral flute drills   Supradrill® HX
3xd
Duro-SD</t>
  </si>
  <si>
    <t>ø3.5/6x62/20                                                       Spiral flute drills   Supradrill® HX
3xd
Duro-SD</t>
  </si>
  <si>
    <t>ø4/6x66/24                                                       Spiral flute drills   Supradrill® HX
3xd
Duro-SD</t>
  </si>
  <si>
    <t>ø4.2/6x66/24                                                       Spiral flute drills   Supradrill® HX
3xd
Duro-SD</t>
  </si>
  <si>
    <t>ø4.3/6x66/24                                                       Spiral flute drills   Supradrill® HX
3xd
Duro-SD</t>
  </si>
  <si>
    <t>ø4.5/6x66/24                                                       Spiral flute drills   Supradrill® HX
3xd
Duro-SD</t>
  </si>
  <si>
    <t>ø5/6x66/28                                                       Spiral flute drills   Supradrill® HX
3xd
Duro-SD</t>
  </si>
  <si>
    <t>ø5.1/6x66/28                                                       Spiral flute drills   Supradrill® HX
3xd
Duro-SD</t>
  </si>
  <si>
    <t>ø5.2/6x66/28                                                       Spiral flute drills   Supradrill® HX
3xd
Duro-SD</t>
  </si>
  <si>
    <t>ø5.5/6x66/28                                                       Spiral flute drills   Supradrill® HX
3xd
Duro-SD</t>
  </si>
  <si>
    <t>ø5.6/6x66/28                                                       Spiral flute drills   Supradrill® HX
3xd
Duro-SD</t>
  </si>
  <si>
    <t>ø6/6x66/28                                                       Spiral flute drills   Supradrill® HX
3xd
Duro-SD</t>
  </si>
  <si>
    <t>ø6.5/8x79/34                                                       Spiral flute drills   Supradrill® HX
3xd
Duro-SD</t>
  </si>
  <si>
    <t>ø6.7/8x79/34                                                       Spiral flute drills   Supradrill® HX
3xd
Duro-SD</t>
  </si>
  <si>
    <t>ø6.9/8x79/34                                                       Spiral flute drills   Supradrill® HX
3xd
Duro-SD</t>
  </si>
  <si>
    <t>ø7/8x79/34                                                       Spiral flute drills   Supradrill® HX
3xd
Duro-SD</t>
  </si>
  <si>
    <t>ø7.1/8x79/41                                                       Spiral flute drills   Supradrill® HX
3xd
Duro-SD</t>
  </si>
  <si>
    <t>ø7.5/8x79/41                                                       Spiral flute drills   Supradrill® HX
3xd
Duro-SD</t>
  </si>
  <si>
    <t>ø8/8x79/41                                                       Spiral flute drills   Supradrill® HX
3xd
Duro-SD</t>
  </si>
  <si>
    <t>ø8.1/10x89/47                                                       Spiral flute drills   Supradrill® HX
3xd
Duro-SD</t>
  </si>
  <si>
    <t>ø8.5/10x89/47                                                       Spiral flute drills   Supradrill® HX
3xd
Duro-SD</t>
  </si>
  <si>
    <t>ø8.6/10x89/47                                                       Spiral flute drills   Supradrill® HX
3xd
Duro-SD</t>
  </si>
  <si>
    <t>ø8.85/10x89/47                                                       Spiral flute drills   Supradrill® HX
3xd
Duro-SD</t>
  </si>
  <si>
    <t>ø9/10x89/47                                                       Spiral flute drills   Supradrill® HX
3xd
Duro-SD</t>
  </si>
  <si>
    <t>ø9.1/10x89/47                                                       Spiral flute drills   Supradrill® HX
3xd
Duro-SD</t>
  </si>
  <si>
    <t>ø9.5/10x89/47                                                       Spiral flute drills   Supradrill® HX
3xd
Duro-SD</t>
  </si>
  <si>
    <t>ø10/10x89/47                                                       Spiral flute drills   Supradrill® HX
3xd
Duro-SD</t>
  </si>
  <si>
    <t>ø10.3/12x102/55                                                       Spiral flute drills   Supradrill® HX
3xd
Duro-SD</t>
  </si>
  <si>
    <t>ø10.4/12x102/55                                                       Spiral flute drills   Supradrill® HX
3xd
Duro-SD</t>
  </si>
  <si>
    <t>ø10.5/12x102/55                                                       Spiral flute drills   Supradrill® HX
3xd
Duro-SD</t>
  </si>
  <si>
    <t>ø10.7/12x102/55                                                       Spiral flute drills   Supradrill® HX
3xd
Duro-SD</t>
  </si>
  <si>
    <t>ø11/12x102/55                                                       Spiral flute drills   Supradrill® HX
3xd
Duro-SD</t>
  </si>
  <si>
    <t>ø11.5/12x102/55                                                       Spiral flute drills   Supradrill® HX
3xd
Duro-SD</t>
  </si>
  <si>
    <t>ø11.6/12x102/55                                                       Spiral flute drills   Supradrill® HX
3xd
Duro-SD</t>
  </si>
  <si>
    <t>ø11.9/12x102/55                                                       Spiral flute drills   Supradrill® HX
3xd
Duro-SD</t>
  </si>
  <si>
    <t>ø12/12x102/55                                                       Spiral flute drills   Supradrill® HX
3xd
Duro-SD</t>
  </si>
  <si>
    <t>ø12.1/14x107/60                                                       Spiral flute drills   Supradrill® HX
3xd
Duro-SD</t>
  </si>
  <si>
    <t>ø12.2/14x107/60                                                       Spiral flute drills   Supradrill® HX
3xd
Duro-SD</t>
  </si>
  <si>
    <t>ø12.5/14x107/60                                                       Spiral flute drills   Supradrill® HX
3xd
Duro-SD</t>
  </si>
  <si>
    <t>ø12.7/14x107/60                                                       Spiral flute drills   Supradrill® HX
3xd
Duro-SD</t>
  </si>
  <si>
    <t>ø13/14x107/60                                                       Spiral flute drills   Supradrill® HX
3xd
Duro-SD</t>
  </si>
  <si>
    <t>ø14/14x107/60                                                       Spiral flute drills   Supradrill® HX
3xd
Duro-SD</t>
  </si>
  <si>
    <t>ø14.1/16x115/65                                                       Spiral flute drills   Supradrill® HX
3xd
Duro-SD</t>
  </si>
  <si>
    <t>ø14.2/16x115/65                                                       Spiral flute drills   Supradrill® HX
3xd
Duro-SD</t>
  </si>
  <si>
    <t>ø14.7/16x115/65                                                       Spiral flute drills   Supradrill® HX
3xd
Duro-SD</t>
  </si>
  <si>
    <t>ø15/16x115/65                                                       Spiral flute drills   Supradrill® HX
3xd
Duro-SD</t>
  </si>
  <si>
    <t>ø15.4/16x115/65                                                       Spiral flute drills   Supradrill® HX
3xd
Duro-SD</t>
  </si>
  <si>
    <t>ø16/16x115/65                                                       Spiral flute drills   Supradrill® HX
3xd
Duro-SD</t>
  </si>
  <si>
    <t>ø19.2/20x131/79                                                       Spiral flute drills   Supradrill® HX
3xd
Duro-SD</t>
  </si>
  <si>
    <t>ø3/6x73/34                                                       Spiral flute drills   XDrill®
8xd
Duro-X</t>
  </si>
  <si>
    <t>ø3.1/6x73/34                                                       Spiral flute drills   XDrill®
8xd
Duro-X</t>
  </si>
  <si>
    <t>ø3.2/6x73/34                                                       Spiral flute drills   XDrill®
8xd
Duro-X</t>
  </si>
  <si>
    <t>ø3.3/6x73/34                                                       Spiral flute drills   XDrill®
8xd
Duro-X</t>
  </si>
  <si>
    <t>ø3.4/6x73/34                                                       Spiral flute drills   XDrill®
8xd
Duro-X</t>
  </si>
  <si>
    <t>ø3.5/6x73/34                                                       Spiral flute drills   XDrill®
8xd
Duro-X</t>
  </si>
  <si>
    <t>ø3.6/6x73/34                                                       Spiral flute drills   XDrill®
8xd
Duro-X</t>
  </si>
  <si>
    <t>ø3.7/6x73/34                                                       Spiral flute drills   XDrill®
8xd
Duro-X</t>
  </si>
  <si>
    <t>ø3.8/6x82/43                                                       Spiral flute drills   XDrill®
8xd
Duro-X</t>
  </si>
  <si>
    <t>ø3.9/6x82/43                                                       Spiral flute drills   XDrill®
8xd
Duro-X</t>
  </si>
  <si>
    <t>ø4/6x82/43                                                       Spiral flute drills   XDrill®
8xd
Duro-X</t>
  </si>
  <si>
    <t>ø4.1/6x82/43                                                       Spiral flute drills   XDrill®
8xd
Duro-X</t>
  </si>
  <si>
    <t>ø4.2/6x82/43                                                       Spiral flute drills   XDrill®
8xd
Duro-X</t>
  </si>
  <si>
    <t>ø4.3/6x82/43                                                       Spiral flute drills   XDrill®
8xd
Duro-X</t>
  </si>
  <si>
    <t>ø4.4/6x82/43                                                       Spiral flute drills   XDrill®
8xd
Duro-X</t>
  </si>
  <si>
    <t>ø4.5/6x82/43                                                       Spiral flute drills   XDrill®
8xd
Duro-X</t>
  </si>
  <si>
    <t>ø4.6/6x82/43                                                       Spiral flute drills   XDrill®
8xd
Duro-X</t>
  </si>
  <si>
    <t>ø4.7/6x82/43                                                       Spiral flute drills   XDrill®
8xd
Duro-X</t>
  </si>
  <si>
    <t>ø4.8/6x95/56                                                       Spiral flute drills   XDrill®
8xd
Duro-X</t>
  </si>
  <si>
    <t>ø4.9/6x95/56                                                       Spiral flute drills   XDrill®
8xd
Duro-X</t>
  </si>
  <si>
    <t>ø5/6x95/56                                                       Spiral flute drills   XDrill®
8xd
Duro-X</t>
  </si>
  <si>
    <t>ø5.1/6x95/56                                                       Spiral flute drills   XDrill®
8xd
Duro-X</t>
  </si>
  <si>
    <t>ø5.2/6x95/56                                                       Spiral flute drills   XDrill®
8xd
Duro-X</t>
  </si>
  <si>
    <t>ø5.3/6x95/56                                                       Spiral flute drills   XDrill®
8xd
Duro-X</t>
  </si>
  <si>
    <t>ø5.4/6x95/56                                                       Spiral flute drills   XDrill®
8xd
Duro-X</t>
  </si>
  <si>
    <t>ø5.5/6x95/56                                                       Spiral flute drills   XDrill®
8xd
Duro-X</t>
  </si>
  <si>
    <t>ø5.6/6x95/56                                                       Spiral flute drills   XDrill®
8xd
Duro-X</t>
  </si>
  <si>
    <t>ø5.7/6x95/56                                                       Spiral flute drills   XDrill®
8xd
Duro-X</t>
  </si>
  <si>
    <t>ø5.8/6x95/56                                                       Spiral flute drills   XDrill®
8xd
Duro-X</t>
  </si>
  <si>
    <t>ø5.9/6x95/56                                                       Spiral flute drills   XDrill®
8xd
Duro-X</t>
  </si>
  <si>
    <t>ø6/6x95/56                                                       Spiral flute drills   XDrill®
8xd
Duro-X</t>
  </si>
  <si>
    <t>ø6.1/8x105/66                                                       Spiral flute drills   XDrill®
8xd
Duro-X</t>
  </si>
  <si>
    <t>ø6.2/8x105/66                                                       Spiral flute drills   XDrill®
8xd
Duro-X</t>
  </si>
  <si>
    <t>ø6.3/8x105/66                                                       Spiral flute drills   XDrill®
8xd
Duro-X</t>
  </si>
  <si>
    <t>ø6.4/8x105/66                                                       Spiral flute drills   XDrill®
8xd
Duro-X</t>
  </si>
  <si>
    <t>ø6.5/8x105/66                                                       Spiral flute drills   XDrill®
8xd
Duro-X</t>
  </si>
  <si>
    <t>ø6.6/8x105/66                                                       Spiral flute drills   XDrill®
8xd
Duro-X</t>
  </si>
  <si>
    <t>ø6.7/8x105/66                                                       Spiral flute drills   XDrill®
8xd
Duro-X</t>
  </si>
  <si>
    <t>ø6.8/8x105/66                                                       Spiral flute drills   XDrill®
8xd
Duro-X</t>
  </si>
  <si>
    <t>ø6.9/8x105/66                                                       Spiral flute drills   XDrill®
8xd
Duro-X</t>
  </si>
  <si>
    <t>ø7/8x105/66                                                       Spiral flute drills   XDrill®
8xd
Duro-X</t>
  </si>
  <si>
    <t>ø7.1/8x115/76                                                       Spiral flute drills   XDrill®
8xd
Duro-X</t>
  </si>
  <si>
    <t>ø7.2/8x115/76                                                       Spiral flute drills   XDrill®
8xd
Duro-X</t>
  </si>
  <si>
    <t>ø7.3/8x115/76                                                       Spiral flute drills   XDrill®
8xd
Duro-X</t>
  </si>
  <si>
    <t>ø7.4/8x115/76                                                       Spiral flute drills   XDrill®
8xd
Duro-X</t>
  </si>
  <si>
    <t>ø7.5/8x115/76                                                       Spiral flute drills   XDrill®
8xd
Duro-X</t>
  </si>
  <si>
    <t>ø7.6/8x115/76                                                       Spiral flute drills   XDrill®
8xd
Duro-X</t>
  </si>
  <si>
    <t>ø7.7/8x115/76                                                       Spiral flute drills   XDrill®
8xd
Duro-X</t>
  </si>
  <si>
    <t>ø7.8/8x115/76                                                       Spiral flute drills   XDrill®
8xd
Duro-X</t>
  </si>
  <si>
    <t>ø7.9/8x115/76                                                       Spiral flute drills   XDrill®
8xd
Duro-X</t>
  </si>
  <si>
    <t>ø8/8x115/76                                                       Spiral flute drills   XDrill®
8xd
Duro-X</t>
  </si>
  <si>
    <t>ø8.1/10x129/86                                                       Spiral flute drills   XDrill®
8xd
Duro-X</t>
  </si>
  <si>
    <t>ø8.2/10x129/86                                                       Spiral flute drills   XDrill®
8xd
Duro-X</t>
  </si>
  <si>
    <t>ø8.3/10x129/86                                                       Spiral flute drills   XDrill®
8xd
Duro-X</t>
  </si>
  <si>
    <t>ø8.4/10x129/86                                                       Spiral flute drills   XDrill®
8xd
Duro-X</t>
  </si>
  <si>
    <t>ø8.5/10x129/86                                                       Spiral flute drills   XDrill®
8xd
Duro-X</t>
  </si>
  <si>
    <t>ø8.6/10x129/86                                                       Spiral flute drills   XDrill®
8xd
Duro-X</t>
  </si>
  <si>
    <t>ø8.7/10x129/86                                                       Spiral flute drills   XDrill®
8xd
Duro-X</t>
  </si>
  <si>
    <t>ø8.8/10x129/86                                                       Spiral flute drills   XDrill®
8xd
Duro-X</t>
  </si>
  <si>
    <t>ø8.9/10x129/86                                                       Spiral flute drills   XDrill®
8xd
Duro-X</t>
  </si>
  <si>
    <t>ø9/10x129/86                                                       Spiral flute drills   XDrill®
8xd
Duro-X</t>
  </si>
  <si>
    <t>ø9.1/10x138/95                                                       Spiral flute drills   XDrill®
8xd
Duro-X</t>
  </si>
  <si>
    <t>ø9.2/10x138/95                                                       Spiral flute drills   XDrill®
8xd
Duro-X</t>
  </si>
  <si>
    <t>ø9.3/10x138/95                                                       Spiral flute drills   XDrill®
8xd
Duro-X</t>
  </si>
  <si>
    <t>ø9.4/10x138/95                                                       Spiral flute drills   XDrill®
8xd
Duro-X</t>
  </si>
  <si>
    <t>ø9.5/10x138/95                                                       Spiral flute drills   XDrill®
8xd
Duro-X</t>
  </si>
  <si>
    <t>ø9.6/10x138/95                                                       Spiral flute drills   XDrill®
8xd
Duro-X</t>
  </si>
  <si>
    <t>ø9.7/10x138/95                                                       Spiral flute drills   XDrill®
8xd
Duro-X</t>
  </si>
  <si>
    <t>ø9.8/10x138/95                                                       Spiral flute drills   XDrill®
8xd
Duro-X</t>
  </si>
  <si>
    <t>ø9.9/10x138/95                                                       Spiral flute drills   XDrill®
8xd
Duro-X</t>
  </si>
  <si>
    <t>ø10/10x138/95                                                       Spiral flute drills   XDrill®
8xd
Duro-X</t>
  </si>
  <si>
    <t>ø10.1/12x153/105                                                       Spiral flute drills   XDrill®
8xd
Duro-X</t>
  </si>
  <si>
    <t>ø10.2/12x153/105                                                       Spiral flute drills   XDrill®
8xd
Duro-X</t>
  </si>
  <si>
    <t>ø10.3/12x153/105                                                       Spiral flute drills   XDrill®
8xd
Duro-X</t>
  </si>
  <si>
    <t>ø10.4/12x153/105                                                       Spiral flute drills   XDrill®
8xd
Duro-X</t>
  </si>
  <si>
    <t>ø10.5/12x153/105                                                       Spiral flute drills   XDrill®
8xd
Duro-X</t>
  </si>
  <si>
    <t>ø10.6/12x153/105                                                       Spiral flute drills   XDrill®
8xd
Duro-X</t>
  </si>
  <si>
    <t>ø10.7/12x153/105                                                       Spiral flute drills   XDrill®
8xd
Duro-X</t>
  </si>
  <si>
    <t>ø10.8/12x153/105                                                       Spiral flute drills   XDrill®
8xd
Duro-X</t>
  </si>
  <si>
    <t>ø10.9/12x153/105                                                       Spiral flute drills   XDrill®
8xd
Duro-X</t>
  </si>
  <si>
    <t>ø11/12x153/105                                                       Spiral flute drills   XDrill®
8xd
Duro-X</t>
  </si>
  <si>
    <t>ø11.1/12x162/114                                                       Spiral flute drills   XDrill®
8xd
Duro-X</t>
  </si>
  <si>
    <t>ø11.2/12x162/114                                                       Spiral flute drills   XDrill®
8xd
Duro-X</t>
  </si>
  <si>
    <t>ø11.3/12x162/114                                                       Spiral flute drills   XDrill®
8xd
Duro-X</t>
  </si>
  <si>
    <t>ø11.4/12x162/114                                                       Spiral flute drills   XDrill®
8xd
Duro-X</t>
  </si>
  <si>
    <t>ø11.5/12x162/114                                                       Spiral flute drills   XDrill®
8xd
Duro-X</t>
  </si>
  <si>
    <t>ø11.6/12x162/114                                                       Spiral flute drills   XDrill®
8xd
Duro-X</t>
  </si>
  <si>
    <t>ø11.7/12x162/114                                                       Spiral flute drills   XDrill®
8xd
Duro-X</t>
  </si>
  <si>
    <t>ø11.8/12x162/114                                                       Spiral flute drills   XDrill®
8xd
Duro-X</t>
  </si>
  <si>
    <t>ø11.9/12x162/114                                                       Spiral flute drills   XDrill®
8xd
Duro-X</t>
  </si>
  <si>
    <t>ø12/12x162/114                                                       Spiral flute drills   XDrill®
8xd
Duro-X</t>
  </si>
  <si>
    <t>ø12.5/14x181/133                                                       Spiral flute drills   XDrill®
8xd
Duro-X</t>
  </si>
  <si>
    <t>ø12.8/14x181/133                                                       Spiral flute drills   XDrill®
8xd
Duro-X</t>
  </si>
  <si>
    <t>ø13/14x181/133                                                       Spiral flute drills   XDrill®
8xd
Duro-X</t>
  </si>
  <si>
    <t>ø13.5/14x181/133                                                       Spiral flute drills   XDrill®
8xd
Duro-X</t>
  </si>
  <si>
    <t>ø13.8/14x181/133                                                       Spiral flute drills   XDrill®
8xd
Duro-X</t>
  </si>
  <si>
    <t>ø14/14x181/133                                                       Spiral flute drills   XDrill®
8xd
Duro-X</t>
  </si>
  <si>
    <t>ø14.5/16x203/152                                                       Spiral flute drills   XDrill®
8xd
Duro-X</t>
  </si>
  <si>
    <t>ø14.8/16x203/152                                                       Spiral flute drills   XDrill®
8xd
Duro-X</t>
  </si>
  <si>
    <t>ø15/16x203/152                                                       Spiral flute drills   XDrill®
8xd
Duro-X</t>
  </si>
  <si>
    <t>ø15.5/16x203/152                                                       Spiral flute drills   XDrill®
8xd
Duro-X</t>
  </si>
  <si>
    <t>ø15.8/16x203/152                                                       Spiral flute drills   XDrill®
8xd
Duro-X</t>
  </si>
  <si>
    <t>ø16/16x203/152                                                       Spiral flute drills   XDrill®
8xd
Duro-X</t>
  </si>
  <si>
    <t>ø4/6x82/44                                                       Spiral flute drills   Supradrill® N
8xd
Duro-SD</t>
  </si>
  <si>
    <t>Supradrill® N</t>
  </si>
  <si>
    <t>ø4.2/6x82/44                                                       Spiral flute drills   Supradrill® N
8xd
Duro-SD</t>
  </si>
  <si>
    <t>ø4.5/6x82/44                                                       Spiral flute drills   Supradrill® N
8xd
Duro-SD</t>
  </si>
  <si>
    <t>ø4.8/6x82/44                                                       Spiral flute drills   Supradrill® N
8xd
Duro-SD</t>
  </si>
  <si>
    <t>ø5/6x95/57                                                       Spiral flute drills   Supradrill® N
8xd
Duro-SD</t>
  </si>
  <si>
    <t>ø5.5/6x95/57                                                       Spiral flute drills   Supradrill® N
8xd
Duro-SD</t>
  </si>
  <si>
    <t>ø5.8/6x95/57                                                       Spiral flute drills   Supradrill® N
8xd
Duro-SD</t>
  </si>
  <si>
    <t>ø6/6x95/57                                                       Spiral flute drills   Supradrill® N
8xd
Duro-SD</t>
  </si>
  <si>
    <t>ø6.5/8x114/76                                                       Spiral flute drills   Supradrill® N
8xd
Duro-SD</t>
  </si>
  <si>
    <t>ø6.8/8x114/76                                                       Spiral flute drills   Supradrill® N
8xd
Duro-SD</t>
  </si>
  <si>
    <t>ø7/8x114/76                                                       Spiral flute drills   Supradrill® N
8xd
Duro-SD</t>
  </si>
  <si>
    <t>ø7.5/8x114/76                                                       Spiral flute drills   Supradrill® N
8xd
Duro-SD</t>
  </si>
  <si>
    <t>ø7.8/8x114/76                                                       Spiral flute drills   Supradrill® N
8xd
Duro-SD</t>
  </si>
  <si>
    <t>ø8/8x114/76                                                       Spiral flute drills   Supradrill® N
8xd
Duro-SD</t>
  </si>
  <si>
    <t>ø8.5/10x138/95                                                       Spiral flute drills   Supradrill® N
8xd
Duro-SD</t>
  </si>
  <si>
    <t>ø9/10x138/95                                                       Spiral flute drills   Supradrill® N
8xd
Duro-SD</t>
  </si>
  <si>
    <t>ø9.5/10x138/95                                                       Spiral flute drills   Supradrill® N
8xd
Duro-SD</t>
  </si>
  <si>
    <t>ø10/10x138/95                                                       Spiral flute drills   Supradrill® N
8xd
Duro-SD</t>
  </si>
  <si>
    <t>ø10.5/12x162/114                                                       Spiral flute drills   Supradrill® N
8xd
Duro-SD</t>
  </si>
  <si>
    <t>ø11/12x162/114                                                       Spiral flute drills   Supradrill® N
8xd
Duro-SD</t>
  </si>
  <si>
    <t>ø11.5/12x162/114                                                       Spiral flute drills   Supradrill® N
8xd
Duro-SD</t>
  </si>
  <si>
    <t>ø12/12x162/114                                                       Spiral flute drills   Supradrill® N
8xd
Duro-SD</t>
  </si>
  <si>
    <t>ø12.5/14x181/133                                                       Spiral flute drills   Supradrill® N
8xd
Duro-SD</t>
  </si>
  <si>
    <t>ø13/14x181/133                                                       Spiral flute drills   Supradrill® N
8xd
Duro-SD</t>
  </si>
  <si>
    <t>ø13.5/14x181/133                                                       Spiral flute drills   Supradrill® N
8xd
Duro-SD</t>
  </si>
  <si>
    <t>ø14/14x181/133                                                       Spiral flute drills   Supradrill® N
8xd
Duro-SD</t>
  </si>
  <si>
    <t>ø14.5/16x203/152                                                       Spiral flute drills   Supradrill® N
8xd
Duro-SD</t>
  </si>
  <si>
    <t>ø15/16x203/152                                                       Spiral flute drills   Supradrill® N
8xd
Duro-SD</t>
  </si>
  <si>
    <t>ø16/16x203/152                                                       Spiral flute drills   Supradrill® N
8xd
Duro-SD</t>
  </si>
  <si>
    <t>ø3/4x90/56                                                       Deep hole drills
15xd
Duro-D2</t>
  </si>
  <si>
    <t>ø3.5/4x100/66                                                       Deep hole drills
15xd
Duro-D2</t>
  </si>
  <si>
    <t>ø4/4x100/66                                                       Deep hole drills
15xd
Duro-D2</t>
  </si>
  <si>
    <t>ø4.5/5x110/74                                                       Deep hole drills
15xd
Duro-D2</t>
  </si>
  <si>
    <t>ø5/5x120/84                                                       Deep hole drills
15xd
Duro-D2</t>
  </si>
  <si>
    <t>ø5.5/6x130/92                                                       Deep hole drills
15xd
Duro-D2</t>
  </si>
  <si>
    <t>ø6/6x140/102                                                       Deep hole drills
15xd
Duro-D2</t>
  </si>
  <si>
    <t>ø7/7x155/115                                                       Deep hole drills
15xd
Duro-D2</t>
  </si>
  <si>
    <t>ø8/8x175/133                                                       Deep hole drills
15xd
Duro-D2</t>
  </si>
  <si>
    <t>ø9/9x190/148                                                       Deep hole drills
15xd
Duro-D2</t>
  </si>
  <si>
    <t>ø10/10x210/168                                                       Deep hole drills
15xd
Duro-D2</t>
  </si>
  <si>
    <t>ø11/11x230/183                                                       Deep hole drills
15xd
Duro-D2</t>
  </si>
  <si>
    <t>ø12/12x250/203                                                       Deep hole drills
15xd
Duro-D2</t>
  </si>
  <si>
    <t>ø13/13x265/218                                                       Deep hole drills
15xd
Duro-D2</t>
  </si>
  <si>
    <t>ø14/14x285/233                                                       Deep hole drills
15xd
Duro-D2</t>
  </si>
  <si>
    <t>ø15/15x305/253                                                       Deep hole drills
15xd
Duro-D2</t>
  </si>
  <si>
    <t>ø16/16x320/268                                                       Deep hole drills
15xd
Duro-D2</t>
  </si>
  <si>
    <t>ø3/4x110/74                                                       Deep hole drills
20xd
Duro-D2</t>
  </si>
  <si>
    <t>ø3.5/4x120/86                                                       Deep hole drills
20xd
Duro-D2</t>
  </si>
  <si>
    <t>ø4/4x120/86                                                       Deep hole drills
20xd
Duro-D2</t>
  </si>
  <si>
    <t>ø4.5/5x135/98                                                       Deep hole drills
20xd
Duro-D2</t>
  </si>
  <si>
    <t>ø5/5x145/109                                                       Deep hole drills
20xd
Duro-D2</t>
  </si>
  <si>
    <t>ø5.5/6x160/120                                                       Deep hole drills
20xd
Duro-D2</t>
  </si>
  <si>
    <t>ø6/6x170/130                                                       Deep hole drills
20xd
Duro-D2</t>
  </si>
  <si>
    <t>ø7/7x190/150                                                       Deep hole drills
20xd
Duro-D2</t>
  </si>
  <si>
    <t>ø8/8x215/173                                                       Deep hole drills
20xd
Duro-D2</t>
  </si>
  <si>
    <t>ø9/9x240/196                                                       Deep hole drills
20xd
Duro-D2</t>
  </si>
  <si>
    <t>ø10/10x260/218                                                       Deep hole drills
20xd
Duro-D2</t>
  </si>
  <si>
    <t>ø11/11x285/238                                                       Deep hole drills
20xd
Duro-D2</t>
  </si>
  <si>
    <t>ø12/12x305/258                                                       Deep hole drills
20xd
Duro-D2</t>
  </si>
  <si>
    <t>ø13/13x330/283                                                       Deep hole drills
20xd
Duro-D2</t>
  </si>
  <si>
    <t>ø14/14x355/303                                                       Deep hole drills
20xd
Duro-D2</t>
  </si>
  <si>
    <t>ø15/15x375/323                                                       Deep hole drills
20xd
Duro-D2</t>
  </si>
  <si>
    <t>ø16/16x400/348                                                       Deep hole drills
20xd
Duro-D2</t>
  </si>
  <si>
    <t>ø3/4x125/91                                                       Deep hole drills
25xd
Duro-D2</t>
  </si>
  <si>
    <t>ø3.5/4x140/106                                                       Deep hole drills
25xd
Duro-D2</t>
  </si>
  <si>
    <t>ø4/4x140/106                                                       Deep hole drills
25xd
Duro-D2</t>
  </si>
  <si>
    <t>ø4.5/5x155/119                                                       Deep hole drills
25xd
Duro-D2</t>
  </si>
  <si>
    <t>ø5/5x170/134                                                       Deep hole drills
25xd
Duro-D2</t>
  </si>
  <si>
    <t>ø5.5/6x185/147                                                       Deep hole drills
25xd
Duro-D2</t>
  </si>
  <si>
    <t>ø6/6x200/160                                                       Deep hole drills
25xd
Duro-D2</t>
  </si>
  <si>
    <t>ø7/7x225/185                                                       Deep hole drills
25xd
Duro-D2</t>
  </si>
  <si>
    <t>ø8/8x255/213                                                       Deep hole drills
25xd
Duro-D2</t>
  </si>
  <si>
    <t>ø9/9x280/238                                                       Deep hole drills
25xd
Duro-D2</t>
  </si>
  <si>
    <t>ø10/10x310/268                                                       Deep hole drills
25xd
Duro-D2</t>
  </si>
  <si>
    <t>ø11/11x340/293                                                       Deep hole drills
25xd
Duro-D2</t>
  </si>
  <si>
    <t>ø12/12x365/318                                                       Deep hole drills
25xd
Duro-D2</t>
  </si>
  <si>
    <t>ø13/13x390/343                                                       Deep hole drills
25xd
Duro-D2</t>
  </si>
  <si>
    <t>ø14/14x425/373                                                       Deep hole drills
25xd
Duro-D2</t>
  </si>
  <si>
    <t>ø3/4x145/110                                                       Deep hole drills
30xd
Duro-D2</t>
  </si>
  <si>
    <t>ø3.5/4x160/126                                                       Deep hole drills
30xd
Duro-D2</t>
  </si>
  <si>
    <t>ø4/4x160/126                                                       Deep hole drills
30xd
Duro-D2</t>
  </si>
  <si>
    <t>ø4.5/5x180/144                                                       Deep hole drills
30xd
Duro-D2</t>
  </si>
  <si>
    <t>ø5/5x195/159                                                       Deep hole drills
30xd
Duro-D2</t>
  </si>
  <si>
    <t>ø5.5/6x210/172                                                       Deep hole drills
30xd
Duro-D2</t>
  </si>
  <si>
    <t>ø6/6x230/192                                                       Deep hole drills
30xd
Duro-D2</t>
  </si>
  <si>
    <t>ø7/7x260/220                                                       Deep hole drills
30xd
Duro-D2</t>
  </si>
  <si>
    <t>ø8/8x295/253                                                       Deep hole drills
30xd
Duro-D2</t>
  </si>
  <si>
    <t>ø9/9x325/283                                                       Deep hole drills
30xd
Duro-D2</t>
  </si>
  <si>
    <t>ø10/10x360/318                                                       Deep hole drills
30xd
Duro-D2</t>
  </si>
  <si>
    <t>ø11/11x400/353                                                       Deep hole drills
30xd
Duro-D2</t>
  </si>
  <si>
    <t>ø12/12x430/383                                                       Deep hole drills
30xd
Duro-D2</t>
  </si>
  <si>
    <t>ø0.2/3x42/1.3                                                       Micro drills   Microdrill NX
5xd
Duro-SD</t>
  </si>
  <si>
    <t>Microdrill NX</t>
  </si>
  <si>
    <t>ø0.25/3x42/1.6                                                       Micro drills   Microdrill NX
5xd
Duro-SD</t>
  </si>
  <si>
    <t>ø0.3/3x42/2                                                       Micro drills   Microdrill NX
5xd
Duro-SD</t>
  </si>
  <si>
    <t>ø0.35/3x42/2.3                                                       Micro drills   Microdrill NX
5xd
Duro-SD</t>
  </si>
  <si>
    <t>ø0.4/3x42/2.6                                                       Micro drills   Microdrill NX
5xd
Duro-SD</t>
  </si>
  <si>
    <t>ø0.45/3x42/2.9                                                       Micro drills   Microdrill NX
5xd
Duro-SD</t>
  </si>
  <si>
    <t>ø0.5/3x42/3.3                                                       Micro drills   Microdrill NX
5xd
Duro-SD</t>
  </si>
  <si>
    <t>ø0.55/3x42/3.6                                                       Micro drills   Microdrill NX
5xd
Duro-SD</t>
  </si>
  <si>
    <t>ø0.6/3x42/3.9                                                       Micro drills   Microdrill NX
5xd
Duro-SD</t>
  </si>
  <si>
    <t>ø0.65/3x42/4.2                                                       Micro drills   Microdrill NX
5xd
Duro-SD</t>
  </si>
  <si>
    <t>ø0.7/3x42/4.6                                                       Micro drills   Microdrill NX
5xd
Duro-SD</t>
  </si>
  <si>
    <t>ø0.75/3x42/4.9                                                       Micro drills   Microdrill NX
5xd
Duro-SD</t>
  </si>
  <si>
    <t>ø0.8/3x42/5.2                                                       Micro drills   Microdrill NX
5xd
Duro-SD</t>
  </si>
  <si>
    <t>ø0.85/3x42/5.5                                                       Micro drills   Microdrill NX
5xd
Duro-SD</t>
  </si>
  <si>
    <t>ø0.87/3x42/5.7                                                       Micro drills   Microdrill NX
5xd
Duro-SD</t>
  </si>
  <si>
    <t>ø0.9/3x42/5.9                                                       Micro drills   Microdrill NX
5xd
Duro-SD</t>
  </si>
  <si>
    <t>ø0.95/3x42/6.2                                                       Micro drills   Microdrill NX
5xd
Duro-SD</t>
  </si>
  <si>
    <t>ø1/3x42/6.5                                                       Micro drills   Microdrill NX
5xd
Duro-SD</t>
  </si>
  <si>
    <t>ø1.05/3x42/6.8                                                       Micro drills   Microdrill NX
5xd
Duro-SD</t>
  </si>
  <si>
    <t>ø1.07/3x42/7                                                       Micro drills   Microdrill NX
5xd
Duro-SD</t>
  </si>
  <si>
    <t>ø1.1/3x42/7.2                                                       Micro drills   Microdrill NX
5xd
Duro-SD</t>
  </si>
  <si>
    <t>ø1.15/3x42/7.5                                                       Micro drills   Microdrill NX
5xd
Duro-SD</t>
  </si>
  <si>
    <t>ø1.2/3x42/7.8                                                       Micro drills   Microdrill NX
5xd
Duro-SD</t>
  </si>
  <si>
    <t>ø1.25/3x42/8.1                                                       Micro drills   Microdrill NX
5xd
Duro-SD</t>
  </si>
  <si>
    <t>ø1.3/3x42/8.5                                                       Micro drills   Microdrill NX
5xd
Duro-SD</t>
  </si>
  <si>
    <t>ø1.35/3x42/8.8                                                       Micro drills   Microdrill NX
5xd
Duro-SD</t>
  </si>
  <si>
    <t>ø1.4/3x42/9.1                                                       Micro drills   Microdrill NX
5xd
Duro-SD</t>
  </si>
  <si>
    <t>ø1.42/3x42/9.2                                                       Micro drills   Microdrill NX
5xd
Duro-SD</t>
  </si>
  <si>
    <t>ø1.45/3x42/9.4                                                       Micro drills   Microdrill NX
5xd
Duro-SD</t>
  </si>
  <si>
    <t>ø1.5/3x42/9.8                                                       Micro drills   Microdrill NX
5xd
Duro-SD</t>
  </si>
  <si>
    <t>ø1.55/3x42/10.1                                                       Micro drills   Microdrill NX
5xd
Duro-SD</t>
  </si>
  <si>
    <t>ø1.6/3x42/10.4                                                       Micro drills   Microdrill NX
5xd
Duro-SD</t>
  </si>
  <si>
    <t>ø1.62/3x42/10.5                                                       Micro drills   Microdrill NX
5xd
Duro-SD</t>
  </si>
  <si>
    <t>ø1.65/3x42/10.7                                                       Micro drills   Microdrill NX
5xd
Duro-SD</t>
  </si>
  <si>
    <t>ø1.7/3x42/11.1                                                       Micro drills   Microdrill NX
5xd
Duro-SD</t>
  </si>
  <si>
    <t>ø1.75/3x42/11.4                                                       Micro drills   Microdrill NX
5xd
Duro-SD</t>
  </si>
  <si>
    <t>ø1.8/3x42/11.7                                                       Micro drills   Microdrill NX
5xd
Duro-SD</t>
  </si>
  <si>
    <t>ø1.85/3x50/12                                                       Micro drills   Microdrill NX
5xd
Duro-SD</t>
  </si>
  <si>
    <t>ø1.9/3x50/12.4                                                       Micro drills   Microdrill NX
5xd
Duro-SD</t>
  </si>
  <si>
    <t>ø1.95/3x50/12.7                                                       Micro drills   Microdrill NX
5xd
Duro-SD</t>
  </si>
  <si>
    <t>ø2/3x50/13                                                       Micro drills   Microdrill NX
5xd
Duro-SD</t>
  </si>
  <si>
    <t>ø2.05/3x50/13.3                                                       Micro drills   Microdrill NX
5xd
Duro-SD</t>
  </si>
  <si>
    <t>ø2.1/3x50/13.7                                                       Micro drills   Microdrill NX
5xd
Duro-SD</t>
  </si>
  <si>
    <t>ø2.15/3x50/14                                                       Micro drills   Microdrill NX
5xd
Duro-SD</t>
  </si>
  <si>
    <t>ø2.2/3x50/14.3                                                       Micro drills   Microdrill NX
5xd
Duro-SD</t>
  </si>
  <si>
    <t>ø2.25/3x50/14.6                                                       Micro drills   Microdrill NX
5xd
Duro-SD</t>
  </si>
  <si>
    <t>ø2.3/3x50/15                                                       Micro drills   Microdrill NX
5xd
Duro-SD</t>
  </si>
  <si>
    <t>ø2.35/3x50/15.3                                                       Micro drills   Microdrill NX
5xd
Duro-SD</t>
  </si>
  <si>
    <t>ø2.4/3x50/15.6                                                       Micro drills   Microdrill NX
5xd
Duro-SD</t>
  </si>
  <si>
    <t>ø2.45/3x50/15.9                                                       Micro drills   Microdrill NX
5xd
Duro-SD</t>
  </si>
  <si>
    <t>ø2.5/3x50/16.3                                                       Micro drills   Microdrill NX
5xd
Duro-SD</t>
  </si>
  <si>
    <t>ø2.55/3x50/16.6                                                       Micro drills   Microdrill NX
5xd
Duro-SD</t>
  </si>
  <si>
    <t>ø2.6/3x50/16.9                                                       Micro drills   Microdrill NX
5xd
Duro-SD</t>
  </si>
  <si>
    <t>ø2.65/3x50/17.2                                                       Micro drills   Microdrill NX
5xd
Duro-SD</t>
  </si>
  <si>
    <t>ø2.7/3x50/17.6                                                       Micro drills   Microdrill NX
5xd
Duro-SD</t>
  </si>
  <si>
    <t>ø2.75/3x50/17.9                                                       Micro drills   Microdrill NX
5xd
Duro-SD</t>
  </si>
  <si>
    <t>ø2.8/3x50/18.2                                                       Micro drills   Microdrill NX
5xd
Duro-SD</t>
  </si>
  <si>
    <t>ø2.85/3x50/18.5                                                       Micro drills   Microdrill NX
5xd
Duro-SD</t>
  </si>
  <si>
    <t>ø2.9/3x50/18.9                                                       Micro drills   Microdrill NX
5xd
Duro-SD</t>
  </si>
  <si>
    <t>ø2.95/3x50/19.2                                                       Micro drills   Microdrill NX
5xd
Duro-SD</t>
  </si>
  <si>
    <t>ø0.8/3x46/5.2                                                       Micro drills   Microdrill NX
5xd
Duro-SD</t>
  </si>
  <si>
    <t>ø0.85/3x46/5.5                                                       Micro drills   Microdrill NX
5xd
Duro-SD</t>
  </si>
  <si>
    <t>ø0.9/3x46/5.9                                                       Micro drills   Microdrill NX
5xd
Duro-SD</t>
  </si>
  <si>
    <t>ø0.95/3x46/6.2                                                       Micro drills   Microdrill NX
5xd
Duro-SD</t>
  </si>
  <si>
    <t>ø1/3x48/6.5                                                       Micro drills   Microdrill NX
5xd
Duro-SD</t>
  </si>
  <si>
    <t>ø1.05/3x48/6.8                                                       Micro drills   Microdrill NX
5xd
Duro-SD</t>
  </si>
  <si>
    <t>ø1.1/3x48/7.2                                                       Micro drills   Microdrill NX
5xd
Duro-SD</t>
  </si>
  <si>
    <t>ø1.15/3x48/7.5                                                       Micro drills   Microdrill NX
5xd
Duro-SD</t>
  </si>
  <si>
    <t>ø1.2/3x48/7.8                                                       Micro drills   Microdrill NX
5xd
Duro-SD</t>
  </si>
  <si>
    <t>ø1.25/3x48/8.1                                                       Micro drills   Microdrill NX
5xd
Duro-SD</t>
  </si>
  <si>
    <t>ø1.3/3x48/8.5                                                       Micro drills   Microdrill NX
5xd
Duro-SD</t>
  </si>
  <si>
    <t>ø1.35/3x48/8.8                                                       Micro drills   Microdrill NX
5xd
Duro-SD</t>
  </si>
  <si>
    <t>ø1.4/3x50/9.1                                                       Micro drills   Microdrill NX
5xd
Duro-SD</t>
  </si>
  <si>
    <t>ø1.45/3x50/9.4                                                       Micro drills   Microdrill NX
5xd
Duro-SD</t>
  </si>
  <si>
    <t>ø1.5/3x50/9.8                                                       Micro drills   Microdrill NX
5xd
Duro-SD</t>
  </si>
  <si>
    <t>ø1.55/3x50/10.1                                                       Micro drills   Microdrill NX
5xd
Duro-SD</t>
  </si>
  <si>
    <t>ø1.6/3x50/10.4                                                       Micro drills   Microdrill NX
5xd
Duro-SD</t>
  </si>
  <si>
    <t>ø1.65/3x50/10.7                                                       Micro drills   Microdrill NX
5xd
Duro-SD</t>
  </si>
  <si>
    <t>ø1.7/3x52/11.1                                                       Micro drills   Microdrill NX
5xd
Duro-SD</t>
  </si>
  <si>
    <t>ø1.75/3x52/11.4                                                       Micro drills   Microdrill NX
5xd
Duro-SD</t>
  </si>
  <si>
    <t>ø1.8/3x52/11.7                                                       Micro drills   Microdrill NX
5xd
Duro-SD</t>
  </si>
  <si>
    <t>ø1.85/3x52/12                                                       Micro drills   Microdrill NX
5xd
Duro-SD</t>
  </si>
  <si>
    <t>ø1.9/3x52/12.4                                                       Micro drills   Microdrill NX
5xd
Duro-SD</t>
  </si>
  <si>
    <t>ø1.95/3x52/12.7                                                       Micro drills   Microdrill NX
5xd
Duro-SD</t>
  </si>
  <si>
    <t>ø2/3x56/13                                                       Micro drills   Microdrill NX
5xd
Duro-SD</t>
  </si>
  <si>
    <t>ø2.05/3x56/13.3                                                       Micro drills   Microdrill NX
5xd
Duro-SD</t>
  </si>
  <si>
    <t>ø2.1/3x56/13.7                                                       Micro drills   Microdrill NX
5xd
Duro-SD</t>
  </si>
  <si>
    <t>ø2.15/3x56/14                                                       Micro drills   Microdrill NX
5xd
Duro-SD</t>
  </si>
  <si>
    <t>ø2.2/3x56/14.3                                                       Micro drills   Microdrill NX
5xd
Duro-SD</t>
  </si>
  <si>
    <t>ø2.25/3x56/14.6                                                       Micro drills   Microdrill NX
5xd
Duro-SD</t>
  </si>
  <si>
    <t>ø2.3/3x56/15                                                       Micro drills   Microdrill NX
5xd
Duro-SD</t>
  </si>
  <si>
    <t>ø2.35/3x56/15.3                                                       Micro drills   Microdrill NX
5xd
Duro-SD</t>
  </si>
  <si>
    <t>ø2.4/3x56/15.6                                                       Micro drills   Microdrill NX
5xd
Duro-SD</t>
  </si>
  <si>
    <t>ø2.45/3x56/15.9                                                       Micro drills   Microdrill NX
5xd
Duro-SD</t>
  </si>
  <si>
    <t>ø2.5/3x56/16.3                                                       Micro drills   Microdrill NX
5xd
Duro-SD</t>
  </si>
  <si>
    <t>ø2.55/3x60/16.6                                                       Micro drills   Microdrill NX
5xd
Duro-SD</t>
  </si>
  <si>
    <t>ø2.6/3x60/16.9                                                       Micro drills   Microdrill NX
5xd
Duro-SD</t>
  </si>
  <si>
    <t>ø2.65/3x60/17.2                                                       Micro drills   Microdrill NX
5xd
Duro-SD</t>
  </si>
  <si>
    <t>ø2.7/3x60/17.6                                                       Micro drills   Microdrill NX
5xd
Duro-SD</t>
  </si>
  <si>
    <t>ø2.75/3x60/17.9                                                       Micro drills   Microdrill NX
5xd
Duro-SD</t>
  </si>
  <si>
    <t>ø2.8/3x60/18.2                                                       Micro drills   Microdrill NX
5xd
Duro-SD</t>
  </si>
  <si>
    <t>ø2.85/3x60/18.5                                                       Micro drills   Microdrill NX
5xd
Duro-SD</t>
  </si>
  <si>
    <t>ø2.9/3x60/18.9                                                       Micro drills   Microdrill NX
5xd
Duro-SD</t>
  </si>
  <si>
    <t>ø2.95/3x60/19.2                                                       Micro drills   Microdrill NX
5xd
Duro-SD</t>
  </si>
  <si>
    <t>ø0.8/3x46/7.6                                                       Micro drills   Microdrill NX
8xd
Duro-SD</t>
  </si>
  <si>
    <t>ø0.85/3x46/8.1                                                       Micro drills   Microdrill NX
8xd
Duro-SD</t>
  </si>
  <si>
    <t>ø0.9/3x46/8.5                                                       Micro drills   Microdrill NX
8xd
Duro-SD</t>
  </si>
  <si>
    <t>ø0.95/3x46/9                                                       Micro drills   Microdrill NX
8xd
Duro-SD</t>
  </si>
  <si>
    <t>ø1/3x48/9.5                                                       Micro drills   Microdrill NX
8xd
Duro-SD</t>
  </si>
  <si>
    <t>ø1.05/3x48/10                                                       Micro drills   Microdrill NX
8xd
Duro-SD</t>
  </si>
  <si>
    <t>ø1.1/3x48/10.4                                                       Micro drills   Microdrill NX
8xd
Duro-SD</t>
  </si>
  <si>
    <t>ø1.15/3x48/10.9                                                       Micro drills   Microdrill NX
8xd
Duro-SD</t>
  </si>
  <si>
    <t>ø1.2/3x48/11.4                                                       Micro drills   Microdrill NX
8xd
Duro-SD</t>
  </si>
  <si>
    <t>ø1.25/3x48/11.9                                                       Micro drills   Microdrill NX
8xd
Duro-SD</t>
  </si>
  <si>
    <t>ø1.3/3x48/12.3                                                       Micro drills   Microdrill NX
8xd
Duro-SD</t>
  </si>
  <si>
    <t>ø1.35/3x48/12.8                                                       Micro drills   Microdrill NX
8xd
Duro-SD</t>
  </si>
  <si>
    <t>ø1.4/3x50/13.3                                                       Micro drills   Microdrill NX
8xd
Duro-SD</t>
  </si>
  <si>
    <t>ø1.45/3x50/13.8                                                       Micro drills   Microdrill NX
8xd
Duro-SD</t>
  </si>
  <si>
    <t>ø1.5/3x50/14.2                                                       Micro drills   Microdrill NX
8xd
Duro-SD</t>
  </si>
  <si>
    <t>ø1.55/3x50/14.7                                                       Micro drills   Microdrill NX
8xd
Duro-SD</t>
  </si>
  <si>
    <t>ø1.6/3x50/15.2                                                       Micro drills   Microdrill NX
8xd
Duro-SD</t>
  </si>
  <si>
    <t>ø1.65/3x50/15.7                                                       Micro drills   Microdrill NX
8xd
Duro-SD</t>
  </si>
  <si>
    <t>ø1.7/3x52/16.1                                                       Micro drills   Microdrill NX
8xd
Duro-SD</t>
  </si>
  <si>
    <t>ø1.75/3x52/16.6                                                       Micro drills   Microdrill NX
8xd
Duro-SD</t>
  </si>
  <si>
    <t>ø1.8/3x52/17.1                                                       Micro drills   Microdrill NX
8xd
Duro-SD</t>
  </si>
  <si>
    <t>ø1.85/3x52/17.6                                                       Micro drills   Microdrill NX
8xd
Duro-SD</t>
  </si>
  <si>
    <t>ø1.9/3x52/18                                                       Micro drills   Microdrill NX
8xd
Duro-SD</t>
  </si>
  <si>
    <t>ø1.95/3x52/18.5                                                       Micro drills   Microdrill NX
8xd
Duro-SD</t>
  </si>
  <si>
    <t>ø2/3x56/19                                                       Micro drills   Microdrill NX
8xd
Duro-SD</t>
  </si>
  <si>
    <t>ø2.05/3x56/19.5                                                       Micro drills   Microdrill NX
8xd
Duro-SD</t>
  </si>
  <si>
    <t>ø2.1/3x56/20                                                       Micro drills   Microdrill NX
8xd
Duro-SD</t>
  </si>
  <si>
    <t>ø2.15/3x56/20.4                                                       Micro drills   Microdrill NX
8xd
Duro-SD</t>
  </si>
  <si>
    <t>ø2.2/3x56/20.9                                                       Micro drills   Microdrill NX
8xd
Duro-SD</t>
  </si>
  <si>
    <t>ø2.25/3x56/21.4                                                       Micro drills   Microdrill NX
8xd
Duro-SD</t>
  </si>
  <si>
    <t>ø2.3/3x56/21.9                                                       Micro drills   Microdrill NX
8xd
Duro-SD</t>
  </si>
  <si>
    <t>ø2.35/3x56/22.3                                                       Micro drills   Microdrill NX
8xd
Duro-SD</t>
  </si>
  <si>
    <t>ø2.4/3x56/22.8                                                       Micro drills   Microdrill NX
8xd
Duro-SD</t>
  </si>
  <si>
    <t>ø2.45/3x56/23.3                                                       Micro drills   Microdrill NX
8xd
Duro-SD</t>
  </si>
  <si>
    <t>ø2.5/3x56/23.8                                                       Micro drills   Microdrill NX
8xd
Duro-SD</t>
  </si>
  <si>
    <t>ø2.55/3x60/24.2                                                       Micro drills   Microdrill NX
8xd
Duro-SD</t>
  </si>
  <si>
    <t>ø2.6/3x60/24.7                                                       Micro drills   Microdrill NX
8xd
Duro-SD</t>
  </si>
  <si>
    <t>ø2.65/3x60/25.2                                                       Micro drills   Microdrill NX
8xd
Duro-SD</t>
  </si>
  <si>
    <t>ø2.7/3x60/25.7                                                       Micro drills   Microdrill NX
8xd
Duro-SD</t>
  </si>
  <si>
    <t>ø2.75/3x60/26.1                                                       Micro drills   Microdrill NX
8xd
Duro-SD</t>
  </si>
  <si>
    <t>ø2.8/3x60/26.6                                                       Micro drills   Microdrill NX
8xd
Duro-SD</t>
  </si>
  <si>
    <t>ø2.85/3x60/27.1                                                       Micro drills   Microdrill NX
8xd
Duro-SD</t>
  </si>
  <si>
    <t>ø2.9/3x60/27.6                                                       Micro drills   Microdrill NX
8xd
Duro-SD</t>
  </si>
  <si>
    <t>ø2.95/3x60/28                                                       Micro drills   Microdrill NX
8xd
Duro-SD</t>
  </si>
  <si>
    <t>ø2.5/6x62/20                                                       Step drills
3xd, for core drill sizes for taps
Duro-D2</t>
  </si>
  <si>
    <t>ø3.3/6x62/24                                                       Step drills
3xd, for core drill sizes for taps
Duro-D2</t>
  </si>
  <si>
    <t>ø4.2/6x66/28                                                       Step drills
3xd, for core drill sizes for taps
Duro-D2</t>
  </si>
  <si>
    <t>ø5/8x79/34                                                       Step drills
3xd, for core drill sizes for taps
Duro-D2</t>
  </si>
  <si>
    <t>ø6.8/10x89/47                                                       Step drills
3xd, for core drill sizes for taps
Duro-D2</t>
  </si>
  <si>
    <t>ø8.5/12x102/55                                                       Step drills
3xd, for core drill sizes for taps
Duro-D2</t>
  </si>
  <si>
    <t>ø10.2/14x107/60                                                       Step drills
3xd, for core drill sizes for taps
Duro-D2</t>
  </si>
  <si>
    <t>ø14/18x123/73                                                       Step drills
3xd, for core drill sizes for taps
Duro-D2</t>
  </si>
  <si>
    <t>ø3x50                                                       Center drills
90°
U-4XD</t>
  </si>
  <si>
    <t>ø4x50                                                       Center drills
90°
U-4XD</t>
  </si>
  <si>
    <t>ø5x50                                                       Center drills
90°
U-4XD</t>
  </si>
  <si>
    <t>ø6x57                                                       Center drills
90°
U-4XD</t>
  </si>
  <si>
    <t>ø8x63                                                       Center drills
90°
U-4XD</t>
  </si>
  <si>
    <t>ø10x72                                                       Center drills
90°
U-4XD</t>
  </si>
  <si>
    <t>ø12x83                                                       Center drills
90°
U-4XD</t>
  </si>
  <si>
    <t>ø16x92                                                       Center drills
90°
U-4XD</t>
  </si>
  <si>
    <t>ø3x50                                                       Center drills
120°
U-4XD</t>
  </si>
  <si>
    <t>ø4x50                                                       Center drills
120°
U-4XD</t>
  </si>
  <si>
    <t>ø5x50                                                       Center drills
120°
U-4XD</t>
  </si>
  <si>
    <t>ø6x57                                                       Center drills
120°
U-4XD</t>
  </si>
  <si>
    <t>ø8x63                                                       Center drills
120°
U-4XD</t>
  </si>
  <si>
    <t>ø10x72                                                       Center drills
120°
U-4XD</t>
  </si>
  <si>
    <t>ø12x83                                                       Center drills
120°
U-4XD</t>
  </si>
  <si>
    <t>ø16x92                                                       Center drills
120°
U-4XD</t>
  </si>
  <si>
    <t>ø3x50                                                       Center drills
144°
U-4XD</t>
  </si>
  <si>
    <t>ø4x50                                                       Center drills
144°
U-4XD</t>
  </si>
  <si>
    <t>ø5x50                                                       Center drills
144°
U-4XD</t>
  </si>
  <si>
    <t>ø6x57                                                       Center drills
144°
U-4XD</t>
  </si>
  <si>
    <t>ø8x63                                                       Center drills
144°
U-4XD</t>
  </si>
  <si>
    <t>ø10x72                                                       Center drills
144°
U-4XD</t>
  </si>
  <si>
    <t>ø12x83                                                       Center drills
144°
U-4XD</t>
  </si>
  <si>
    <t>ø16x92                                                       Center drills
144°
U-4XD</t>
  </si>
  <si>
    <t>ø5.3/4/1.5x40                                                       Rose countersinks
90°
U-4XD</t>
  </si>
  <si>
    <t>ø5.8/5/1.5x45                                                       Rose countersinks
90°
U-4XD</t>
  </si>
  <si>
    <t>ø6.3/5/1.5x45                                                       Rose countersinks
90°
U-4XD</t>
  </si>
  <si>
    <t>ø7.3/6/1.8x50                                                       Rose countersinks
90°
U-4XD</t>
  </si>
  <si>
    <t>ø8.3/6/2x50                                                       Rose countersinks
90°
U-4XD</t>
  </si>
  <si>
    <t>ø9.4/6/2.2x50                                                       Rose countersinks
90°
U-4XD</t>
  </si>
  <si>
    <t>ø10.4/6/2.5x50                                                       Rose countersinks
90°
U-4XD</t>
  </si>
  <si>
    <t>ø11.5/8/2.8x56                                                       Rose countersinks
90°
U-4XD</t>
  </si>
  <si>
    <t>ø12.4/8/2.8x56                                                       Rose countersinks
90°
U-4XD</t>
  </si>
  <si>
    <t>ø13.4/8/2.9x56                                                       Rose countersinks
90°
U-4XD</t>
  </si>
  <si>
    <t>ø15/10/3.2x60                                                       Rose countersinks
90°
U-4XD</t>
  </si>
  <si>
    <t>ø16.5/10/3.2x60                                                       Rose countersinks
90°
U-4XD</t>
  </si>
  <si>
    <t>ø19/10/3.5x63                                                       Rose countersinks
90°
U-4XD</t>
  </si>
  <si>
    <t>ø20.5/10/3.5x63                                                       Rose countersinks
90°
U-4XD</t>
  </si>
  <si>
    <t>ø25/10/3.8x67                                                       Rose countersinks
90°
U-4XD</t>
  </si>
  <si>
    <t>ø31/12/4.2x71                                                       Rose countersinks
90°
U-4XD</t>
  </si>
  <si>
    <t>øSortiment                                                       Rose countersinks
90°
U-4XD</t>
  </si>
  <si>
    <t>EH27500020</t>
  </si>
  <si>
    <t>M1.4 - M1.8 P0.35                                                       Thread whirler
3xd
TiCN</t>
  </si>
  <si>
    <t>EH27500034</t>
  </si>
  <si>
    <t>M2 - M2.4 P0.4                                                       Thread whirler
3xd
TiCN</t>
  </si>
  <si>
    <t>EH27500040</t>
  </si>
  <si>
    <t>M2.5 - M3 P0.5                                                       Thread whirler
3xd
TiCN</t>
  </si>
  <si>
    <t>EH27500056</t>
  </si>
  <si>
    <t>M3.5 - M4.5 P0.75                                                       Thread whirler
3xd
TiCN</t>
  </si>
  <si>
    <t>EH27500084</t>
  </si>
  <si>
    <t>M5 - M7 P1                                                       Thread whirler
3xd
TiCN</t>
  </si>
  <si>
    <t>EH27500160</t>
  </si>
  <si>
    <t>M8 - M10 P1.5                                                       Thread whirler
3xd
TiCN</t>
  </si>
  <si>
    <t>EH27502022</t>
  </si>
  <si>
    <t>M1.6 P0.35                                                       Thread whirler
3xd
TiCN</t>
  </si>
  <si>
    <t>EH27502026</t>
  </si>
  <si>
    <t>M1.8 P0.35                                                       Thread whirler
3xd
TiCN</t>
  </si>
  <si>
    <t>EH27502034</t>
  </si>
  <si>
    <t>M2 P0.4                                                       Thread whirler
3xd
TiCN</t>
  </si>
  <si>
    <t>EH27502040</t>
  </si>
  <si>
    <t>M2.5 P0.45                                                       Thread whirler
3xd
TiCN</t>
  </si>
  <si>
    <t>EH27502044</t>
  </si>
  <si>
    <t>M3 P0.5                                                       Thread whirler
3xd
TiCN</t>
  </si>
  <si>
    <t>EH27502056</t>
  </si>
  <si>
    <t>M3.5 P0.6                                                       Thread whirler
3xd
TiCN</t>
  </si>
  <si>
    <t>EH27502058</t>
  </si>
  <si>
    <t>M4 P0.7                                                       Thread whirler
3xd
TiCN</t>
  </si>
  <si>
    <t>EH27502084</t>
  </si>
  <si>
    <t>M5 P0.8                                                       Thread whirler
3xd
TiCN</t>
  </si>
  <si>
    <t>EH27502088</t>
  </si>
  <si>
    <t>M6 P1                                                       Thread whirler
3xd
TiCN</t>
  </si>
  <si>
    <t>EH27502160</t>
  </si>
  <si>
    <t>M8 P1.25                                                       Thread whirler
3xd
TiCN</t>
  </si>
  <si>
    <t>EH27502174</t>
  </si>
  <si>
    <t>M10 P1.5                                                       Thread whirler
3xd
TiCN</t>
  </si>
  <si>
    <t>EH27502240</t>
  </si>
  <si>
    <t>M12 P1.75                                                       Thread whirler
3xd
TiCN</t>
  </si>
  <si>
    <t>EH27502246</t>
  </si>
  <si>
    <t>M16 P2                                                       Thread whirler
3xd
TiCN</t>
  </si>
  <si>
    <t>EI27504034</t>
  </si>
  <si>
    <t>M2 P0.4                                                       Thread whirler
3xd
Integral</t>
  </si>
  <si>
    <t>EI27504040</t>
  </si>
  <si>
    <t>M2.5 P0.45                                                       Thread whirler
3xd
Integral</t>
  </si>
  <si>
    <t>EI27504044</t>
  </si>
  <si>
    <t>M3 P0.5                                                       Thread whirler
3xd
Integral</t>
  </si>
  <si>
    <t>EI27504058</t>
  </si>
  <si>
    <t>M4 P0.7                                                       Thread whirler
3xd
Integral</t>
  </si>
  <si>
    <t>EI27504084</t>
  </si>
  <si>
    <t>M5 P0.8                                                       Thread whirler
3xd
Integral</t>
  </si>
  <si>
    <t>EI27504088</t>
  </si>
  <si>
    <t>M6 P1                                                       Thread whirler
3xd
Integral</t>
  </si>
  <si>
    <t>EI27504160</t>
  </si>
  <si>
    <t>M8 P1.25                                                       Thread whirler
3xd
Integral</t>
  </si>
  <si>
    <t>EI27504174</t>
  </si>
  <si>
    <t>M10 P1.5                                                       Thread whirler
3xd
Integral</t>
  </si>
  <si>
    <t>EI27504240</t>
  </si>
  <si>
    <t>M12 P1.75                                                       Thread whirler
3xd
Integral</t>
  </si>
  <si>
    <t>M1-0.25                                                       Thread whirler
3xd</t>
  </si>
  <si>
    <t>M1.4-0.30                                                       Thread whirler
3xd</t>
  </si>
  <si>
    <t>M1.6-0.35                                                       Thread whirler
3xd</t>
  </si>
  <si>
    <t>M2-0.40                                                       Thread whirler
3xd</t>
  </si>
  <si>
    <t>M2.5-0.45                                                       Thread whirler
3xd</t>
  </si>
  <si>
    <t>M3-0.50                                                       Thread whirler
3xd</t>
  </si>
  <si>
    <t>M4-0.70                                                       Thread whirler
3xd</t>
  </si>
  <si>
    <t>M5-0.80                                                       Thread whirler
3xd</t>
  </si>
  <si>
    <t>M6-1.00                                                       Thread whirler
3xd</t>
  </si>
  <si>
    <t>M8-1.25                                                       Thread whirler
3xd</t>
  </si>
  <si>
    <t>M10-1.50                                                       Thread whirler
3xd</t>
  </si>
  <si>
    <t>M1-0.25                                                       Thread whirler
3xd
Unicut-4X</t>
  </si>
  <si>
    <t>M1.4-0.30                                                       Thread whirler
3xd
Unicut-4X</t>
  </si>
  <si>
    <t>M1.6-0.35                                                       Thread whirler
3xd
Unicut-4X</t>
  </si>
  <si>
    <t>M2-0.40                                                       Thread whirler
3xd
Unicut-4X</t>
  </si>
  <si>
    <t>M2.5-0.45                                                       Thread whirler
3xd
Unicut-4X</t>
  </si>
  <si>
    <t>M3-0.50                                                       Thread whirler
3xd
Unicut-4X</t>
  </si>
  <si>
    <t>M4-0.70                                                       Thread whirler
3xd
Unicut-4X</t>
  </si>
  <si>
    <t>M5-0.80                                                       Thread whirler
3xd
Unicut-4X</t>
  </si>
  <si>
    <t>M6-1.00                                                       Thread whirler
3xd
Unicut-4X</t>
  </si>
  <si>
    <t>M8-1.25                                                       Thread whirler
3xd
Unicut-4X</t>
  </si>
  <si>
    <t>M10-1.50                                                       Thread whirler
3xd
Unicut-4X</t>
  </si>
  <si>
    <t>EH27540550</t>
  </si>
  <si>
    <t>G1/8 P28                                                       Thread whirler
3xd
TiCN</t>
  </si>
  <si>
    <t>EH27540552</t>
  </si>
  <si>
    <t>G3/8 P19                                                       Thread whirler
3xd
TiCN</t>
  </si>
  <si>
    <t>EH27540554</t>
  </si>
  <si>
    <t>G7/8 P14                                                       Thread whirler
3xd
TiCN</t>
  </si>
  <si>
    <t>EH27540558</t>
  </si>
  <si>
    <t>G2 P11                                                       Thread whirler
3xd
TiCN</t>
  </si>
  <si>
    <t>EH27560750</t>
  </si>
  <si>
    <t>UN 72 G/"                                                       Thread whirler
3xd
TiCN</t>
  </si>
  <si>
    <t>EH27560751</t>
  </si>
  <si>
    <t>UN 64 G/"                                                       Thread whirler
3xd
TiCN</t>
  </si>
  <si>
    <t>EH27560752</t>
  </si>
  <si>
    <t>UN 56 G/"                                                       Thread whirler
3xd
TiCN</t>
  </si>
  <si>
    <t>EH27560753</t>
  </si>
  <si>
    <t>UN 48 G/"                                                       Thread whirler
3xd
TiCN</t>
  </si>
  <si>
    <t>EH27560755</t>
  </si>
  <si>
    <t>UN 40 G/"                                                       Thread whirler
3xd
TiCN</t>
  </si>
  <si>
    <t>EH27560756</t>
  </si>
  <si>
    <t>EH27560758</t>
  </si>
  <si>
    <t>UN 32 G/"                                                       Thread whirler
3xd
TiCN</t>
  </si>
  <si>
    <t>EH27560757</t>
  </si>
  <si>
    <t>UN 36 G/"                                                       Thread whirler
3xd
TiCN</t>
  </si>
  <si>
    <t>EH27560759</t>
  </si>
  <si>
    <t>EH27560760</t>
  </si>
  <si>
    <t>EH27560763</t>
  </si>
  <si>
    <t>UN 24 G/"                                                       Thread whirler
3xd
TiCN</t>
  </si>
  <si>
    <t>EH27560761</t>
  </si>
  <si>
    <t>UN 28 G/"                                                       Thread whirler
3xd
TiCN</t>
  </si>
  <si>
    <t>EH27560762</t>
  </si>
  <si>
    <t>EH27560765</t>
  </si>
  <si>
    <t>UN 20 G/"                                                       Thread whirler
3xd
TiCN</t>
  </si>
  <si>
    <t>EH27560764</t>
  </si>
  <si>
    <t>EH27560767</t>
  </si>
  <si>
    <t>UN 18 G/"                                                       Thread whirler
3xd
TiCN</t>
  </si>
  <si>
    <t>EH27560769</t>
  </si>
  <si>
    <t>UN 16 G/"                                                       Thread whirler
3xd
TiCN</t>
  </si>
  <si>
    <t>EH27560766</t>
  </si>
  <si>
    <t>EH27560770</t>
  </si>
  <si>
    <t>UN 14 G/"                                                       Thread whirler
3xd
TiCN</t>
  </si>
  <si>
    <t>EH27560768</t>
  </si>
  <si>
    <t>EH20300044</t>
  </si>
  <si>
    <t>M3 P0.5                                                       Thread milling cutters
2xd, Incool
TiCN</t>
  </si>
  <si>
    <t>EH20300058</t>
  </si>
  <si>
    <t>M4 P0.7                                                       Thread milling cutters
2xd, Incool
TiCN</t>
  </si>
  <si>
    <t>EH20300084</t>
  </si>
  <si>
    <t>M5 P0.8                                                       Thread milling cutters
2xd, Incool
TiCN</t>
  </si>
  <si>
    <t>EH20300088</t>
  </si>
  <si>
    <t>M6 P1                                                       Thread milling cutters
2xd, Incool
TiCN</t>
  </si>
  <si>
    <t>EH20300160</t>
  </si>
  <si>
    <t>M8 P1.25                                                       Thread milling cutters
2xd, Incool
TiCN</t>
  </si>
  <si>
    <t>EH20300174</t>
  </si>
  <si>
    <t>M10 P1.5                                                       Thread milling cutters
2xd, Incool
TiCN</t>
  </si>
  <si>
    <t>EH20300240</t>
  </si>
  <si>
    <t>M12 P1.75                                                       Thread milling cutters
2xd, Incool
TiCN</t>
  </si>
  <si>
    <t>EH20300244</t>
  </si>
  <si>
    <t>M14 P2                                                       Thread milling cutters
2xd, Incool
TiCN</t>
  </si>
  <si>
    <t>EH20300246</t>
  </si>
  <si>
    <t>M16 P2                                                       Thread milling cutters
2xd, Incool
TiCN</t>
  </si>
  <si>
    <t>EH20300314</t>
  </si>
  <si>
    <t>M20 P2.5                                                       Thread milling cutters
2xd, Incool
TiCN</t>
  </si>
  <si>
    <t>EH20306058</t>
  </si>
  <si>
    <t>EH20306084</t>
  </si>
  <si>
    <t>EH20306088</t>
  </si>
  <si>
    <t>EH20306160</t>
  </si>
  <si>
    <t>EH20306174</t>
  </si>
  <si>
    <t>EH20306240</t>
  </si>
  <si>
    <t>EH20306244</t>
  </si>
  <si>
    <t>EH20306246</t>
  </si>
  <si>
    <t>EH20306314</t>
  </si>
  <si>
    <t>EH20320090</t>
  </si>
  <si>
    <t>M8 P1                                                       Thread milling cutters
2xd, Incool
TiCN</t>
  </si>
  <si>
    <t>EH20320092</t>
  </si>
  <si>
    <t>M10 P1                                                       Thread milling cutters
2xd, Incool
TiCN</t>
  </si>
  <si>
    <t>EH20320162</t>
  </si>
  <si>
    <t>M10 P1.25                                                       Thread milling cutters
2xd, Incool
TiCN</t>
  </si>
  <si>
    <t>EH20320176</t>
  </si>
  <si>
    <t>M12 P1.5                                                       Thread milling cutters
2xd, Incool
TiCN</t>
  </si>
  <si>
    <t>EH20320178</t>
  </si>
  <si>
    <t>M14 P1.5                                                       Thread milling cutters
2xd, Incool
TiCN</t>
  </si>
  <si>
    <t>EH20320180</t>
  </si>
  <si>
    <t>M16 P1.5                                                       Thread milling cutters
2xd, Incool
TiCN</t>
  </si>
  <si>
    <t>EH20320184</t>
  </si>
  <si>
    <t>M20 P1.5                                                       Thread milling cutters
2xd, Incool
TiCN</t>
  </si>
  <si>
    <t>EH20326090</t>
  </si>
  <si>
    <t>EH20326092</t>
  </si>
  <si>
    <t>EH20326162</t>
  </si>
  <si>
    <t>EH20326176</t>
  </si>
  <si>
    <t>EH20326178</t>
  </si>
  <si>
    <t>EH20326180</t>
  </si>
  <si>
    <t>EH20326184</t>
  </si>
  <si>
    <t>EH20340551</t>
  </si>
  <si>
    <t>G1/8 P28                                                       Thread milling cutters
2xd, Incool
TiCN</t>
  </si>
  <si>
    <t>EH20340552</t>
  </si>
  <si>
    <t>G1/4 P19                                                       Thread milling cutters
2xd, Incool
TiCN</t>
  </si>
  <si>
    <t>EH20340553</t>
  </si>
  <si>
    <t>G3/8 P19                                                       Thread milling cutters
2xd, Incool
TiCN</t>
  </si>
  <si>
    <t>EH20360707</t>
  </si>
  <si>
    <t>10 P24 UNC                                                       Thread milling cutters
2xd, Incool
TiCN</t>
  </si>
  <si>
    <t>EH20360708</t>
  </si>
  <si>
    <t>12 P24 UNC                                                       Thread milling cutters
2xd, Incool
TiCN</t>
  </si>
  <si>
    <t>EH20360709</t>
  </si>
  <si>
    <t>1/4 P20 UNC                                                       Thread milling cutters
2xd, Incool
TiCN</t>
  </si>
  <si>
    <t>EH20360710</t>
  </si>
  <si>
    <t>5/16 P18 UNC                                                       Thread milling cutters
2xd, Incool
TiCN</t>
  </si>
  <si>
    <t>EH20360711</t>
  </si>
  <si>
    <t>3/8 P16 UNC                                                       Thread milling cutters
2xd, Incool
TiCN</t>
  </si>
  <si>
    <t>EH20360712</t>
  </si>
  <si>
    <t>7/16 P14 UNC                                                       Thread milling cutters
2xd, Incool
TiCN</t>
  </si>
  <si>
    <t>EH20360713</t>
  </si>
  <si>
    <t>1/2 P13 UNC                                                       Thread milling cutters
2xd, Incool
TiCN</t>
  </si>
  <si>
    <t>EH20360714</t>
  </si>
  <si>
    <t>9/16 P12 UNC                                                       Thread milling cutters
2xd, Incool
TiCN</t>
  </si>
  <si>
    <t>EH20360715</t>
  </si>
  <si>
    <t>5/8 P11 UNC                                                       Thread milling cutters
2xd, Incool
TiCN</t>
  </si>
  <si>
    <t>EH20370758</t>
  </si>
  <si>
    <t>10 P32 UNF                                                       Thread milling cutters
2xd, Incool
TiCN</t>
  </si>
  <si>
    <t>EH20370759</t>
  </si>
  <si>
    <t>12 P28 UNF                                                       Thread milling cutters
2xd, Incool
TiCN</t>
  </si>
  <si>
    <t>EH20370760</t>
  </si>
  <si>
    <t>1/4 P28 UNF                                                       Thread milling cutters
2xd, Incool
TiCN</t>
  </si>
  <si>
    <t>EH20370761</t>
  </si>
  <si>
    <t>5/16 P24 UNF                                                       Thread milling cutters
2xd, Incool
TiCN</t>
  </si>
  <si>
    <t>EH20370762</t>
  </si>
  <si>
    <t>3/8 P24 UNF                                                       Thread milling cutters
2xd, Incool
TiCN</t>
  </si>
  <si>
    <t>EH20370763</t>
  </si>
  <si>
    <t>7/16 P20 UNF                                                       Thread milling cutters
2xd, Incool
TiCN</t>
  </si>
  <si>
    <t>EH20370764</t>
  </si>
  <si>
    <t>1/2 P20 UNF                                                       Thread milling cutters
2xd, Incool
TiCN</t>
  </si>
  <si>
    <t>EH20370765</t>
  </si>
  <si>
    <t>9/16 P18 UNF                                                       Thread milling cutters
2xd, Incool
TiCN</t>
  </si>
  <si>
    <t>EH20370766</t>
  </si>
  <si>
    <t>5/8 P18 UNF                                                       Thread milling cutters
2xd, Incool
TiCN</t>
  </si>
  <si>
    <t>EH20380840</t>
  </si>
  <si>
    <t>NPT 27 G/"                                                       Thread milling cutters
Incool
TiCN</t>
  </si>
  <si>
    <t>EH20380841</t>
  </si>
  <si>
    <t>EH20380842</t>
  </si>
  <si>
    <t>NPT 18 G/"                                                       Thread milling cutters
Incool
TiCN</t>
  </si>
  <si>
    <t>EH20380843</t>
  </si>
  <si>
    <t>EH20380844</t>
  </si>
  <si>
    <t>NPT 14 G/"                                                       Thread milling cutters
Incool
TiCN</t>
  </si>
  <si>
    <t>EH20380846</t>
  </si>
  <si>
    <t>NPT 11.5 G/"                                                       Thread milling cutters
Incool
TiCN</t>
  </si>
  <si>
    <t>EH20390840</t>
  </si>
  <si>
    <t>EH20390841</t>
  </si>
  <si>
    <t>EH20390842</t>
  </si>
  <si>
    <t>EH20390843</t>
  </si>
  <si>
    <t>EH20390844</t>
  </si>
  <si>
    <t>EH20390846</t>
  </si>
  <si>
    <t>M1.6-0.35                                                       Thread milling cutters
1.5xd
Unicut-4X</t>
  </si>
  <si>
    <t>M2-0.4                                                       Thread milling cutters
1.5xd
Unicut-4X</t>
  </si>
  <si>
    <t>M2.5-0.45                                                       Thread milling cutters
1.5xd
Unicut-4X</t>
  </si>
  <si>
    <t>M3-0.50                                                       Thread milling cutters
1.5xd
Unicut-4X</t>
  </si>
  <si>
    <t>M4-0.70                                                       Thread milling cutters
1.5xd
Unicut-4X</t>
  </si>
  <si>
    <t>M5-0.80                                                       Thread milling cutters
1.5xd
Unicut-4X</t>
  </si>
  <si>
    <t>M6-1.00                                                       Thread milling cutters
1.5xd
Unicut-4X</t>
  </si>
  <si>
    <t>M8-1.25                                                       Thread milling cutters
1.5xd
Unicut-4X</t>
  </si>
  <si>
    <t>M10-1.50                                                       Thread milling cutters
1.5xd
Unicut-4X</t>
  </si>
  <si>
    <t>M12-1.75                                                       Thread milling cutters
1.5xd
Unicut-4X</t>
  </si>
  <si>
    <t>M16-2.00                                                       Thread milling cutters
1.5xd
Unicut-4X</t>
  </si>
  <si>
    <t>G1/16-G1/8-28                                                       Thread milling cutters
1.5xd
Unicut-4X</t>
  </si>
  <si>
    <t>G1/4-G3/8-19                                                       Thread milling cutters
1.5xd
Unicut-4X</t>
  </si>
  <si>
    <t>G1/2-G7/8-14                                                       Thread milling cutters
1.5xd
Unicut-4X</t>
  </si>
  <si>
    <t>G1-G3-11                                                       Thread milling cutters
1.5xd
Unicut-4X</t>
  </si>
  <si>
    <t>UN 64 G/"                                                       Thread milling cutters
1.5xd
Unicut-4X</t>
  </si>
  <si>
    <t>UN 56 G/"                                                       Thread milling cutters
1.5xd
Unicut-4X</t>
  </si>
  <si>
    <t>UN 48 G/"                                                       Thread milling cutters
1.5xd
Unicut-4X</t>
  </si>
  <si>
    <t>UN 44 G/"                                                       Thread milling cutters
1.5xd
Unicut-4X</t>
  </si>
  <si>
    <t>UN 40 G/"                                                       Thread milling cutters
1.5xd
Unicut-4X</t>
  </si>
  <si>
    <t>UN 36 G/"                                                       Thread milling cutters
1.5xd
Unicut-4X</t>
  </si>
  <si>
    <t>UN 32 G/"                                                       Thread milling cutters
1.5xd
Unicut-4X</t>
  </si>
  <si>
    <t>UN 28 G/"                                                       Thread milling cutters
1.5xd
Unicut-4X</t>
  </si>
  <si>
    <t>UN 24 G/"                                                       Thread milling cutters
1.5xd
Unicut-4X</t>
  </si>
  <si>
    <t>UN 20 G/"                                                       Thread milling cutters
1.5xd
Unicut-4X</t>
  </si>
  <si>
    <t>UN 18 G/"                                                       Thread milling cutters
1.5xd
Unicut-4X</t>
  </si>
  <si>
    <t>UN 16 G/"                                                       Thread milling cutters
1.5xd
Unicut-4X</t>
  </si>
  <si>
    <t>UN 14 G/"                                                       Thread milling cutters
1.5xd
Unicut-4X</t>
  </si>
  <si>
    <t>UN 13 G/"                                                       Thread milling cutters
1.5xd
Unicut-4X</t>
  </si>
  <si>
    <t>UN 12 G/"                                                       Thread milling cutters
1.5xd
Unicut-4X</t>
  </si>
  <si>
    <t>UN 11 G/"                                                       Thread milling cutters
1.5xd
Unicut-4X</t>
  </si>
  <si>
    <t>1/16-1/8-27.0                                                       Thread milling cutters
Unicut-4X</t>
  </si>
  <si>
    <t>1/4-3/8-18.0                                                       Thread milling cutters
Unicut-4X</t>
  </si>
  <si>
    <t>1/2-3/4-14.0                                                       Thread milling cutters
Unicut-4X</t>
  </si>
  <si>
    <t>1-2-11.5                                                       Thread milling cutters
Unicut-4X</t>
  </si>
  <si>
    <t>M3-0.50                                                       Thread milling cutters
2xd, 45° chamfer
TiCN</t>
  </si>
  <si>
    <t>M4-0.70                                                       Thread milling cutters
2xd, 45° chamfer, Incool
TiCN</t>
  </si>
  <si>
    <t>M5-0.80                                                       Thread milling cutters
2xd, 45° chamfer, Incool
TiCN</t>
  </si>
  <si>
    <t>M6-1.00                                                       Thread milling cutters
2xd, 45° chamfer, Incool
TiCN</t>
  </si>
  <si>
    <t>M8-1.25                                                       Thread milling cutters
2xd, 45° chamfer, Incool
TiCN</t>
  </si>
  <si>
    <t>M10-1.50                                                       Thread milling cutters
2xd, 45° chamfer, Incool
TiCN</t>
  </si>
  <si>
    <t>M12-1.75                                                       Thread milling cutters
2xd, 45° chamfer, Incool
TiCN</t>
  </si>
  <si>
    <t>M16-2.00                                                       Thread milling cutters
2xd, 45° chamfer, Incool
TiCN</t>
  </si>
  <si>
    <t>M4-0.50                                                       Thread milling cutters
2xd, 45° chamfer, Incool
TiCN</t>
  </si>
  <si>
    <t>M5-0.50                                                       Thread milling cutters
2xd, 45° chamfer, Incool
TiCN</t>
  </si>
  <si>
    <t>M6-0.50                                                       Thread milling cutters
2xd, 45° chamfer, Incool
TiCN</t>
  </si>
  <si>
    <t>M6-0.75                                                       Thread milling cutters
2xd, 45° chamfer, Incool
TiCN</t>
  </si>
  <si>
    <t>M8-0.75                                                       Thread milling cutters
2xd, 45° chamfer, Incool
TiCN</t>
  </si>
  <si>
    <t>M8-1.00                                                       Thread milling cutters
2xd, 45° chamfer, Incool
TiCN</t>
  </si>
  <si>
    <t>M10-1.00                                                       Thread milling cutters
2xd, 45° chamfer, Incool
TiCN</t>
  </si>
  <si>
    <t>M10-1.25                                                       Thread milling cutters
2xd, 45° chamfer, Incool
TiCN</t>
  </si>
  <si>
    <t>M12-1.00                                                       Thread milling cutters
2xd, 45° chamfer, Incool
TiCN</t>
  </si>
  <si>
    <t>M12-1.50                                                       Thread milling cutters
2xd, 45° chamfer, Incool
TiCN</t>
  </si>
  <si>
    <t>M14-1.50                                                       Thread milling cutters
2xd, 45° chamfer, Incool
TiCN</t>
  </si>
  <si>
    <t>M16-1.50                                                       Thread milling cutters
2xd, 45° chamfer, Incool
TiCN</t>
  </si>
  <si>
    <t>G1/8-28                                                       Thread milling cutters
2xd, 45° chamfer, Incool
TiCN</t>
  </si>
  <si>
    <t>G1/4-19                                                       Thread milling cutters
2xd, 45° chamfer, Incool
TiCN</t>
  </si>
  <si>
    <t>G3/8-19                                                       Thread milling cutters
2xd, 45° chamfer, Incool
TiCN</t>
  </si>
  <si>
    <t>1/4-20                                                       Thread milling cutters
2xd, 45° chamfer, Incool
TiCN</t>
  </si>
  <si>
    <t>5/16-18                                                       Thread milling cutters
2xd, 45° chamfer, Incool
TiCN</t>
  </si>
  <si>
    <t>3/8-16                                                       Thread milling cutters
2xd, 45° chamfer, Incool
TiCN</t>
  </si>
  <si>
    <t>7/16-14                                                       Thread milling cutters
2xd, 45° chamfer, Incool
TiCN</t>
  </si>
  <si>
    <t>1/2-13                                                       Thread milling cutters
2xd, 45° chamfer, Incool
TiCN</t>
  </si>
  <si>
    <t>1/4-28                                                       Thread milling cutters
2xd, 45° chamfer, Incool
TiCN</t>
  </si>
  <si>
    <t>5/16-24                                                       Thread milling cutters
2xd, 45° chamfer, Incool
TiCN</t>
  </si>
  <si>
    <t>3/8-24                                                       Thread milling cutters
2xd, 45° chamfer, Incool
TiCN</t>
  </si>
  <si>
    <t>7/16-20                                                       Thread milling cutters
2xd, 45° chamfer, Incool
TiCN</t>
  </si>
  <si>
    <t>1/2-20                                                       Thread milling cutters
2xd, 45° chamfer, Incool
TiCN</t>
  </si>
  <si>
    <t>M3-0.50                                                       Thread milling cutters
1.5xd, 45° chamfer
TiCN</t>
  </si>
  <si>
    <t>M4-0.70                                                       Thread milling cutters
1.5xd, 45° chamfer, Incool
TiCN</t>
  </si>
  <si>
    <t>M5-0.80                                                       Thread milling cutters
1.5xd, 45° chamfer, Incool
TiCN</t>
  </si>
  <si>
    <t>M6-1.00                                                       Thread milling cutters
1.5xd, 45° chamfer, Incool
TiCN</t>
  </si>
  <si>
    <t>M8-1.25                                                       Thread milling cutters
1.5xd, 45° chamfer, Incool
TiCN</t>
  </si>
  <si>
    <t>M10-1.50                                                       Thread milling cutters
1.5xd, 45° chamfer, Incool
TiCN</t>
  </si>
  <si>
    <t>M12-1.75                                                       Thread milling cutters
1.5xd, 45° chamfer, Incool
TiCN</t>
  </si>
  <si>
    <t>M16-2.00                                                       Thread milling cutters
1.5xd, 45° chamfer, Incool
TiCN</t>
  </si>
  <si>
    <t>M4-0.50                                                       Thread milling cutters
1.5xd, 45° chamfer, Incool
TiCN</t>
  </si>
  <si>
    <t>M5-0.50                                                       Thread milling cutters
1.5xd, 45° chamfer, Incool
TiCN</t>
  </si>
  <si>
    <t>M6-0.50                                                       Thread milling cutters
1.5xd, 45° chamfer, Incool
TiCN</t>
  </si>
  <si>
    <t>M6-0.75                                                       Thread milling cutters
1.5xd, 45° chamfer, Incool
TiCN</t>
  </si>
  <si>
    <t>M8-0.75                                                       Thread milling cutters
1.5xd, 45° chamfer, Incool
TiCN</t>
  </si>
  <si>
    <t>M8-1.00                                                       Thread milling cutters
1.5xd, 45° chamfer, Incool
TiCN</t>
  </si>
  <si>
    <t>M10-1.00                                                       Thread milling cutters
1.5xd, 45° chamfer, Incool
TiCN</t>
  </si>
  <si>
    <t>M10-1.25                                                       Thread milling cutters
1.5xd, 45° chamfer, Incool
TiCN</t>
  </si>
  <si>
    <t>M12-1.00                                                       Thread milling cutters
1.5xd, 45° chamfer, Incool
TiCN</t>
  </si>
  <si>
    <t>M12-1.50                                                       Thread milling cutters
1.5xd, 45° chamfer, Incool
TiCN</t>
  </si>
  <si>
    <t>M14-1.50                                                       Thread milling cutters
1.5xd, 45° chamfer, Incool
TiCN</t>
  </si>
  <si>
    <t>M16-1.50                                                       Thread milling cutters
1.5xd, 45° chamfer, Incool
TiCN</t>
  </si>
  <si>
    <t>M4-0.70                                                       Drill / thread milling cutters
2xd, 45° chamfer, Incool</t>
  </si>
  <si>
    <t>M5-0.80                                                       Drill / thread milling cutters
2xd, 45° chamfer, Incool</t>
  </si>
  <si>
    <t>M6-1.00                                                       Drill / thread milling cutters
2xd, 45° chamfer, Incool</t>
  </si>
  <si>
    <t>M8-1.25                                                       Drill / thread milling cutters
2xd, 45° chamfer, Incool</t>
  </si>
  <si>
    <t>M10-1.50                                                       Drill / thread milling cutters
2xd, 45° chamfer, Incool</t>
  </si>
  <si>
    <t>M12-1.75                                                       Drill / thread milling cutters
2xd, 45° chamfer, Incool</t>
  </si>
  <si>
    <t>M16-2.00                                                       Drill / thread milling cutters
2xd, 45° chamfer, Incool</t>
  </si>
  <si>
    <t>M4-0.70                                                       Drill / thread milling cutters
2xd, 45° chamfer, Incool
TiCN</t>
  </si>
  <si>
    <t>M5-0.80                                                       Drill / thread milling cutters
2xd, 45° chamfer, Incool
TiCN</t>
  </si>
  <si>
    <t>M6-1.00                                                       Drill / thread milling cutters
2xd, 45° chamfer, Incool
TiCN</t>
  </si>
  <si>
    <t>M8-1.25                                                       Drill / thread milling cutters
2xd, 45° chamfer, Incool
TiCN</t>
  </si>
  <si>
    <t>M10-1.50                                                       Drill / thread milling cutters
2xd, 45° chamfer, Incool
TiCN</t>
  </si>
  <si>
    <t>M12-1.75                                                       Drill / thread milling cutters
2xd, 45° chamfer, Incool
TiCN</t>
  </si>
  <si>
    <t>M16-2.00                                                       Drill / thread milling cutters
2xd, 45° chamfer, Incool
TiCN</t>
  </si>
  <si>
    <t>M4-0.70                                                       Drill / thread milling cutters
1.5xd, 45° chamfer, Incool</t>
  </si>
  <si>
    <t>M5-0.80                                                       Drill / thread milling cutters
1.5xd, 45° chamfer, Incool</t>
  </si>
  <si>
    <t>M6-1.00                                                       Drill / thread milling cutters
1.5xd, 45° chamfer, Incool</t>
  </si>
  <si>
    <t>M8-1.25                                                       Drill / thread milling cutters
1.5xd, 45° chamfer, Incool</t>
  </si>
  <si>
    <t>M10-1.50                                                       Drill / thread milling cutters
1.5xd, 45° chamfer, Incool</t>
  </si>
  <si>
    <t>M12-1.75                                                       Drill / thread milling cutters
1.5xd, 45° chamfer, Incool</t>
  </si>
  <si>
    <t>M16-2.00                                                       Drill / thread milling cutters
1.5xd, 45° chamfer, Incool</t>
  </si>
  <si>
    <t>M4-0.70                                                       Drill / thread milling cutters
1.5xd, 45° chamfer, Incool
TiCN</t>
  </si>
  <si>
    <t>M5-0.80                                                       Drill / thread milling cutters
1.5xd, 45° chamfer, Incool
TiCN</t>
  </si>
  <si>
    <t>M6-1.00                                                       Drill / thread milling cutters
1.5xd, 45° chamfer, Incool
TiCN</t>
  </si>
  <si>
    <t>M8-1.25                                                       Drill / thread milling cutters
1.5xd, 45° chamfer, Incool
TiCN</t>
  </si>
  <si>
    <t>M10-1.50                                                       Drill / thread milling cutters
1.5xd, 45° chamfer, Incool
TiCN</t>
  </si>
  <si>
    <t>M12-1.75                                                       Drill / thread milling cutters
1.5xd, 45° chamfer, Incool
TiCN</t>
  </si>
  <si>
    <t>M16-2.00                                                       Drill / thread milling cutters
1.5xd, 45° chamfer, Incool
TiCN</t>
  </si>
  <si>
    <t>≥M14-1.00                                                       Multi-range thread milling cutters
Incool
TiCN</t>
  </si>
  <si>
    <t>≥M14-1.25                                                       Multi-range thread milling cutters
Incool
TiCN</t>
  </si>
  <si>
    <t>≥M14-1.50                                                       Multi-range thread milling cutters
Incool
TiCN</t>
  </si>
  <si>
    <t>≥M18-1.00                                                       Multi-range thread milling cutters
Incool
TiCN</t>
  </si>
  <si>
    <t>≥M18-1.50                                                       Multi-range thread milling cutters
Incool
TiCN</t>
  </si>
  <si>
    <t>≥M24-1.00                                                       Multi-range thread milling cutters
Incool
TiCN</t>
  </si>
  <si>
    <t>≥M24-1.50                                                       Multi-range thread milling cutters
Incool
TiCN</t>
  </si>
  <si>
    <t>≥M24-2.00                                                       Multi-range thread milling cutters
Incool
TiCN</t>
  </si>
  <si>
    <t>≥M30-1.50                                                       Multi-range thread milling cutters
Incool
TiCN</t>
  </si>
  <si>
    <t>≥M30-2.00                                                       Multi-range thread milling cutters
Incool
TiCN</t>
  </si>
  <si>
    <t>G1/4-G3/8-19                                                       Multi-range thread milling cutters
Incool
TiCN</t>
  </si>
  <si>
    <t>G1/2-G7/8-14                                                       Multi-range thread milling cutters
Incool
TiCN</t>
  </si>
  <si>
    <t>G1-G3-11                                                       Multi-range thread milling cutters
Incool
TiCN</t>
  </si>
  <si>
    <t>M2-ISO2 (6H) DIN 371                                                       Taps
Material code: 08
TiCN</t>
  </si>
  <si>
    <t>M2.5-ISO2 (6H) DIN 371                                                       Taps
Material code: 08
TiCN</t>
  </si>
  <si>
    <t>M3-ISO2 (6H) DIN 371                                                       Taps
Material code: 08
TiCN</t>
  </si>
  <si>
    <t>M4-ISO2 (6H) DIN 371                                                       Taps
Material code: 08
TiCN</t>
  </si>
  <si>
    <t>M5-ISO2 (6H) DIN 371                                                       Taps
Material code: 08
TiCN</t>
  </si>
  <si>
    <t>M6-ISO2 (6H) DIN 371                                                       Taps
Material code: 08
TiCN</t>
  </si>
  <si>
    <t>M8-ISO2 (6H) DIN 371                                                       Taps
Material code: 08
TiCN</t>
  </si>
  <si>
    <t>M10-ISO2 (6H) DIN 371                                                       Taps
Material code: 08
TiCN</t>
  </si>
  <si>
    <t>M12-ISO2 (6H) DIN 376                                                       Taps
Material code: 08
TiCN</t>
  </si>
  <si>
    <t>M14-ISO2 (6H) DIN 376                                                       Taps
Material code: 08
TiCN</t>
  </si>
  <si>
    <t>M16-ISO2 (6H) DIN 376                                                       Taps
Material code: 08
TiCN</t>
  </si>
  <si>
    <t>M18-ISO2 (6H) DIN 376                                                       Taps
Material code: 08
TiCN</t>
  </si>
  <si>
    <t>M20-ISO2 (6H) DIN 376                                                       Taps
Material code: 08
TiCN</t>
  </si>
  <si>
    <t>M22-ISO2 (6H) DIN 376                                                       Taps
Material code: 08
TiCN</t>
  </si>
  <si>
    <t>M24-ISO2 (6H) DIN 376                                                       Taps
Material code: 08
TiCN</t>
  </si>
  <si>
    <t>M2-ISO2 (6H) DIN 371                                                       Taps   s-tap
Material code: 08
TiCN</t>
  </si>
  <si>
    <t>s-tap</t>
  </si>
  <si>
    <t>M2.5-ISO2 (6H) DIN 371                                                       Taps   s-tap
Material code: 08
TiCN</t>
  </si>
  <si>
    <t>M3-ISO2 (6H) DIN 371                                                       Taps   s-tap
Material code: 08
TiCN</t>
  </si>
  <si>
    <t>M4-ISO2 (6H) DIN 371                                                       Taps   s-tap
Material code: 08
TiCN</t>
  </si>
  <si>
    <t>M5-ISO2 (6H) DIN 371                                                       Taps   s-tap
Material code: 08
TiCN</t>
  </si>
  <si>
    <t>M6-ISO2 (6H) DIN 371                                                       Taps   s-tap
Material code: 08
TiCN</t>
  </si>
  <si>
    <t>M8-ISO2 (6H) DIN 371                                                       Taps   s-tap
Material code: 08
TiCN</t>
  </si>
  <si>
    <t>M10-ISO2 (6H) DIN 371                                                       Taps   s-tap
Material code: 08
TiCN</t>
  </si>
  <si>
    <t>M12-ISO2 (6H) DIN 376                                                       Taps   s-tap
Material code: 08
TiCN</t>
  </si>
  <si>
    <t>M14-ISO2 (6H) DIN 376                                                       Taps   s-tap
Material code: 08
TiCN</t>
  </si>
  <si>
    <t>M16-ISO2 (6H) DIN 376                                                       Taps   s-tap
Material code: 08
TiCN</t>
  </si>
  <si>
    <t>M18-ISO2 (6H) DIN 376                                                       Taps   s-tap
Material code: 08
TiCN</t>
  </si>
  <si>
    <t>M20-ISO2 (6H) DIN 376                                                       Taps   s-tap
Material code: 08
TiCN</t>
  </si>
  <si>
    <t>M22-ISO2 (6H) DIN 376                                                       Taps   s-tap
Material code: 08
TiCN</t>
  </si>
  <si>
    <t>M24-ISO2 (6H) DIN 376                                                       Taps   s-tap
Material code: 08
TiCN</t>
  </si>
  <si>
    <t>M2-ISO2 (6H) DIN 371                                                       Taps   x-tap
Material code: 11
TiCN</t>
  </si>
  <si>
    <t>x-tap</t>
  </si>
  <si>
    <t>M2.5-ISO2 (6H) DIN 371                                                       Taps   x-tap
Material code: 11
TiCN</t>
  </si>
  <si>
    <t>M3-ISO2 (6H) DIN 371                                                       Taps   x-tap
Material code: 11
TiCN</t>
  </si>
  <si>
    <t>M4-ISO2 (6H) DIN 371                                                       Taps   x-tap
Material code: 11
TiCN</t>
  </si>
  <si>
    <t>M5-ISO2 (6H) DIN 371                                                       Taps   x-tap
Material code: 11
TiCN</t>
  </si>
  <si>
    <t>M6-ISO2 (6H) DIN 371                                                       Taps   x-tap
Material code: 11
TiCN</t>
  </si>
  <si>
    <t>M8-ISO2 (6H) DIN 371                                                       Taps   x-tap
Material code: 11
TiCN</t>
  </si>
  <si>
    <t>M10-ISO2 (6H) DIN 371                                                       Taps   x-tap
Material code: 11
TiCN</t>
  </si>
  <si>
    <t>M12-ISO2 (6H) DIN 376                                                       Taps   x-tap
Material code: 11
TiCN</t>
  </si>
  <si>
    <t>M14-ISO2 (6H) DIN 376                                                       Taps   x-tap
Material code: 11
TiCN</t>
  </si>
  <si>
    <t>M16-ISO2 (6H) DIN 376                                                       Taps   x-tap
Material code: 11
TiCN</t>
  </si>
  <si>
    <t>M18-ISO2 (6H) DIN 376                                                       Taps   x-tap
Material code: 11
TiCN</t>
  </si>
  <si>
    <t>M20-ISO2 (6H) DIN 376                                                       Taps   x-tap
Material code: 11
TiCN</t>
  </si>
  <si>
    <t>M22-ISO2 (6H) DIN 376                                                       Taps   x-tap
Material code: 11
TiCN</t>
  </si>
  <si>
    <t>M24-ISO2 (6H) DIN 376                                                       Taps   x-tap
Material code: 11
TiCN</t>
  </si>
  <si>
    <t>M4-ISO2 (6H) DIN 371                                                       Taps   x-tap
Incool
Material code: 11
TiCN</t>
  </si>
  <si>
    <t>M5-ISO2 (6H) DIN 371                                                       Taps   x-tap
Incool
Material code: 11
TiCN</t>
  </si>
  <si>
    <t>M6-ISO2 (6H) DIN 371                                                       Taps   x-tap
Incool
Material code: 11
TiCN</t>
  </si>
  <si>
    <t>M8-ISO2 (6H) DIN 371                                                       Taps   x-tap
Incool
Material code: 11
TiCN</t>
  </si>
  <si>
    <t>M10-ISO2 (6H) DIN 371                                                       Taps   x-tap
Incool
Material code: 11
TiCN</t>
  </si>
  <si>
    <t>M12-ISO2 (6H) DIN 376                                                       Taps   x-tap
Incool
Material code: 11
TiCN</t>
  </si>
  <si>
    <t>M14-ISO2 (6H) DIN 376                                                       Taps   x-tap
Incool
Material code: 11
TiCN</t>
  </si>
  <si>
    <t>M16-ISO2 (6H) DIN 376                                                       Taps   x-tap
Incool
Material code: 11
TiCN</t>
  </si>
  <si>
    <t>M18-ISO2 (6H) DIN 376                                                       Taps   x-tap
Incool
Material code: 11
TiCN</t>
  </si>
  <si>
    <t>M20-ISO2 (6H) DIN 376                                                       Taps   x-tap
Incool
Material code: 11
TiCN</t>
  </si>
  <si>
    <t>M22-ISO2 (6H) DIN 376                                                       Taps   x-tap
Incool
Material code: 11
TiCN</t>
  </si>
  <si>
    <t>M24-ISO2 (6H) DIN 376                                                       Taps   x-tap
Incool
Material code: 11
TiCN</t>
  </si>
  <si>
    <t>M3-ISO2 (6H) DIN 1835                                                       Taps   x-tap-R
Material code: 11
TiCN</t>
  </si>
  <si>
    <t>x-tap-R</t>
  </si>
  <si>
    <t>M4-ISO2 (6H) DIN 1835                                                       Taps   x-tap-R
Material code: 11
TiCN</t>
  </si>
  <si>
    <t>M5-ISO2 (6H) DIN 1835                                                       Taps   x-tap-R
Material code: 11
TiCN</t>
  </si>
  <si>
    <t>M6-ISO2 (6H) DIN 1835                                                       Taps   x-tap-R
Material code: 11
TiCN</t>
  </si>
  <si>
    <t>M8-ISO2 (6H) DIN 1835                                                       Taps   x-tap-R
Material code: 11
TiCN</t>
  </si>
  <si>
    <t>M10-ISO2 (6H) DIN 1835                                                       Taps   x-tap-R
Material code: 11
TiCN</t>
  </si>
  <si>
    <t>M12-ISO2 (6H) DIN 1835                                                       Taps   x-tap-R
Material code: 11
TiCN</t>
  </si>
  <si>
    <t>M14-ISO2 (6H) DIN 1835                                                       Taps   x-tap-R
Material code: 11
TiCN</t>
  </si>
  <si>
    <t>M16-ISO2 (6H) DIN 1835                                                       Taps   x-tap-R
Material code: 11
TiCN</t>
  </si>
  <si>
    <t>M18-ISO2 (6H) DIN 1835                                                       Taps   x-tap-R
Material code: 11
TiCN</t>
  </si>
  <si>
    <t>M20-ISO2 (6H) DIN 1835                                                       Taps   x-tap-R
Material code: 11
TiCN</t>
  </si>
  <si>
    <t>M22-ISO2 (6H) DIN 1835                                                       Taps   x-tap-R
Material code: 11
TiCN</t>
  </si>
  <si>
    <t>M24-ISO2 (6H) DIN 1835                                                       Taps   x-tap-R
Material code: 11
TiCN</t>
  </si>
  <si>
    <t>M4-ISO2 (6H) DIN 1835                                                       Taps   x-tap-R
Incool
Material code: 11
TiCN</t>
  </si>
  <si>
    <t>M5-ISO2 (6H) DIN 1835                                                       Taps   x-tap-R
Incool
Material code: 11
TiCN</t>
  </si>
  <si>
    <t>M6-ISO2 (6H) DIN 1835                                                       Taps   x-tap-R
Incool
Material code: 11
TiCN</t>
  </si>
  <si>
    <t>M8-ISO2 (6H) DIN 1835                                                       Taps   x-tap-R
Incool
Material code: 11
TiCN</t>
  </si>
  <si>
    <t>M10-ISO2 (6H) DIN 1835                                                       Taps   x-tap-R
Incool
Material code: 11
TiCN</t>
  </si>
  <si>
    <t>M12-ISO2 (6H) DIN 1835                                                       Taps   x-tap-R
Incool
Material code: 11
TiCN</t>
  </si>
  <si>
    <t>M14-ISO2 (6H) DIN 1835                                                       Taps   x-tap-R
Incool
Material code: 11
TiCN</t>
  </si>
  <si>
    <t>M16-ISO2 (6H) DIN 1835                                                       Taps   x-tap-R
Incool
Material code: 11
TiCN</t>
  </si>
  <si>
    <t>M18-ISO2 (6H) DIN 1835                                                       Taps   x-tap-R
Incool
Material code: 11
TiCN</t>
  </si>
  <si>
    <t>M20-ISO2 (6H) DIN 1835                                                       Taps   x-tap-R
Incool
Material code: 11
TiCN</t>
  </si>
  <si>
    <t>M22-ISO2 (6H) DIN 1835                                                       Taps   x-tap-R
Incool
Material code: 11
TiCN</t>
  </si>
  <si>
    <t>M24-ISO2 (6H) DIN 1835                                                       Taps   x-tap-R
Incool
Material code: 11
TiCN</t>
  </si>
  <si>
    <t>M2-ISO2 (6H) DIN 371                                                       Taps
Material code: 15
TiCN</t>
  </si>
  <si>
    <t>M2.5-ISO2 (6H) DIN 371                                                       Taps
Material code: 15
TiCN</t>
  </si>
  <si>
    <t>M3-ISO2 (6H) DIN 371                                                       Taps
Material code: 15
TiCN</t>
  </si>
  <si>
    <t>M4-ISO2 (6H) DIN 371                                                       Taps
Material code: 15
TiCN</t>
  </si>
  <si>
    <t>M5-ISO2 (6H) DIN 371                                                       Taps
Material code: 15
TiCN</t>
  </si>
  <si>
    <t>M6-ISO2 (6H) DIN 371                                                       Taps
Material code: 15
TiCN</t>
  </si>
  <si>
    <t>M8-ISO2 (6H) DIN 371                                                       Taps
Material code: 15
TiCN</t>
  </si>
  <si>
    <t>M10-ISO2 (6H) DIN 371                                                       Taps
Material code: 15
TiCN</t>
  </si>
  <si>
    <t>M12-ISO2 (6H) DIN 376                                                       Taps
Material code: 15
TiCN</t>
  </si>
  <si>
    <t>M14-ISO2 (6H) DIN 376                                                       Taps
Material code: 15
TiCN</t>
  </si>
  <si>
    <t>M16-ISO2 (6H) DIN 376                                                       Taps
Material code: 15
TiCN</t>
  </si>
  <si>
    <t>M18-ISO2 (6H) DIN 376                                                       Taps
Material code: 15
TiCN</t>
  </si>
  <si>
    <t>M20-ISO2 (6H) DIN 376                                                       Taps
Material code: 15
TiCN</t>
  </si>
  <si>
    <t>M22-ISO2 (6H) DIN 376                                                       Taps
Material code: 15
TiCN</t>
  </si>
  <si>
    <t>M24-ISO2 (6H) DIN 376                                                       Taps
Material code: 15
TiCN</t>
  </si>
  <si>
    <t>M3-ISO2 (6H) DIN 371                                                       Taps   h-tap
Material code: 15
TiCN</t>
  </si>
  <si>
    <t>h-tap</t>
  </si>
  <si>
    <t>M4-ISO2 (6H) DIN 371                                                       Taps   h-tap
Material code: 15
TiCN</t>
  </si>
  <si>
    <t>M5-ISO2 (6H) DIN 371                                                       Taps   h-tap
Material code: 15
TiCN</t>
  </si>
  <si>
    <t>M6-ISO2 (6H) DIN 371                                                       Taps   h-tap
Material code: 15
TiCN</t>
  </si>
  <si>
    <t>M8-ISO2 (6H) DIN 371                                                       Taps   h-tap
Material code: 15
TiCN</t>
  </si>
  <si>
    <t>M10-ISO2 (6H) DIN 371                                                       Taps   h-tap
Material code: 15
TiCN</t>
  </si>
  <si>
    <t>M12-ISO2 (6H) DIN 376                                                       Taps   h-tap
Material code: 15
TiCN</t>
  </si>
  <si>
    <t>M14-ISO2 (6H) DIN 376                                                       Taps   h-tap
Material code: 15
TiCN</t>
  </si>
  <si>
    <t>M16-ISO2 (6H) DIN 376                                                       Taps   h-tap
Material code: 15
TiCN</t>
  </si>
  <si>
    <t>M18-ISO2 (6H) DIN 376                                                       Taps   h-tap
Material code: 15
TiCN</t>
  </si>
  <si>
    <t>M20-ISO2 (6H) DIN 376                                                       Taps   h-tap
Material code: 15
TiCN</t>
  </si>
  <si>
    <t>M22-ISO2 (6H) DIN 376                                                       Taps   h-tap
Material code: 15
TiCN</t>
  </si>
  <si>
    <t>M24-ISO2 (6H) DIN 376                                                       Taps   h-tap
Material code: 15
TiCN</t>
  </si>
  <si>
    <t>M4-ISO2 (6H) DIN 371                                                       Taps   durotap H
Material code: 60
TiCN</t>
  </si>
  <si>
    <t>durotap H</t>
  </si>
  <si>
    <t>M5-ISO2 (6H) DIN 371                                                       Taps   durotap H
Material code: 60
TiCN</t>
  </si>
  <si>
    <t>M6-ISO2 (6H) DIN 371                                                       Taps   durotap H
Material code: 60
TiCN</t>
  </si>
  <si>
    <t>M8-ISO2 (6H) DIN 371                                                       Taps   durotap H
Material code: 60
TiCN</t>
  </si>
  <si>
    <t>M10-ISO2 (6H) DIN 371                                                       Taps   durotap H
Material code: 60
TiCN</t>
  </si>
  <si>
    <t>M12-ISO2 (6H) DIN 376                                                       Taps   durotap H
Material code: 60
TiCN</t>
  </si>
  <si>
    <t>M14-ISO2 (6H) DIN 376                                                       Taps   durotap H
Material code: 60
TiCN</t>
  </si>
  <si>
    <t>M16-ISO2 (6H) DIN 376                                                       Taps   durotap H
Material code: 60
TiCN</t>
  </si>
  <si>
    <t>M2-ISO2 (6H) DIN 371                                                       Taps   Inotap
Material code: In
TRIBO</t>
  </si>
  <si>
    <t>Inotap</t>
  </si>
  <si>
    <t>M2.5-ISO2 (6H) DIN 371                                                       Taps   Inotap
Material code: In
TRIBO</t>
  </si>
  <si>
    <t>M3-ISO2 (6H) DIN 371                                                       Taps   Inotap
Material code: In
TRIBO</t>
  </si>
  <si>
    <t>M4-ISO2 (6H) DIN 371                                                       Taps   Inotap
Material code: In
TRIBO</t>
  </si>
  <si>
    <t>M5-ISO2 (6H) DIN 371                                                       Taps   Inotap
Material code: In
TRIBO</t>
  </si>
  <si>
    <t>M6-ISO2 (6H) DIN 371                                                       Taps   Inotap
Material code: In
TRIBO</t>
  </si>
  <si>
    <t>M8-ISO2 (6H) DIN 371                                                       Taps   Inotap
Material code: In
TRIBO</t>
  </si>
  <si>
    <t>M10-ISO2 (6H) DIN 371                                                       Taps   Inotap
Material code: In
TRIBO</t>
  </si>
  <si>
    <t>M12-ISO2 (6H) DIN 376                                                       Taps   Inotap
Material code: In
TRIBO</t>
  </si>
  <si>
    <t>M14-ISO2 (6H) DIN 376                                                       Taps   Inotap
Material code: In
TRIBO</t>
  </si>
  <si>
    <t>M16-ISO2 (6H) DIN 376                                                       Taps   Inotap
Material code: In
TRIBO</t>
  </si>
  <si>
    <t>M18-ISO2 (6H) DIN 376                                                       Taps   Inotap
Material code: In
TRIBO</t>
  </si>
  <si>
    <t>M20-ISO2 (6H) DIN 376                                                       Taps   Inotap
Material code: In
TRIBO</t>
  </si>
  <si>
    <t>M22-ISO2 (6H) DIN 376                                                       Taps   Inotap
Material code: In
TRIBO</t>
  </si>
  <si>
    <t>M24-ISO2 (6H) DIN 376                                                       Taps   Inotap
Material code: In
TRIBO</t>
  </si>
  <si>
    <t>M2-ISO2 (6H) DIN 371                                                       Taps   x-tap
Material code: In
TRIBO</t>
  </si>
  <si>
    <t>M2.5-ISO2 (6H) DIN 371                                                       Taps   x-tap
Material code: In
TRIBO</t>
  </si>
  <si>
    <t>M3-ISO2 (6H) DIN 371                                                       Taps   x-tap
Material code: In
TRIBO</t>
  </si>
  <si>
    <t>M4-ISO2 (6H) DIN 371                                                       Taps   x-tap
Material code: In
TRIBO</t>
  </si>
  <si>
    <t>M5-ISO2 (6H) DIN 371                                                       Taps   x-tap
Material code: In
TRIBO</t>
  </si>
  <si>
    <t>M6-ISO2 (6H) DIN 371                                                       Taps   x-tap
Material code: In
TRIBO</t>
  </si>
  <si>
    <t>M8-ISO2 (6H) DIN 371                                                       Taps   x-tap
Material code: In
TRIBO</t>
  </si>
  <si>
    <t>M10-ISO2 (6H) DIN 371                                                       Taps   x-tap
Material code: In
TRIBO</t>
  </si>
  <si>
    <t>M12-ISO2 (6H) DIN 376                                                       Taps   x-tap
Material code: In
TRIBO</t>
  </si>
  <si>
    <t>M14-ISO2 (6H) DIN 376                                                       Taps   x-tap
Material code: In
TRIBO</t>
  </si>
  <si>
    <t>M16-ISO2 (6H) DIN 376                                                       Taps   x-tap
Material code: In
TRIBO</t>
  </si>
  <si>
    <t>M18-ISO2 (6H) DIN 376                                                       Taps   x-tap
Material code: In
TRIBO</t>
  </si>
  <si>
    <t>M20-ISO2 (6H) DIN 376                                                       Taps   x-tap
Material code: In
TRIBO</t>
  </si>
  <si>
    <t>M22-ISO2 (6H) DIN 376                                                       Taps   x-tap
Material code: In
TRIBO</t>
  </si>
  <si>
    <t>M24-ISO2 (6H) DIN 376                                                       Taps   x-tap
Material code: In
TRIBO</t>
  </si>
  <si>
    <t>M4-ISO2 (6H) DIN 371                                                       Taps   x-tap
Incool
Material code: In
TRIBO</t>
  </si>
  <si>
    <t>M5-ISO2 (6H) DIN 371                                                       Taps   x-tap
Incool
Material code: In
TRIBO</t>
  </si>
  <si>
    <t>M6-ISO2 (6H) DIN 371                                                       Taps   x-tap
Incool
Material code: In
TRIBO</t>
  </si>
  <si>
    <t>M8-ISO2 (6H) DIN 371                                                       Taps   x-tap
Incool
Material code: In
TRIBO</t>
  </si>
  <si>
    <t>M10-ISO2 (6H) DIN 371                                                       Taps   x-tap
Incool
Material code: In
TRIBO</t>
  </si>
  <si>
    <t>M12-ISO2 (6H) DIN 376                                                       Taps   x-tap
Incool
Material code: In
TRIBO</t>
  </si>
  <si>
    <t>M14-ISO2 (6H) DIN 376                                                       Taps   x-tap
Incool
Material code: In
TRIBO</t>
  </si>
  <si>
    <t>M16-ISO2 (6H) DIN 376                                                       Taps   x-tap
Incool
Material code: In
TRIBO</t>
  </si>
  <si>
    <t>M18-ISO2 (6H) DIN 376                                                       Taps   x-tap
Incool
Material code: In
TRIBO</t>
  </si>
  <si>
    <t>M20-ISO2 (6H) DIN 376                                                       Taps   x-tap
Incool
Material code: In
TRIBO</t>
  </si>
  <si>
    <t>M22-ISO2 (6H) DIN 376                                                       Taps   x-tap
Incool
Material code: In
TRIBO</t>
  </si>
  <si>
    <t>M24-ISO2 (6H) DIN 376                                                       Taps   x-tap
Incool
Material code: In
TRIBO</t>
  </si>
  <si>
    <t>M3-ISO2 (6H) DIN 1835                                                       Taps   x-tap-R
Material code: In
TRIBO</t>
  </si>
  <si>
    <t>M4-ISO2 (6H) DIN 1835                                                       Taps   x-tap-R
Material code: In
TRIBO</t>
  </si>
  <si>
    <t>M5-ISO2 (6H) DIN 1835                                                       Taps   x-tap-R
Material code: In
TRIBO</t>
  </si>
  <si>
    <t>M6-ISO2 (6H) DIN 1835                                                       Taps   x-tap-R
Material code: In
TRIBO</t>
  </si>
  <si>
    <t>M8-ISO2 (6H) DIN 1835                                                       Taps   x-tap-R
Material code: In
TRIBO</t>
  </si>
  <si>
    <t>M10-ISO2 (6H) DIN 1835                                                       Taps   x-tap-R
Material code: In
TRIBO</t>
  </si>
  <si>
    <t>M12-ISO2 (6H) DIN 1835                                                       Taps   x-tap-R
Material code: In
TRIBO</t>
  </si>
  <si>
    <t>M14-ISO2 (6H) DIN 1835                                                       Taps   x-tap-R
Material code: In
TRIBO</t>
  </si>
  <si>
    <t>M16-ISO2 (6H) DIN 1835                                                       Taps   x-tap-R
Material code: In
TRIBO</t>
  </si>
  <si>
    <t>M18-ISO2 (6H) DIN 1835                                                       Taps   x-tap-R
Material code: In
TRIBO</t>
  </si>
  <si>
    <t>M20-ISO2 (6H) DIN 1835                                                       Taps   x-tap-R
Material code: In
TRIBO</t>
  </si>
  <si>
    <t>M22-ISO2 (6H) DIN 1835                                                       Taps   x-tap-R
Material code: In
TRIBO</t>
  </si>
  <si>
    <t>M24-ISO2 (6H) DIN 1835                                                       Taps   x-tap-R
Material code: In
TRIBO</t>
  </si>
  <si>
    <t>M4-ISO2 (6H) DIN 1835                                                       Taps   x-tap-R
Incool
Material code: In
TRIBO</t>
  </si>
  <si>
    <t>M5-ISO2 (6H) DIN 1835                                                       Taps   x-tap-R
Incool
Material code: In
TRIBO</t>
  </si>
  <si>
    <t>M6-ISO2 (6H) DIN 1835                                                       Taps   x-tap-R
Incool
Material code: In
TRIBO</t>
  </si>
  <si>
    <t>M8-ISO2 (6H) DIN 1835                                                       Taps   x-tap-R
Incool
Material code: In
TRIBO</t>
  </si>
  <si>
    <t>M10-ISO2 (6H) DIN 1835                                                       Taps   x-tap-R
Incool
Material code: In
TRIBO</t>
  </si>
  <si>
    <t>M12-ISO2 (6H) DIN 1835                                                       Taps   x-tap-R
Incool
Material code: In
TRIBO</t>
  </si>
  <si>
    <t>M14-ISO2 (6H) DIN 1835                                                       Taps   x-tap-R
Incool
Material code: In
TRIBO</t>
  </si>
  <si>
    <t>M16-ISO2 (6H) DIN 1835                                                       Taps   x-tap-R
Incool
Material code: In
TRIBO</t>
  </si>
  <si>
    <t>M18-ISO2 (6H) DIN 1835                                                       Taps   x-tap-R
Incool
Material code: In
TRIBO</t>
  </si>
  <si>
    <t>M20-ISO2 (6H) DIN 1835                                                       Taps   x-tap-R
Incool
Material code: In
TRIBO</t>
  </si>
  <si>
    <t>M22-ISO2 (6H) DIN 1835                                                       Taps   x-tap-R
Incool
Material code: In
TRIBO</t>
  </si>
  <si>
    <t>M24-ISO2 (6H) DIN 1835                                                       Taps   x-tap-R
Incool
Material code: In
TRIBO</t>
  </si>
  <si>
    <t>M2-ISO2 (6H) DIN 371                                                       Taps   c-tap
Material code: GG
TiCN</t>
  </si>
  <si>
    <t>c-tap</t>
  </si>
  <si>
    <t>M2.5-ISO2 (6H) DIN 371                                                       Taps   c-tap
Material code: GG
TiCN</t>
  </si>
  <si>
    <t>M3-ISO2 (6H) DIN 371                                                       Taps   c-tap
Material code: GG
TiCN</t>
  </si>
  <si>
    <t>M4-ISO2 (6H) DIN 371                                                       Taps   c-tap
Material code: GG
TiCN</t>
  </si>
  <si>
    <t>M5-ISO2 (6H) DIN 371                                                       Taps   c-tap
Material code: GG
TiCN</t>
  </si>
  <si>
    <t>M6-ISO2 (6H) DIN 371                                                       Taps   c-tap
Material code: GG
TiCN</t>
  </si>
  <si>
    <t>M8-ISO2 (6H) DIN 371                                                       Taps   c-tap
Material code: GG
TiCN</t>
  </si>
  <si>
    <t>M10-ISO2 (6H) DIN 371                                                       Taps   c-tap
Material code: GG
TiCN</t>
  </si>
  <si>
    <t>M12-ISO2 (6H) DIN 376                                                       Taps   c-tap
Material code: GG
TiCN</t>
  </si>
  <si>
    <t>M14-ISO2 (6H) DIN 376                                                       Taps   c-tap
Material code: GG
TiCN</t>
  </si>
  <si>
    <t>M16-ISO2 (6H) DIN 376                                                       Taps   c-tap
Material code: GG
TiCN</t>
  </si>
  <si>
    <t>M18-ISO2 (6H) DIN 376                                                       Taps   c-tap
Material code: GG
TiCN</t>
  </si>
  <si>
    <t>M20-ISO2 (6H) DIN 376                                                       Taps   c-tap
Material code: GG
TiCN</t>
  </si>
  <si>
    <t>M22-ISO2 (6H) DIN 376                                                       Taps   c-tap
Material code: GG
TiCN</t>
  </si>
  <si>
    <t>M24-ISO2 (6H) DIN 376                                                       Taps   c-tap
Material code: GG
TiCN</t>
  </si>
  <si>
    <t>M4-ISO2 (6H) DIN 371                                                       Taps   c-tap
Incool
Material code: GG
TiCN</t>
  </si>
  <si>
    <t>M5-ISO2 (6H) DIN 371                                                       Taps   c-tap
Incool
Material code: GG
TiCN</t>
  </si>
  <si>
    <t>M6-ISO2 (6H) DIN 371                                                       Taps   c-tap
Incool
Material code: GG
TiCN</t>
  </si>
  <si>
    <t>M8-ISO2 (6H) DIN 371                                                       Taps   c-tap
Incool
Material code: GG
TiCN</t>
  </si>
  <si>
    <t>M10-ISO2 (6H) DIN 371                                                       Taps   c-tap
Incool
Material code: GG
TiCN</t>
  </si>
  <si>
    <t>M12-ISO2 (6H) DIN 376                                                       Taps   c-tap
Incool
Material code: GG
TiCN</t>
  </si>
  <si>
    <t>M14-ISO2 (6H) DIN 376                                                       Taps   c-tap
Incool
Material code: GG
TiCN</t>
  </si>
  <si>
    <t>M16-ISO2 (6H) DIN 376                                                       Taps   c-tap
Incool
Material code: GG
TiCN</t>
  </si>
  <si>
    <t>M18-ISO2 (6H) DIN 376                                                       Taps   c-tap
Incool
Material code: GG
TiCN</t>
  </si>
  <si>
    <t>M20-ISO2 (6H) DIN 376                                                       Taps   c-tap
Incool
Material code: GG
TiCN</t>
  </si>
  <si>
    <t>M22-ISO2 (6H) DIN 376                                                       Taps   c-tap
Incool
Material code: GG
TiCN</t>
  </si>
  <si>
    <t>M24-ISO2 (6H) DIN 376                                                       Taps   c-tap
Incool
Material code: GG
TiCN</t>
  </si>
  <si>
    <t>M3-ISO2 (6H) DIN 1835                                                       Taps   durotap GG-R
Material code: GG
TiCN</t>
  </si>
  <si>
    <t>durotap GG-R</t>
  </si>
  <si>
    <t>M4-ISO2 (6H) DIN 1835                                                       Taps   durotap GG-R
Material code: GG
TiCN</t>
  </si>
  <si>
    <t>M5-ISO2 (6H) DIN 1835                                                       Taps   durotap GG-R
Material code: GG
TiCN</t>
  </si>
  <si>
    <t>M6-ISO2 (6H) DIN 1835                                                       Taps   durotap GG-R
Material code: GG
TiCN</t>
  </si>
  <si>
    <t>M8-ISO2 (6H) DIN 1835                                                       Taps   durotap GG-R
Material code: GG
TiCN</t>
  </si>
  <si>
    <t>M10-ISO2 (6H) DIN 1835                                                       Taps   durotap GG-R
Material code: GG
TiCN</t>
  </si>
  <si>
    <t>M12-ISO2 (6H) DIN 1835                                                       Taps   durotap GG-R
Material code: GG
TiCN</t>
  </si>
  <si>
    <t>M6-ISO2 (6H) DIN 1835                                                       Taps   durotap GG-R
Incool
Material code: GG
TiCN</t>
  </si>
  <si>
    <t>M8-ISO2 (6H) DIN 1835                                                       Taps   durotap GG-R
Incool
Material code: GG
TiCN</t>
  </si>
  <si>
    <t>M10-ISO2 (6H) DIN 1835                                                       Taps   durotap GG-R
Incool
Material code: GG
TiCN</t>
  </si>
  <si>
    <t>M12-ISO2 (6H) DIN 1835                                                       Taps   durotap GG-R
Incool
Material code: GG
TiCN</t>
  </si>
  <si>
    <t>M3-ISO2 (6H) DIN 371                                                       Taps   durotap GG-R
Material code: GG
TiCN</t>
  </si>
  <si>
    <t>M4-ISO2 (6H) DIN 371                                                       Taps   durotap GG-R
Material code: GG
TiCN</t>
  </si>
  <si>
    <t>M5-ISO2 (6H) DIN 371                                                       Taps   durotap GG-R
Material code: GG
TiCN</t>
  </si>
  <si>
    <t>M6-ISO2 (6H) DIN 371                                                       Taps   durotap GG-R
Incool
Material code: GG
TiCN</t>
  </si>
  <si>
    <t>M8-ISO2 (6H) DIN 371                                                       Taps   durotap GG-R
Incool
Material code: GG
TiCN</t>
  </si>
  <si>
    <t>M10-ISO2 (6H) DIN 371                                                       Taps   durotap GG-R
Incool
Material code: GG
TiCN</t>
  </si>
  <si>
    <t>M12-ISO2 (6H) DIN 376                                                       Taps   durotap GG-R
Incool
Material code: GG
TiCN</t>
  </si>
  <si>
    <t>M2-ISO2 (6H) DIN 371                                                       Taps
Material code: Al
Integral</t>
  </si>
  <si>
    <t>M2.5-ISO2 (6H) DIN 371                                                       Taps
Material code: Al
Integral</t>
  </si>
  <si>
    <t>M3-ISO2 (6H) DIN 371                                                       Taps
Material code: Al
Integral</t>
  </si>
  <si>
    <t>M4-ISO2 (6H) DIN 371                                                       Taps
Material code: Al
Integral</t>
  </si>
  <si>
    <t>M5-ISO2 (6H) DIN 371                                                       Taps
Material code: Al
Integral</t>
  </si>
  <si>
    <t>M6-ISO2 (6H) DIN 371                                                       Taps
Material code: Al
Integral</t>
  </si>
  <si>
    <t>M8-ISO2 (6H) DIN 371                                                       Taps
Material code: Al
Integral</t>
  </si>
  <si>
    <t>M10-ISO2 (6H) DIN 371                                                       Taps
Material code: Al
Integral</t>
  </si>
  <si>
    <t>M12-ISO2 (6H) DIN 376                                                       Taps
Material code: Al
Integral</t>
  </si>
  <si>
    <t>M14-ISO2 (6H) DIN 376                                                       Taps
Material code: Al
Integral</t>
  </si>
  <si>
    <t>M16-ISO2 (6H) DIN 376                                                       Taps
Material code: Al
Integral</t>
  </si>
  <si>
    <t>M18-ISO2 (6H) DIN 376                                                       Taps
Material code: Al
Integral</t>
  </si>
  <si>
    <t>M20-ISO2 (6H) DIN 376                                                       Taps
Material code: Al
Integral</t>
  </si>
  <si>
    <t>M22-ISO2 (6H) DIN 376                                                       Taps
Material code: Al
Integral</t>
  </si>
  <si>
    <t>M24-ISO2 (6H) DIN 376                                                       Taps
Material code: Al
Integral</t>
  </si>
  <si>
    <t>M5-ISO2 (6H) DIN 1835                                                       Taps   durotap A-R
Material code: Al
TiCN</t>
  </si>
  <si>
    <t>durotap A-R</t>
  </si>
  <si>
    <t>M6-ISO2 (6H) DIN 1835                                                       Taps   durotap A-R
Material code: Al
TiCN</t>
  </si>
  <si>
    <t>M7-ISO2 (6H) DIN 1835                                                       Taps   durotap A-R
Material code: Al
TiCN</t>
  </si>
  <si>
    <t>M8-ISO2 (6H) DIN 1835                                                       Taps   durotap A-R
Material code: Al
TiCN</t>
  </si>
  <si>
    <t>M10-ISO2 (6H) DIN 1835                                                       Taps   durotap A-R
Material code: Al
TiCN</t>
  </si>
  <si>
    <t>M6-ISO2 (6H) DIN 1835                                                       Taps   durotap A-R
Incool
Material code: Al
TiCN</t>
  </si>
  <si>
    <t>M7-ISO2 (6H) DIN 1835                                                       Taps   durotap A-R
Incool
Material code: Al
TiCN</t>
  </si>
  <si>
    <t>M8-ISO2 (6H) DIN 1835                                                       Taps   durotap A-R
Incool
Material code: Al
TiCN</t>
  </si>
  <si>
    <t>M10-ISO2 (6H) DIN 1835                                                       Taps   durotap A-R
Incool
Material code: Al
TiCN</t>
  </si>
  <si>
    <t>M4-ISO2 (6H) DIN 371                                                       Taps   durotap A
Material code: Al
TiCN</t>
  </si>
  <si>
    <t>durotap A</t>
  </si>
  <si>
    <t>M5-ISO2 (6H) DIN 371                                                       Taps   durotap A
Material code: Al
TiCN</t>
  </si>
  <si>
    <t>M6-ISO2 (6H) DIN 371                                                       Taps   durotap A
Incool
Material code: Al
TiCN</t>
  </si>
  <si>
    <t>M8-ISO2 (6H) DIN 371                                                       Taps   durotap A
Incool
Material code: Al
TiCN</t>
  </si>
  <si>
    <t>M10-ISO2 (6H) DIN 371                                                       Taps   durotap A
Incool
Material code: Al
TiCN</t>
  </si>
  <si>
    <t>M12-ISO2 (6H) DIN 376                                                       Taps   durotap A
Incool
Material code: Al
TiCN</t>
  </si>
  <si>
    <t>M14-ISO2 (6H) DIN 376                                                       Taps   durotap A
Incool
Material code: Al
TiCN</t>
  </si>
  <si>
    <t>M16-ISO2 (6H) DIN 376                                                       Taps   durotap A
Incool
Material code: Al
TiCN</t>
  </si>
  <si>
    <t>M1.2-ISO1 (4H) DIN 371                                                       Taps   titap
Material code: Ti
TRIBO</t>
  </si>
  <si>
    <t>titap</t>
  </si>
  <si>
    <t>M1.4-ISO1 (4H) DIN 371                                                       Taps   titap
Material code: Ti
TRIBO</t>
  </si>
  <si>
    <t>M1.6-ISO2 (6H) DIN 371                                                       Taps   titap
Material code: Ti
TRIBO</t>
  </si>
  <si>
    <t>M1.8-ISO2 (6H) DIN 371                                                       Taps   titap
Material code: Ti
TRIBO</t>
  </si>
  <si>
    <t>M2-ISO2 (6H) DIN 371                                                       Taps   titap
Material code: Ti
TRIBO</t>
  </si>
  <si>
    <t>M2.5-ISO2 (6H) DIN 371                                                       Taps   titap
Material code: Ti
TRIBO</t>
  </si>
  <si>
    <t>M3-ISO2 (6H) DIN 371                                                       Taps   titap
Material code: Ti
TRIBO</t>
  </si>
  <si>
    <t>M3.5-ISO2 (6H) DIN 371                                                       Taps   titap
Material code: Ti
TRIBO</t>
  </si>
  <si>
    <t>M4-ISO2 (6H) DIN 371                                                       Taps   titap
Material code: Ti
TRIBO</t>
  </si>
  <si>
    <t>M5-ISO2 (6H) DIN 371                                                       Taps   titap
Material code: Ti
TRIBO</t>
  </si>
  <si>
    <t>M6-ISO2 (6H) DIN 371                                                       Taps   titap
Material code: Ti
TRIBO</t>
  </si>
  <si>
    <t>M8-ISO2 (6H) DIN 371                                                       Taps   titap
Material code: Ti
TRIBO</t>
  </si>
  <si>
    <t>M10-ISO2 (6H) DIN 371                                                       Taps   titap
Material code: Ti
TRIBO</t>
  </si>
  <si>
    <t>M12-ISO2 (6H) DIN 376                                                       Taps   titap
Material code: Ti
TRIBO</t>
  </si>
  <si>
    <t>M14-ISO2 (6H) DIN 376                                                       Taps   titap
Material code: Ti
TRIBO</t>
  </si>
  <si>
    <t>M16-ISO2 (6H) DIN 376                                                       Taps   titap
Material code: Ti
TRIBO</t>
  </si>
  <si>
    <t>M18-ISO2 (6H) DIN 376                                                       Taps   titap
Material code: Ti
TRIBO</t>
  </si>
  <si>
    <t>M20-ISO2 (6H) DIN 376                                                       Taps   titap
Material code: Ti
TRIBO</t>
  </si>
  <si>
    <t>M22-ISO2 (6H) DIN 376                                                       Taps   titap
Material code: Ti
TRIBO</t>
  </si>
  <si>
    <t>M24-ISO2 (6H) DIN 376                                                       Taps   titap
Material code: Ti
TRIBO</t>
  </si>
  <si>
    <t>M2-ISO2 (6H)                                                       Taps   n-tap
Material code: Ni</t>
  </si>
  <si>
    <t>n-tap</t>
  </si>
  <si>
    <t>M2.5-ISO2 (6H)                                                       Taps   n-tap
Material code: Ni</t>
  </si>
  <si>
    <t>M3-ISO2 (6H)                                                       Taps   n-tap
Material code: Ni</t>
  </si>
  <si>
    <t>M4-ISO2 (6H)                                                       Taps   n-tap
Material code: Ni</t>
  </si>
  <si>
    <t>M5-ISO2 (6H)                                                       Taps   n-tap
Material code: Ni</t>
  </si>
  <si>
    <t>M6-ISO2 (6H)                                                       Taps   n-tap
Material code: Ni</t>
  </si>
  <si>
    <t>M8-ISO2 (6H)                                                       Taps   n-tap
Material code: Ni</t>
  </si>
  <si>
    <t>M10-ISO2 (6H)                                                       Taps   n-tap
Material code: Ni</t>
  </si>
  <si>
    <t>M12-ISO2 (6H)                                                       Taps   n-tap
Material code: Ni</t>
  </si>
  <si>
    <t>M14-ISO2 (6H)                                                       Taps   n-tap
Material code: Ni</t>
  </si>
  <si>
    <t>M16-ISO2 (6H)                                                       Taps   n-tap
Material code: Ni</t>
  </si>
  <si>
    <t>M18-ISO2 (6H)                                                       Taps   n-tap
Material code: Ni</t>
  </si>
  <si>
    <t>M20-ISO2 (6H)                                                       Taps   n-tap
Material code: Ni</t>
  </si>
  <si>
    <t>M22-ISO2 (6H)                                                       Taps   n-tap
Material code: Ni</t>
  </si>
  <si>
    <t>M24-ISO2 (6H)                                                       Taps   n-tap
Material code: Ni</t>
  </si>
  <si>
    <t>M3-ISO2 (6H) DIN 1835                                                       Taps   polytap-R
Material code: R
TiCN</t>
  </si>
  <si>
    <t>polytap-R</t>
  </si>
  <si>
    <t>M4-ISO2 (6H) DIN 1835                                                       Taps   polytap-R
Material code: R
TiCN</t>
  </si>
  <si>
    <t>M5-ISO2 (6H) DIN 1835                                                       Taps   polytap-R
Material code: R
TiCN</t>
  </si>
  <si>
    <t>M6-ISO2 (6H) DIN 1835                                                       Taps   polytap-R
Material code: R
TiCN</t>
  </si>
  <si>
    <t>M8-ISO2 (6H) DIN 1835                                                       Taps   polytap-R
Material code: R
TiCN</t>
  </si>
  <si>
    <t>M10-ISO2 (6H) DIN 1835                                                       Taps   polytap-R
Material code: R
TiCN</t>
  </si>
  <si>
    <t>M12-ISO2 (6H) DIN 1835                                                       Taps   polytap-R
Material code: R
TiCN</t>
  </si>
  <si>
    <t>M14-ISO2 (6H) DIN 1835                                                       Taps   polytap-R
Material code: R
TiCN</t>
  </si>
  <si>
    <t>M16-ISO2 (6H) DIN 1835                                                       Taps   polytap-R
Material code: R
TiCN</t>
  </si>
  <si>
    <t>M18-ISO2 (6H) DIN 1835                                                       Taps   polytap-R
Material code: R
TiCN</t>
  </si>
  <si>
    <t>M20-ISO2 (6H) DIN 1835                                                       Taps   polytap-R
Material code: R
TiCN</t>
  </si>
  <si>
    <t>M6-ISO2 (6H) DIN 1835                                                       Taps   polytap-R
Incool
Material code: R
TiCN</t>
  </si>
  <si>
    <t>M8-ISO2 (6H) DIN 1835                                                       Taps   polytap-R
Incool
Material code: R
TiCN</t>
  </si>
  <si>
    <t>M10-ISO2 (6H) DIN 1835                                                       Taps   polytap-R
Incool
Material code: R
TiCN</t>
  </si>
  <si>
    <t>M12-ISO2 (6H) DIN 1835                                                       Taps   polytap-R
Incool
Material code: R
TiCN</t>
  </si>
  <si>
    <t>M14-ISO2 (6H) DIN 1835                                                       Taps   polytap-R
Incool
Material code: R
TiCN</t>
  </si>
  <si>
    <t>M16-ISO2 (6H) DIN 1835                                                       Taps   polytap-R
Incool
Material code: R
TiCN</t>
  </si>
  <si>
    <t>M18-ISO2 (6H) DIN 1835                                                       Taps   polytap-R
Incool
Material code: R
TiCN</t>
  </si>
  <si>
    <t>M20-ISO2 (6H) DIN 1835                                                       Taps   polytap-R
Incool
Material code: R
TiCN</t>
  </si>
  <si>
    <t>M4-ISO2 (6H) DIN 1835                                                       Taps   polytap-R
Incool
Material code: R
TiCN</t>
  </si>
  <si>
    <t>M5-ISO2 (6H) DIN 1835                                                       Taps   polytap-R
Incool
Material code: R
TiCN</t>
  </si>
  <si>
    <t>M1-ISO1 (4H) DIN 371                                                       Taps   u-tap
Material code: U</t>
  </si>
  <si>
    <t>u-tap</t>
  </si>
  <si>
    <t>M1.2-ISO1 (4H) DIN 371                                                       Taps   u-tap
Material code: U</t>
  </si>
  <si>
    <t>M1.4-ISO1 (4H) DIN 371                                                       Taps   u-tap
Material code: U</t>
  </si>
  <si>
    <t>M1.6-ISO2 (6H) DIN 371                                                       Taps   u-tap
Material code: U</t>
  </si>
  <si>
    <t>M1.7-ISO2 (6H) DIN 371                                                       Taps   u-tap
Material code: U</t>
  </si>
  <si>
    <t>M1.8-ISO2 (6H) DIN 371                                                       Taps   u-tap
Material code: U</t>
  </si>
  <si>
    <t>M2-ISO2 (6H) DIN 371                                                       Taps   u-tap
Material code: U</t>
  </si>
  <si>
    <t>M2.2-ISO2 (6H) DIN 371                                                       Taps   u-tap
Material code: U</t>
  </si>
  <si>
    <t>M2.3-ISO2 (6H) DIN 371                                                       Taps   u-tap
Material code: U</t>
  </si>
  <si>
    <t>M2.5-ISO2 (6H) DIN 371                                                       Taps   u-tap
Material code: U</t>
  </si>
  <si>
    <t>M2.6-ISO2 (6H) DIN 371                                                       Taps   u-tap
Material code: U</t>
  </si>
  <si>
    <t>M3-ISO2 (6H) DIN 371                                                       Taps   u-tap
Material code: U</t>
  </si>
  <si>
    <t>M3.5-ISO2 (6H) DIN 371                                                       Taps   u-tap
Material code: U</t>
  </si>
  <si>
    <t>M4-ISO2 (6H) DIN 371                                                       Taps   u-tap
Material code: U</t>
  </si>
  <si>
    <t>M4.5-ISO2 (6H) DIN 371                                                       Taps   u-tap
Material code: U</t>
  </si>
  <si>
    <t>M5-ISO2 (6H) DIN 371                                                       Taps   u-tap
Material code: U</t>
  </si>
  <si>
    <t>M6-ISO2 (6H) DIN 371                                                       Taps   u-tap
Material code: U</t>
  </si>
  <si>
    <t>M7-ISO2 (6H) DIN 371                                                       Taps   u-tap
Material code: U</t>
  </si>
  <si>
    <t>M8-ISO2 (6H) DIN 371                                                       Taps   u-tap
Material code: U</t>
  </si>
  <si>
    <t>M10-ISO2 (6H) DIN 371                                                       Taps   u-tap
Material code: U</t>
  </si>
  <si>
    <t>M12-ISO2 (6H) DIN 376                                                       Taps   u-tap
Material code: U</t>
  </si>
  <si>
    <t>M14-ISO2 (6H) DIN 376                                                       Taps   u-tap
Material code: U</t>
  </si>
  <si>
    <t>M16-ISO2 (6H) DIN 376                                                       Taps   u-tap
Material code: U</t>
  </si>
  <si>
    <t>M18-ISO2 (6H) DIN 376                                                       Taps   u-tap
Material code: U</t>
  </si>
  <si>
    <t>M20-ISO2 (6H) DIN 376                                                       Taps   u-tap
Material code: U</t>
  </si>
  <si>
    <t>M22-ISO2 (6H) DIN 376                                                       Taps   u-tap
Material code: U</t>
  </si>
  <si>
    <t>M24-ISO2 (6H) DIN 376                                                       Taps   u-tap
Material code: U</t>
  </si>
  <si>
    <t>M1-ISO1 (4H) DIN 371                                                       Taps   u-tap
Material code: U
vap</t>
  </si>
  <si>
    <t>M1.2-ISO1 (4H) DIN 371                                                       Taps   u-tap
Material code: U
vap</t>
  </si>
  <si>
    <t>M1.4-ISO1 (4H) DIN 371                                                       Taps   u-tap
Material code: U
vap</t>
  </si>
  <si>
    <t>M1.6-ISO2 (6H) DIN 371                                                       Taps   u-tap
Material code: U
vap</t>
  </si>
  <si>
    <t>M1.7-ISO2 (6H) DIN 371                                                       Taps   u-tap
Material code: U
vap</t>
  </si>
  <si>
    <t>M1.8-ISO2 (6H) DIN 371                                                       Taps   u-tap
Material code: U
vap</t>
  </si>
  <si>
    <t>M2-ISO2 (6H) DIN 371                                                       Taps   u-tap
Material code: U
vap</t>
  </si>
  <si>
    <t>M2.2-ISO2 (6H) DIN 371                                                       Taps   u-tap
Material code: U
vap</t>
  </si>
  <si>
    <t>M2.3-ISO2 (6H) DIN 371                                                       Taps   u-tap
Material code: U
vap</t>
  </si>
  <si>
    <t>M2.5-ISO2 (6H) DIN 371                                                       Taps   u-tap
Material code: U
vap</t>
  </si>
  <si>
    <t>M2.6-ISO2 (6H) DIN 371                                                       Taps   u-tap
Material code: U
vap</t>
  </si>
  <si>
    <t>M3-ISO2 (6H) DIN 371                                                       Taps   u-tap
Material code: U
vap</t>
  </si>
  <si>
    <t>M3.5-ISO2 (6H) DIN 371                                                       Taps   u-tap
Material code: U
vap</t>
  </si>
  <si>
    <t>M4-ISO2 (6H) DIN 371                                                       Taps   u-tap
Material code: U
vap</t>
  </si>
  <si>
    <t>M4.5-ISO2 (6H) DIN 371                                                       Taps   u-tap
Material code: U
vap</t>
  </si>
  <si>
    <t>M5-ISO2 (6H) DIN 371                                                       Taps   u-tap
Material code: U
vap</t>
  </si>
  <si>
    <t>M6-ISO2 (6H) DIN 371                                                       Taps   u-tap
Material code: U
vap</t>
  </si>
  <si>
    <t>M7-ISO2 (6H) DIN 371                                                       Taps   u-tap
Material code: U
vap</t>
  </si>
  <si>
    <t>M8-ISO2 (6H) DIN 371                                                       Taps   u-tap
Material code: U
vap</t>
  </si>
  <si>
    <t>M10-ISO2 (6H) DIN 371                                                       Taps   u-tap
Material code: U
vap</t>
  </si>
  <si>
    <t>M12-ISO2 (6H) DIN 376                                                       Taps   u-tap
Material code: U
vap</t>
  </si>
  <si>
    <t>M14-ISO2 (6H) DIN 376                                                       Taps   u-tap
Material code: U
vap</t>
  </si>
  <si>
    <t>M16-ISO2 (6H) DIN 376                                                       Taps   u-tap
Material code: U
vap</t>
  </si>
  <si>
    <t>M18-ISO2 (6H) DIN 376                                                       Taps   u-tap
Material code: U
vap</t>
  </si>
  <si>
    <t>M20-ISO2 (6H) DIN 376                                                       Taps   u-tap
Material code: U
vap</t>
  </si>
  <si>
    <t>M22-ISO2 (6H) DIN 376                                                       Taps   u-tap
Material code: U
vap</t>
  </si>
  <si>
    <t>M24-ISO2 (6H) DIN 376                                                       Taps   u-tap
Material code: U
vap</t>
  </si>
  <si>
    <t>M3-ISO2 (6H)                                                       Taps
special long execution
Material code: U</t>
  </si>
  <si>
    <t>M4-ISO2 (6H)                                                       Taps
special long execution
Material code: U</t>
  </si>
  <si>
    <t>M5-ISO2 (6H)                                                       Taps
special long execution
Material code: U</t>
  </si>
  <si>
    <t>M6-ISO2 (6H)                                                       Taps
special long execution
Material code: U</t>
  </si>
  <si>
    <t>M8-ISO2 (6H)                                                       Taps
special long execution
Material code: U</t>
  </si>
  <si>
    <t>M10-ISO2 (6H)                                                       Taps
special long execution
Material code: U</t>
  </si>
  <si>
    <t>M2-ISO2 (6H) LH DIN 371                                                       Taps
Material code: U</t>
  </si>
  <si>
    <t>M2.5-ISO2 (6H) LH DIN 371                                                       Taps
Material code: U</t>
  </si>
  <si>
    <t>M3-ISO2 (6H) LH DIN 371                                                       Taps
Material code: U</t>
  </si>
  <si>
    <t>M4-ISO2 (6H) LH DIN 371                                                       Taps
Material code: U</t>
  </si>
  <si>
    <t>M5-ISO2 (6H) LH DIN 371                                                       Taps
Material code: U</t>
  </si>
  <si>
    <t>M6-ISO2 (6H) LH DIN 371                                                       Taps
Material code: U</t>
  </si>
  <si>
    <t>M8-ISO2 (6H) LH DIN 371                                                       Taps
Material code: U</t>
  </si>
  <si>
    <t>M10-ISO2 (6H) LH DIN 371                                                       Taps
Material code: U</t>
  </si>
  <si>
    <t>M12-ISO2 (6H) LH DIN 376                                                       Taps
Material code: U</t>
  </si>
  <si>
    <t>M16-ISO2 (6H) LH DIN 376                                                       Taps
Material code: U</t>
  </si>
  <si>
    <t>M20-ISO2 (6H) LH DIN 376                                                       Taps
Material code: U</t>
  </si>
  <si>
    <t>M24-ISO2 (6H) LH DIN 376                                                       Taps
Material code: U</t>
  </si>
  <si>
    <t>M2-ISO2 (6H) +0.1 DIN 371                                                       Taps
Material code: U</t>
  </si>
  <si>
    <t>M2.5-ISO2 (6H) +0.1 DIN 371                                                       Taps
Material code: U</t>
  </si>
  <si>
    <t>M3-ISO2 (6H) +0.1 DIN 371                                                       Taps
Material code: U</t>
  </si>
  <si>
    <t>M4-ISO2 (6H) +0.1 DIN 371                                                       Taps
Material code: U</t>
  </si>
  <si>
    <t>M5-ISO2 (6H) +0.1 DIN 371                                                       Taps
Material code: U</t>
  </si>
  <si>
    <t>M6-ISO2 (6H) +0.1 DIN 371                                                       Taps
Material code: U</t>
  </si>
  <si>
    <t>M8-ISO2 (6H) +0.1 DIN 371                                                       Taps
Material code: U</t>
  </si>
  <si>
    <t>M10-ISO2 (6H) +0.1 DIN 371                                                       Taps
Material code: U</t>
  </si>
  <si>
    <t>M12-ISO2 (6H) +0.1 DIN 376                                                       Taps
Material code: U</t>
  </si>
  <si>
    <t>M16-ISO2 (6H) +0.1 DIN 376                                                       Taps
Material code: U</t>
  </si>
  <si>
    <t>M20-ISO2 (6H) +0.1 DIN 376                                                       Taps
Material code: U</t>
  </si>
  <si>
    <t>M24-ISO2 (6H) +0.1 DIN 376                                                       Taps
Material code: U</t>
  </si>
  <si>
    <t>M2-ISO3 (6G) DIN 371                                                       Taps   x-tap
Material code: 11
TiCN</t>
  </si>
  <si>
    <t>M2.5-ISO3 (6G) DIN 371                                                       Taps   x-tap
Material code: 11
TiCN</t>
  </si>
  <si>
    <t>M3-ISO3 (6G) DIN 371                                                       Taps   x-tap
Material code: 11
TiCN</t>
  </si>
  <si>
    <t>M4-ISO3 (6G) DIN 371                                                       Taps   x-tap
Material code: 11
TiCN</t>
  </si>
  <si>
    <t>M5-ISO3 (6G) DIN 371                                                       Taps   x-tap
Material code: 11
TiCN</t>
  </si>
  <si>
    <t>M6-ISO3 (6G) DIN 371                                                       Taps   x-tap
Material code: 11
TiCN</t>
  </si>
  <si>
    <t>M8-ISO3 (6G) DIN 371                                                       Taps   x-tap
Material code: 11
TiCN</t>
  </si>
  <si>
    <t>M10-ISO3 (6G) DIN 371                                                       Taps   x-tap
Material code: 11
TiCN</t>
  </si>
  <si>
    <t>M12-ISO3 (6G) DIN 376                                                       Taps   x-tap
Material code: 11
TiCN</t>
  </si>
  <si>
    <t>M16-ISO3 (6G) DIN 376                                                       Taps   x-tap
Material code: 11
TiCN</t>
  </si>
  <si>
    <t>M20-ISO3 (6G) DIN 376                                                       Taps   x-tap
Material code: 11
TiCN</t>
  </si>
  <si>
    <t>M24-ISO3 (6G) DIN 376                                                       Taps   x-tap
Material code: 11
TiCN</t>
  </si>
  <si>
    <t>M2-ISO1 (4H) DIN 371                                                       Taps
Material code: U</t>
  </si>
  <si>
    <t>M2.5-ISO1 (4H) DIN 371                                                       Taps
Material code: U</t>
  </si>
  <si>
    <t>M3-ISO1 (4H) DIN 371                                                       Taps
Material code: U</t>
  </si>
  <si>
    <t>M4-ISO1 (4H) DIN 371                                                       Taps
Material code: U</t>
  </si>
  <si>
    <t>M5-ISO1 (4H) DIN 371                                                       Taps
Material code: U</t>
  </si>
  <si>
    <t>M6-ISO1 (4H) DIN 371                                                       Taps
Material code: U</t>
  </si>
  <si>
    <t>M8-ISO1 (4H) DIN 371                                                       Taps
Material code: U</t>
  </si>
  <si>
    <t>M10-ISO1 (4H) DIN 371                                                       Taps
Material code: U</t>
  </si>
  <si>
    <t>M2-7G DIN 371                                                       Taps
Material code: U</t>
  </si>
  <si>
    <t>M2.5-7G DIN 371                                                       Taps
Material code: U</t>
  </si>
  <si>
    <t>M3-7G DIN 371                                                       Taps
Material code: U</t>
  </si>
  <si>
    <t>M4-7G DIN 371                                                       Taps
Material code: U</t>
  </si>
  <si>
    <t>M5-7G DIN 371                                                       Taps
Material code: U</t>
  </si>
  <si>
    <t>M6-7G DIN 371                                                       Taps
Material code: U</t>
  </si>
  <si>
    <t>M8-7G DIN 371                                                       Taps
Material code: U</t>
  </si>
  <si>
    <t>M10-7G DIN 371                                                       Taps
Material code: U</t>
  </si>
  <si>
    <t>M12-7G DIN 376                                                       Taps
Material code: U</t>
  </si>
  <si>
    <t>M16-7G DIN 376                                                       Taps
Material code: U</t>
  </si>
  <si>
    <t>M20-7G DIN 376                                                       Taps
Material code: U</t>
  </si>
  <si>
    <t>M24-7G DIN 376                                                       Taps
Material code: U</t>
  </si>
  <si>
    <t>MJ2-4H                                                       Taps
Material code: Ni</t>
  </si>
  <si>
    <t>MJ2.5-4H                                                       Taps
Material code: Ni</t>
  </si>
  <si>
    <t>MJ3-4H                                                       Taps
Material code: Ni</t>
  </si>
  <si>
    <t>MJ4-4H                                                       Taps
Material code: Ni</t>
  </si>
  <si>
    <t>MJ5-4H                                                       Taps
Material code: Ni</t>
  </si>
  <si>
    <t>MJ6-4H                                                       Taps
Material code: Ni</t>
  </si>
  <si>
    <t>MJ8x1-4H                                                       Taps
Material code: Ni</t>
  </si>
  <si>
    <t>MJ8-4H                                                       Taps
Material code: Ni</t>
  </si>
  <si>
    <t>MJ10x1.25-4H                                                       Taps
Material code: Ni</t>
  </si>
  <si>
    <t>MJ10-4H                                                       Taps
Material code: Ni</t>
  </si>
  <si>
    <t>M2.5x0.35-ISO2 (6H) DIN 371                                                       Taps   x-tap
Material code: 11
TiCN</t>
  </si>
  <si>
    <t>M3x0.35-ISO2 (6H) DIN 371                                                       Taps   x-tap
Material code: 11
TiCN</t>
  </si>
  <si>
    <t>M3.5x0.35-ISO2 (6H) DIN 371                                                       Taps   x-tap
Material code: 11
TiCN</t>
  </si>
  <si>
    <t>M4x0.5-ISO2 (6H) DIN 371                                                       Taps   x-tap
Material code: 11
TiCN</t>
  </si>
  <si>
    <t>M5x0.5-ISO2 (6H) DIN 371                                                       Taps   x-tap
Material code: 11
TiCN</t>
  </si>
  <si>
    <t>M6x0.5-ISO2 (6H) DIN 371                                                       Taps   x-tap
Material code: 11
TiCN</t>
  </si>
  <si>
    <t>M8x0.5-ISO2 (6H) DIN 371                                                       Taps   x-tap
Material code: 11
TiCN</t>
  </si>
  <si>
    <t>M10x0.5-ISO2 (6H) DIN 371                                                       Taps   x-tap
Material code: 11
TiCN</t>
  </si>
  <si>
    <t>M6x0.75-ISO2 (6H) DIN 371                                                       Taps   x-tap
Material code: 11
TiCN</t>
  </si>
  <si>
    <t>M7x0.75-ISO2 (6H) DIN 371                                                       Taps   x-tap
Material code: 11
TiCN</t>
  </si>
  <si>
    <t>M8x0.75-ISO2 (6H) DIN 371                                                       Taps   x-tap
Material code: 11
TiCN</t>
  </si>
  <si>
    <t>M10x0.75-ISO2 (6H) DIN 371                                                       Taps   x-tap
Material code: 11
TiCN</t>
  </si>
  <si>
    <t>M8x1-ISO2 (6H) DIN 371                                                       Taps   x-tap
Material code: 11
TiCN</t>
  </si>
  <si>
    <t>M9x1-ISO2 (6H) DIN 371                                                       Taps   x-tap
Material code: 11
TiCN</t>
  </si>
  <si>
    <t>M10x1-ISO2 (6H) DIN 371                                                       Taps   x-tap
Material code: 11
TiCN</t>
  </si>
  <si>
    <t>M10x1.25-ISO2 (6H) DIN 371                                                       Taps   x-tap
Material code: 11
TiCN</t>
  </si>
  <si>
    <t>M12x0.75-ISO2 (6H) DIN 374                                                       Taps   x-tap
Material code: 11
TiCN</t>
  </si>
  <si>
    <t>M14x0.75-ISO2 (6H) DIN 374                                                       Taps   x-tap
Material code: 11
TiCN</t>
  </si>
  <si>
    <t>M16x0.75-ISO2 (6H) DIN 374                                                       Taps   x-tap
Material code: 11
TiCN</t>
  </si>
  <si>
    <t>M12x1-ISO2 (6H) DIN 374                                                       Taps   x-tap
Material code: 11
TiCN</t>
  </si>
  <si>
    <t>M13x1-ISO2 (6H) DIN 374                                                       Taps   x-tap
Material code: 11
TiCN</t>
  </si>
  <si>
    <t>M14x1-ISO2 (6H) DIN 374                                                       Taps   x-tap
Material code: 11
TiCN</t>
  </si>
  <si>
    <t>M15x1-ISO2 (6H) DIN 374                                                       Taps   x-tap
Material code: 11
TiCN</t>
  </si>
  <si>
    <t>M16x1-ISO2 (6H) DIN 374                                                       Taps   x-tap
Material code: 11
TiCN</t>
  </si>
  <si>
    <t>M17x1-ISO2 (6H) DIN 374                                                       Taps   x-tap
Material code: 11
TiCN</t>
  </si>
  <si>
    <t>M18x1-ISO2 (6H) DIN 374                                                       Taps   x-tap
Material code: 11
TiCN</t>
  </si>
  <si>
    <t>M20x1-ISO2 (6H) DIN 374                                                       Taps   x-tap
Material code: 11
TiCN</t>
  </si>
  <si>
    <t>M12x1.25-ISO2 (6H) DIN 374                                                       Taps   x-tap
Material code: 11
TiCN</t>
  </si>
  <si>
    <t>M14x1.25-ISO2 (6H) DIN 374                                                       Taps   x-tap
Material code: 11
TiCN</t>
  </si>
  <si>
    <t>M16x1.25-ISO2 (6H) DIN 374                                                       Taps   x-tap
Material code: 11
TiCN</t>
  </si>
  <si>
    <t>M12x1.5-ISO2 (6H) DIN 374                                                       Taps   x-tap
Material code: 11
TiCN</t>
  </si>
  <si>
    <t>M14x1.5-ISO2 (6H) DIN 374                                                       Taps   x-tap
Material code: 11
TiCN</t>
  </si>
  <si>
    <t>M16x1.5-ISO2 (6H) DIN 374                                                       Taps   x-tap
Material code: 11
TiCN</t>
  </si>
  <si>
    <t>M18x1.5-ISO2 (6H) DIN 374                                                       Taps   x-tap
Material code: 11
TiCN</t>
  </si>
  <si>
    <t>M20x1.5-ISO2 (6H) DIN 374                                                       Taps   x-tap
Material code: 11
TiCN</t>
  </si>
  <si>
    <t>M22x1.5-ISO2 (6H) DIN 374                                                       Taps   x-tap
Material code: 11
TiCN</t>
  </si>
  <si>
    <t>M24x1.5-ISO2 (6H) DIN 374                                                       Taps   x-tap
Material code: 11
TiCN</t>
  </si>
  <si>
    <t>M6x0.5-ISO2 (6H) DIN 371                                                       Taps
Material code: 60
TiCN</t>
  </si>
  <si>
    <t>M8x1-ISO2 (6H) DIN 371                                                       Taps
Material code: 60
TiCN</t>
  </si>
  <si>
    <t>M10x1-ISO2 (6H) DIN 371                                                       Taps
Material code: 60
TiCN</t>
  </si>
  <si>
    <t>M12x1.5-ISO2 (6H) DIN 374                                                       Taps
Material code: 60
TiCN</t>
  </si>
  <si>
    <t>M14x1.5-ISO2 (6H) DIN 374                                                       Taps
Material code: 60
TiCN</t>
  </si>
  <si>
    <t>M16x1.5-ISO2 (6H) DIN 374                                                       Taps
Material code: 60
TiCN</t>
  </si>
  <si>
    <t>M2.5x0.35-ISO2 (6H) DIN 371                                                       Taps   Inotap
Material code: In
TRIBO</t>
  </si>
  <si>
    <t>M3x0.35-ISO2 (6H) DIN 371                                                       Taps   Inotap
Material code: In
TRIBO</t>
  </si>
  <si>
    <t>M3.5x0.35-ISO2 (6H) DIN 371                                                       Taps   Inotap
Material code: In
TRIBO</t>
  </si>
  <si>
    <t>M4x0.5-ISO2 (6H) DIN 371                                                       Taps   Inotap
Material code: In
TRIBO</t>
  </si>
  <si>
    <t>M5x0.5-ISO2 (6H) DIN 371                                                       Taps   Inotap
Material code: In
TRIBO</t>
  </si>
  <si>
    <t>M6x0.5-ISO2 (6H) DIN 371                                                       Taps   Inotap
Material code: In
TRIBO</t>
  </si>
  <si>
    <t>M8x0.5-ISO2 (6H) DIN 371                                                       Taps   Inotap
Material code: In
TRIBO</t>
  </si>
  <si>
    <t>M10x0.5-ISO2 (6H) DIN 371                                                       Taps   Inotap
Material code: In
TRIBO</t>
  </si>
  <si>
    <t>M6x0.75-ISO2 (6H) DIN 371                                                       Taps   Inotap
Material code: In
TRIBO</t>
  </si>
  <si>
    <t>M7x0.75-ISO2 (6H) DIN 371                                                       Taps   Inotap
Material code: In
TRIBO</t>
  </si>
  <si>
    <t>M8x0.75-ISO2 (6H) DIN 371                                                       Taps   Inotap
Material code: In
TRIBO</t>
  </si>
  <si>
    <t>M10x0.75-ISO2 (6H) DIN 371                                                       Taps   Inotap
Material code: In
TRIBO</t>
  </si>
  <si>
    <t>M8x1-ISO2 (6H) DIN 371                                                       Taps   Inotap
Material code: In
TRIBO</t>
  </si>
  <si>
    <t>M9x1-ISO2 (6H) DIN 371                                                       Taps   Inotap
Material code: In
TRIBO</t>
  </si>
  <si>
    <t>M10x1-ISO2 (6H) DIN 371                                                       Taps   Inotap
Material code: In
TRIBO</t>
  </si>
  <si>
    <t>M10x1.25-ISO2 (6H) DIN 371                                                       Taps   Inotap
Material code: In
TRIBO</t>
  </si>
  <si>
    <t>M12x0.75-ISO2 (6H) DIN 374                                                       Taps   Inotap
Material code: In
TRIBO</t>
  </si>
  <si>
    <t>M14x0.75-ISO2 (6H) DIN 374                                                       Taps   Inotap
Material code: In
TRIBO</t>
  </si>
  <si>
    <t>M16x0.75-ISO2 (6H) DIN 374                                                       Taps   Inotap
Material code: In
TRIBO</t>
  </si>
  <si>
    <t>M12x1-ISO2 (6H) DIN 374                                                       Taps   Inotap
Material code: In
TRIBO</t>
  </si>
  <si>
    <t>M13x1-ISO2 (6H) DIN 374                                                       Taps   Inotap
Material code: In
TRIBO</t>
  </si>
  <si>
    <t>M14x1-ISO2 (6H) DIN 374                                                       Taps   Inotap
Material code: In
TRIBO</t>
  </si>
  <si>
    <t>M15x1-ISO2 (6H) DIN 374                                                       Taps   Inotap
Material code: In
TRIBO</t>
  </si>
  <si>
    <t>M16x1-ISO2 (6H) DIN 374                                                       Taps   Inotap
Material code: In
TRIBO</t>
  </si>
  <si>
    <t>M17x1-ISO2 (6H) DIN 374                                                       Taps   Inotap
Material code: In
TRIBO</t>
  </si>
  <si>
    <t>M18x1-ISO2 (6H) DIN 374                                                       Taps   Inotap
Material code: In
TRIBO</t>
  </si>
  <si>
    <t>M20x1-ISO2 (6H) DIN 374                                                       Taps   Inotap
Material code: In
TRIBO</t>
  </si>
  <si>
    <t>M12x1.25-ISO2 (6H) DIN 374                                                       Taps   Inotap
Material code: In
TRIBO</t>
  </si>
  <si>
    <t>M14x1.25-ISO2 (6H) DIN 374                                                       Taps   Inotap
Material code: In
TRIBO</t>
  </si>
  <si>
    <t>M16x1.25-ISO2 (6H) DIN 374                                                       Taps   Inotap
Material code: In
TRIBO</t>
  </si>
  <si>
    <t>M12x1.5-ISO2 (6H) DIN 374                                                       Taps   Inotap
Material code: In
TRIBO</t>
  </si>
  <si>
    <t>M14x1.5-ISO2 (6H) DIN 374                                                       Taps   Inotap
Material code: In
TRIBO</t>
  </si>
  <si>
    <t>M16x1.5-ISO2 (6H) DIN 374                                                       Taps   Inotap
Material code: In
TRIBO</t>
  </si>
  <si>
    <t>M18x1.5-ISO2 (6H) DIN 374                                                       Taps   Inotap
Material code: In
TRIBO</t>
  </si>
  <si>
    <t>M20x1.5-ISO2 (6H) DIN 374                                                       Taps   Inotap
Material code: In
TRIBO</t>
  </si>
  <si>
    <t>M22x1.5-ISO2 (6H) DIN 374                                                       Taps   Inotap
Material code: In
TRIBO</t>
  </si>
  <si>
    <t>M24x1.5-ISO2 (6H) DIN 374                                                       Taps   Inotap
Material code: In
TRIBO</t>
  </si>
  <si>
    <t>M2.5x0.35-ISO2 (6H) DIN 371                                                       Taps   x-tap
Material code: In
TRIBO</t>
  </si>
  <si>
    <t>M3x0.35-ISO2 (6H) DIN 371                                                       Taps   x-tap
Material code: In
TRIBO</t>
  </si>
  <si>
    <t>M3.5x0.35-ISO2 (6H) DIN 371                                                       Taps   x-tap
Material code: In
TRIBO</t>
  </si>
  <si>
    <t>M4x0.5-ISO2 (6H) DIN 371                                                       Taps   x-tap
Material code: In
TRIBO</t>
  </si>
  <si>
    <t>M5x0.5-ISO2 (6H) DIN 371                                                       Taps   x-tap
Material code: In
TRIBO</t>
  </si>
  <si>
    <t>M6x0.5-ISO2 (6H) DIN 371                                                       Taps   x-tap
Material code: In
TRIBO</t>
  </si>
  <si>
    <t>M8x0.5-ISO2 (6H) DIN 371                                                       Taps   x-tap
Material code: In
TRIBO</t>
  </si>
  <si>
    <t>M10x0.5-ISO2 (6H) DIN 371                                                       Taps   x-tap
Material code: In
TRIBO</t>
  </si>
  <si>
    <t>M6x0.75-ISO2 (6H) DIN 371                                                       Taps   x-tap
Material code: In
TRIBO</t>
  </si>
  <si>
    <t>M7x0.75-ISO2 (6H) DIN 371                                                       Taps   x-tap
Material code: In
TRIBO</t>
  </si>
  <si>
    <t>M8x0.75-ISO2 (6H) DIN 371                                                       Taps   x-tap
Material code: In
TRIBO</t>
  </si>
  <si>
    <t>M10x0.75-ISO2 (6H) DIN 371                                                       Taps   x-tap
Material code: In
TRIBO</t>
  </si>
  <si>
    <t>M8x1-ISO2 (6H) DIN 371                                                       Taps   x-tap
Material code: In
TRIBO</t>
  </si>
  <si>
    <t>M9x1-ISO2 (6H) DIN 371                                                       Taps   x-tap
Material code: In
TRIBO</t>
  </si>
  <si>
    <t>M10x1-ISO2 (6H) DIN 371                                                       Taps   x-tap
Material code: In
TRIBO</t>
  </si>
  <si>
    <t>M10x1.25-ISO2 (6H) DIN 371                                                       Taps   x-tap
Material code: In
TRIBO</t>
  </si>
  <si>
    <t>M12x0.75-ISO2 (6H) DIN 374                                                       Taps   x-tap
Material code: In
TRIBO</t>
  </si>
  <si>
    <t>M14x0.75-ISO2 (6H) DIN 374                                                       Taps   x-tap
Material code: In
TRIBO</t>
  </si>
  <si>
    <t>M16x0.75-ISO2 (6H) DIN 374                                                       Taps   x-tap
Material code: In
TRIBO</t>
  </si>
  <si>
    <t>M12x1-ISO2 (6H) DIN 374                                                       Taps   x-tap
Material code: In
TRIBO</t>
  </si>
  <si>
    <t>M13x1-ISO2 (6H) DIN 374                                                       Taps   x-tap
Material code: In
TRIBO</t>
  </si>
  <si>
    <t>M14x1-ISO2 (6H) DIN 374                                                       Taps   x-tap
Material code: In
TRIBO</t>
  </si>
  <si>
    <t>M15x1-ISO2 (6H) DIN 374                                                       Taps   x-tap
Material code: In
TRIBO</t>
  </si>
  <si>
    <t>M16x1-ISO2 (6H) DIN 374                                                       Taps   x-tap
Material code: In
TRIBO</t>
  </si>
  <si>
    <t>M17x1-ISO2 (6H) DIN 374                                                       Taps   x-tap
Material code: In
TRIBO</t>
  </si>
  <si>
    <t>M18x1-ISO2 (6H) DIN 374                                                       Taps   x-tap
Material code: In
TRIBO</t>
  </si>
  <si>
    <t>M20x1-ISO2 (6H) DIN 374                                                       Taps   x-tap
Material code: In
TRIBO</t>
  </si>
  <si>
    <t>M12x1.25-ISO2 (6H) DIN 374                                                       Taps   x-tap
Material code: In
TRIBO</t>
  </si>
  <si>
    <t>M14x1.25-ISO2 (6H) DIN 374                                                       Taps   x-tap
Material code: In
TRIBO</t>
  </si>
  <si>
    <t>M16x1.25-ISO2 (6H) DIN 374                                                       Taps   x-tap
Material code: In
TRIBO</t>
  </si>
  <si>
    <t>M12x1.5-ISO2 (6H) DIN 374                                                       Taps   x-tap
Material code: In
TRIBO</t>
  </si>
  <si>
    <t>M14x1.5-ISO2 (6H) DIN 374                                                       Taps   x-tap
Material code: In
TRIBO</t>
  </si>
  <si>
    <t>M16x1.5-ISO2 (6H) DIN 374                                                       Taps   x-tap
Material code: In
TRIBO</t>
  </si>
  <si>
    <t>M18x1.5-ISO2 (6H) DIN 374                                                       Taps   x-tap
Material code: In
TRIBO</t>
  </si>
  <si>
    <t>M20x1.5-ISO2 (6H) DIN 374                                                       Taps   x-tap
Material code: In
TRIBO</t>
  </si>
  <si>
    <t>M22x1.5-ISO2 (6H) DIN 374                                                       Taps   x-tap
Material code: In
TRIBO</t>
  </si>
  <si>
    <t>M24x1.5-ISO2 (6H) DIN 374                                                       Taps   x-tap
Material code: In
TRIBO</t>
  </si>
  <si>
    <t>M2.5x0.35-ISO2 (6H) DIN 371                                                       Taps
Material code: GG
TiCN</t>
  </si>
  <si>
    <t>M3x0.35-ISO2 (6H) DIN 371                                                       Taps
Material code: GG
TiCN</t>
  </si>
  <si>
    <t>M3.5x0.35-ISO2 (6H) DIN 371                                                       Taps
Material code: GG
TiCN</t>
  </si>
  <si>
    <t>M4x0.5-ISO2 (6H) DIN 371                                                       Taps
Material code: GG
TiCN</t>
  </si>
  <si>
    <t>M5x0.5-ISO2 (6H) DIN 371                                                       Taps
Material code: GG
TiCN</t>
  </si>
  <si>
    <t>M6x0.5-ISO2 (6H) DIN 371                                                       Taps
Material code: GG
TiCN</t>
  </si>
  <si>
    <t>M8x0.5-ISO2 (6H) DIN 371                                                       Taps
Material code: GG
TiCN</t>
  </si>
  <si>
    <t>M10x0.5-ISO2 (6H) DIN 371                                                       Taps
Material code: GG
TiCN</t>
  </si>
  <si>
    <t>M6x0.75-ISO2 (6H) DIN 371                                                       Taps
Material code: GG
TiCN</t>
  </si>
  <si>
    <t>M7x0.75-ISO2 (6H) DIN 371                                                       Taps
Material code: GG
TiCN</t>
  </si>
  <si>
    <t>M8x0.75-ISO2 (6H) DIN 371                                                       Taps
Material code: GG
TiCN</t>
  </si>
  <si>
    <t>M10x0.75-ISO2 (6H) DIN 371                                                       Taps
Material code: GG
TiCN</t>
  </si>
  <si>
    <t>M8x1-ISO2 (6H) DIN 371                                                       Taps
Material code: GG
TiCN</t>
  </si>
  <si>
    <t>M9x1-ISO2 (6H) DIN 371                                                       Taps
Material code: GG
TiCN</t>
  </si>
  <si>
    <t>M10x1-ISO2 (6H) DIN 371                                                       Taps
Material code: GG
TiCN</t>
  </si>
  <si>
    <t>M10x1.25-ISO2 (6H) DIN 371                                                       Taps
Material code: GG
TiCN</t>
  </si>
  <si>
    <t>M12x0.75-ISO2 (6H) DIN 374                                                       Taps
Material code: GG
TiCN</t>
  </si>
  <si>
    <t>M14x0.75-ISO2 (6H) DIN 374                                                       Taps
Material code: GG
TiCN</t>
  </si>
  <si>
    <t>M16x0.75-ISO2 (6H) DIN 374                                                       Taps
Material code: GG
TiCN</t>
  </si>
  <si>
    <t>M12x1-ISO2 (6H) DIN 374                                                       Taps
Material code: GG
TiCN</t>
  </si>
  <si>
    <t>M13x1-ISO2 (6H) DIN 374                                                       Taps
Material code: GG
TiCN</t>
  </si>
  <si>
    <t>M14x1-ISO2 (6H) DIN 374                                                       Taps
Material code: GG
TiCN</t>
  </si>
  <si>
    <t>M15x1-ISO2 (6H) DIN 374                                                       Taps
Material code: GG
TiCN</t>
  </si>
  <si>
    <t>M16x1-ISO2 (6H) DIN 374                                                       Taps
Material code: GG
TiCN</t>
  </si>
  <si>
    <t>M17x1-ISO2 (6H) DIN 374                                                       Taps
Material code: GG
TiCN</t>
  </si>
  <si>
    <t>M18x1-ISO2 (6H) DIN 374                                                       Taps
Material code: GG
TiCN</t>
  </si>
  <si>
    <t>M20x1-ISO2 (6H) DIN 374                                                       Taps
Material code: GG
TiCN</t>
  </si>
  <si>
    <t>M12x1.25-ISO2 (6H) DIN 374                                                       Taps
Material code: GG
TiCN</t>
  </si>
  <si>
    <t>M14x1.25-ISO2 (6H) DIN 374                                                       Taps
Material code: GG
TiCN</t>
  </si>
  <si>
    <t>M16x1.25-ISO2 (6H) DIN 374                                                       Taps
Material code: GG
TiCN</t>
  </si>
  <si>
    <t>M12x1.5-ISO2 (6H) DIN 374                                                       Taps
Material code: GG
TiCN</t>
  </si>
  <si>
    <t>M14x1.5-ISO2 (6H) DIN 374                                                       Taps
Material code: GG
TiCN</t>
  </si>
  <si>
    <t>M16x1.5-ISO2 (6H) DIN 374                                                       Taps
Material code: GG
TiCN</t>
  </si>
  <si>
    <t>M18x1.5-ISO2 (6H) DIN 374                                                       Taps
Material code: GG
TiCN</t>
  </si>
  <si>
    <t>M20x1.5-ISO2 (6H) DIN 374                                                       Taps
Material code: GG
TiCN</t>
  </si>
  <si>
    <t>M22x1.5-ISO2 (6H) DIN 374                                                       Taps
Material code: GG
TiCN</t>
  </si>
  <si>
    <t>M24x1.5-ISO2 (6H) DIN 374                                                       Taps
Material code: GG
TiCN</t>
  </si>
  <si>
    <t>M3x0.35-ISO2 (6H) DIN 1835                                                       Taps   polytap-R
Material code: R
TiCN</t>
  </si>
  <si>
    <t>M4x0.5-ISO2 (6H) DIN 1835                                                       Taps   polytap-R
Material code: R
TiCN</t>
  </si>
  <si>
    <t>M5x0.5-ISO2 (6H) DIN 1835                                                       Taps   polytap-R
Material code: R
TiCN</t>
  </si>
  <si>
    <t>M6x0.5-ISO2 (6H) DIN 1835                                                       Taps   polytap-R
Material code: R
TiCN</t>
  </si>
  <si>
    <t>M6x0.75-ISO2 (6H) DIN 1835                                                       Taps   polytap-R
Material code: R
TiCN</t>
  </si>
  <si>
    <t>M8x0.75-ISO2 (6H) DIN 1835                                                       Taps   polytap-R
Material code: R
TiCN</t>
  </si>
  <si>
    <t>M10x0.75-ISO2 (6H) DIN 1835                                                       Taps   polytap-R
Material code: R
TiCN</t>
  </si>
  <si>
    <t>M8x1-ISO2 (6H) DIN 1835                                                       Taps   polytap-R
Material code: R
TiCN</t>
  </si>
  <si>
    <t>M10x1-ISO2 (6H) DIN 1835                                                       Taps   polytap-R
Material code: R
TiCN</t>
  </si>
  <si>
    <t>M12x1-ISO2 (6H) DIN 1835                                                       Taps   polytap-R
Material code: R
TiCN</t>
  </si>
  <si>
    <t>M14x1-ISO2 (6H) DIN 1835                                                       Taps   polytap-R
Material code: R
TiCN</t>
  </si>
  <si>
    <t>M16x1-ISO2 (6H) DIN 1835                                                       Taps   polytap-R
Material code: R
TiCN</t>
  </si>
  <si>
    <t>M10x1.25-ISO2 (6H) DIN 1835                                                       Taps   polytap-R
Material code: R
TiCN</t>
  </si>
  <si>
    <t>M12x1.25-ISO2 (6H) DIN 1835                                                       Taps   polytap-R
Material code: R
TiCN</t>
  </si>
  <si>
    <t>M12x1.5-ISO2 (6H) DIN 1835                                                       Taps   polytap-R
Material code: R
TiCN</t>
  </si>
  <si>
    <t>M14x1.5-ISO2 (6H) DIN 1835                                                       Taps   polytap-R
Material code: R
TiCN</t>
  </si>
  <si>
    <t>M16x1.5-ISO2 (6H) DIN 1835                                                       Taps   polytap-R
Material code: R
TiCN</t>
  </si>
  <si>
    <t>M20x1.5-ISO2 (6H) DIN 1835                                                       Taps   polytap-R
Material code: R
TiCN</t>
  </si>
  <si>
    <t>G 1/8 DIN ISO 228 DIN 5156                                                       Taps
Material code: 8
TiCN</t>
  </si>
  <si>
    <t>G 1/4 DIN ISO 228 DIN 5156                                                       Taps
Material code: 8
TiCN</t>
  </si>
  <si>
    <t>G 3/8 DIN ISO 228 DIN 5156                                                       Taps
Material code: 8
TiCN</t>
  </si>
  <si>
    <t>G 1/2 DIN ISO 228 DIN 5156                                                       Taps
Material code: 8
TiCN</t>
  </si>
  <si>
    <t>G 5/8 DIN ISO 228 DIN 5156                                                       Taps
Material code: 8
TiCN</t>
  </si>
  <si>
    <t>G 1/8 DIN ISO 228 DIN 5156                                                       Taps   s-tap
Material code: 8
TiCN</t>
  </si>
  <si>
    <t>G 1/4 DIN ISO 228 DIN 5156                                                       Taps   s-tap
Material code: 8
TiCN</t>
  </si>
  <si>
    <t>G 3/8 DIN ISO 228 DIN 5156                                                       Taps   s-tap
Material code: 8
TiCN</t>
  </si>
  <si>
    <t>G 1/2 DIN ISO 228 DIN 5156                                                       Taps   s-tap
Material code: 8
TiCN</t>
  </si>
  <si>
    <t>G 5/8 DIN ISO 228 DIN 5156                                                       Taps   s-tap
Material code: 8
TiCN</t>
  </si>
  <si>
    <t>G 1/8 DIN ISO 228 DIN 5156                                                       Taps   x-tap
Material code: 11
TiCN</t>
  </si>
  <si>
    <t>G 1/4 DIN ISO 228 DIN 5156                                                       Taps   x-tap
Material code: 11
TiCN</t>
  </si>
  <si>
    <t>G 3/8 DIN ISO 228 DIN 5156                                                       Taps   x-tap
Material code: 11
TiCN</t>
  </si>
  <si>
    <t>G 1/2 DIN ISO 228 DIN 5156                                                       Taps   x-tap
Material code: 11
TiCN</t>
  </si>
  <si>
    <t>G 5/8 DIN ISO 228 DIN 5156                                                       Taps   x-tap
Material code: 11
TiCN</t>
  </si>
  <si>
    <t>G 1/8 DIN ISO 228 DIN 5156                                                       Taps   x-tap
Material code: 15
TiCN</t>
  </si>
  <si>
    <t>G 1/4 DIN ISO 228 DIN 5156                                                       Taps   x-tap
Material code: 15
TiCN</t>
  </si>
  <si>
    <t>G 3/8 DIN ISO 228 DIN 5156                                                       Taps   x-tap
Material code: 15
TiCN</t>
  </si>
  <si>
    <t>G 1/2 DIN ISO 228 DIN 5156                                                       Taps   x-tap
Material code: 15
TiCN</t>
  </si>
  <si>
    <t>G 5/8 DIN ISO 228 DIN 5156                                                       Taps   x-tap
Material code: 15
TiCN</t>
  </si>
  <si>
    <t>G 1/8 DIN ISO 228 DIN 5156                                                       Taps
Material code: 15
TiCN</t>
  </si>
  <si>
    <t>G 1/4 DIN ISO 228 DIN 5156                                                       Taps
Material code: 15
TiCN</t>
  </si>
  <si>
    <t>G 3/8 DIN ISO 228 DIN 5156                                                       Taps
Material code: 15
TiCN</t>
  </si>
  <si>
    <t>G 1/2 DIN ISO 228 DIN 5156                                                       Taps
Material code: 15
TiCN</t>
  </si>
  <si>
    <t>G 5/8 DIN ISO 228 DIN 5156                                                       Taps
Material code: 15
TiCN</t>
  </si>
  <si>
    <t>G 1/8 DIN ISO 228 DIN 5156                                                       Taps
Material code: 60
TiCN</t>
  </si>
  <si>
    <t>G 1/4 DIN ISO 228 DIN 5156                                                       Taps
Material code: 60
TiCN</t>
  </si>
  <si>
    <t>G 3/8 DIN ISO 228 DIN 5156                                                       Taps
Material code: 60
TiCN</t>
  </si>
  <si>
    <t>G 1/2 DIN ISO 228 DIN 5156                                                       Taps
Material code: 60
TiCN</t>
  </si>
  <si>
    <t>G 1/8 DIN ISO 228 DIN 5156                                                       Taps   Inotap
Material code: In
TRIBO</t>
  </si>
  <si>
    <t>G 1/4 DIN ISO 228 DIN 5156                                                       Taps   Inotap
Material code: In
TRIBO</t>
  </si>
  <si>
    <t>G 3/8 DIN ISO 228 DIN 5156                                                       Taps   Inotap
Material code: In
TRIBO</t>
  </si>
  <si>
    <t>G 1/2 DIN ISO 228 DIN 5156                                                       Taps   Inotap
Material code: In
TRIBO</t>
  </si>
  <si>
    <t>G 5/8 DIN ISO 228 DIN 5156                                                       Taps   Inotap
Material code: In
TRIBO</t>
  </si>
  <si>
    <t>G 1/8 DIN ISO 228 DIN 5156                                                       Taps   x-tap
Material code: In
TRIBO</t>
  </si>
  <si>
    <t>G 1/4 DIN ISO 228 DIN 5156                                                       Taps   x-tap
Material code: In
TRIBO</t>
  </si>
  <si>
    <t>G 3/8 DIN ISO 228 DIN 5156                                                       Taps   x-tap
Material code: In
TRIBO</t>
  </si>
  <si>
    <t>G 1/2 DIN ISO 228 DIN 5156                                                       Taps   x-tap
Material code: In
TRIBO</t>
  </si>
  <si>
    <t>G 5/8 DIN ISO 228 DIN 5156                                                       Taps   x-tap
Material code: In
TRIBO</t>
  </si>
  <si>
    <t>G 1/8 DIN ISO 228 DIN 5156                                                       Taps
Material code: GG
TiCN</t>
  </si>
  <si>
    <t>G 1/4 DIN ISO 228 DIN 5156                                                       Taps
Material code: GG
TiCN</t>
  </si>
  <si>
    <t>G 3/8 DIN ISO 228 DIN 5156                                                       Taps
Material code: GG
TiCN</t>
  </si>
  <si>
    <t>G 1/2 DIN ISO 228 DIN 5156                                                       Taps
Material code: GG
TiCN</t>
  </si>
  <si>
    <t>G 5/8 DIN ISO 228 DIN 5156                                                       Taps
Material code: GG
TiCN</t>
  </si>
  <si>
    <t>G 1/8 DIN ISO 228 DIN 5156                                                       Taps
Material code: Al
Integral</t>
  </si>
  <si>
    <t>G 1/4 DIN ISO 228 DIN 5156                                                       Taps
Material code: Al
Integral</t>
  </si>
  <si>
    <t>G 3/8 DIN ISO 228 DIN 5156                                                       Taps
Material code: Al
Integral</t>
  </si>
  <si>
    <t>G 1/2 DIN ISO 228 DIN 5156                                                       Taps
Material code: Al
Integral</t>
  </si>
  <si>
    <t>G 5/8 DIN ISO 228 DIN 5156                                                       Taps
Material code: Al
Integral</t>
  </si>
  <si>
    <t>G 1/8 DIN ISO 228 DIN 1835                                                       Taps   polytap-R
Material code: R
TiCN</t>
  </si>
  <si>
    <t>G 1/4 DIN ISO 228 DIN 1835                                                       Taps   polytap-R
Material code: R
TiCN</t>
  </si>
  <si>
    <t>G 3/8 DIN ISO 228 DIN 1835                                                       Taps   polytap-R
Material code: R
TiCN</t>
  </si>
  <si>
    <t>G 1/2 DIN ISO 228 DIN 1835                                                       Taps   polytap-R
Material code: R
TiCN</t>
  </si>
  <si>
    <t>G 5/8 DIN ISO 228 DIN 1835                                                       Taps   polytap-R
Material code: R
TiCN</t>
  </si>
  <si>
    <t>G 1/8 DIN ISO 228 DIN 5156                                                       Taps   u-tap
Material code: U</t>
  </si>
  <si>
    <t>G 1/4 DIN ISO 228 DIN 5156                                                       Taps   u-tap
Material code: U</t>
  </si>
  <si>
    <t>G 3/8 DIN ISO 228 DIN 5156                                                       Taps   u-tap
Material code: U</t>
  </si>
  <si>
    <t>G 1/2 DIN ISO 228 DIN 5156                                                       Taps   u-tap
Material code: U</t>
  </si>
  <si>
    <t>G 5/8 DIN ISO 228 DIN 5156                                                       Taps   u-tap
Material code: U</t>
  </si>
  <si>
    <t>G 1/8 DIN ISO 228 DIN 5156                                                       Taps   u-tap
Material code: U
vap</t>
  </si>
  <si>
    <t>G 1/4 DIN ISO 228 DIN 5156                                                       Taps   u-tap
Material code: U
vap</t>
  </si>
  <si>
    <t>G 3/8 DIN ISO 228 DIN 5156                                                       Taps   u-tap
Material code: U
vap</t>
  </si>
  <si>
    <t>G 1/2 DIN ISO 228 DIN 5156                                                       Taps   u-tap
Material code: U
vap</t>
  </si>
  <si>
    <t>G 5/8 DIN ISO 228 DIN 5156                                                       Taps   u-tap
Material code: U
vap</t>
  </si>
  <si>
    <t>2-56 UNC-2B DIN 371                                                       Taps
Material code: 11
TiCN</t>
  </si>
  <si>
    <t>3-48 UNC-2B DIN 371                                                       Taps
Material code: 11
TiCN</t>
  </si>
  <si>
    <t>4-40 UNC-2B DIN 371                                                       Taps
Material code: 11
TiCN</t>
  </si>
  <si>
    <t>5-40 UNC-2B DIN 371                                                       Taps
Material code: 11
TiCN</t>
  </si>
  <si>
    <t>6-32 UNC-2B DIN 371                                                       Taps
Material code: 11
TiCN</t>
  </si>
  <si>
    <t>8-32 UNC-2B DIN 371                                                       Taps
Material code: 11
TiCN</t>
  </si>
  <si>
    <t>10-24 UNC-2B DIN 371                                                       Taps
Material code: 11
TiCN</t>
  </si>
  <si>
    <t>12-24 UNC-2B DIN 371                                                       Taps
Material code: 11
TiCN</t>
  </si>
  <si>
    <t>1/4-20 UNC-2B DIN 371                                                       Taps
Material code: 11
TiCN</t>
  </si>
  <si>
    <t>5/16-18 UNC-2B DIN 371                                                       Taps
Material code: 11
TiCN</t>
  </si>
  <si>
    <t>3/8-16 UNC-2B DIN 371                                                       Taps
Material code: 11
TiCN</t>
  </si>
  <si>
    <t>7/16-14 UNC-2B DIN 376                                                       Taps
Material code: 11
TiCN</t>
  </si>
  <si>
    <t>1/2-13 UNC-2B DIN 376                                                       Taps
Material code: 11
TiCN</t>
  </si>
  <si>
    <t>9/16-12 UNC-2B DIN 376                                                       Taps
Material code: 11
TiCN</t>
  </si>
  <si>
    <t>5/8-11 UNC-2B DIN 376                                                       Taps
Material code: 11
TiCN</t>
  </si>
  <si>
    <t>3/4-10 UNC-2B DIN 376                                                       Taps
Material code: 11
TiCN</t>
  </si>
  <si>
    <t>7/8-9 UNC-2B DIN 376                                                       Taps
Material code: 11
TiCN</t>
  </si>
  <si>
    <t>2-56 UNC-2B DIN 371                                                       Taps   x-tap
Material code: 11
TiCN</t>
  </si>
  <si>
    <t>3-48 UNC-2B DIN 371                                                       Taps   x-tap
Material code: 11
TiCN</t>
  </si>
  <si>
    <t>4-40 UNC-2B DIN 371                                                       Taps   x-tap
Material code: 11
TiCN</t>
  </si>
  <si>
    <t>5-40 UNC-2B DIN 371                                                       Taps   x-tap
Material code: 11
TiCN</t>
  </si>
  <si>
    <t>6-32 UNC-2B DIN 371                                                       Taps   x-tap
Material code: 11
TiCN</t>
  </si>
  <si>
    <t>8-32 UNC-2B DIN 371                                                       Taps   x-tap
Material code: 11
TiCN</t>
  </si>
  <si>
    <t>10-24 UNC-2B DIN 371                                                       Taps   x-tap
Material code: 11
TiCN</t>
  </si>
  <si>
    <t>12-24 UNC-2B DIN 371                                                       Taps   x-tap
Material code: 11
TiCN</t>
  </si>
  <si>
    <t>1/4-20 UNC-2B DIN 371                                                       Taps   x-tap
Material code: 11
TiCN</t>
  </si>
  <si>
    <t>5/16-18 UNC-2B DIN 371                                                       Taps   x-tap
Material code: 11
TiCN</t>
  </si>
  <si>
    <t>3/8-16 UNC-2B DIN 371                                                       Taps   x-tap
Material code: 11
TiCN</t>
  </si>
  <si>
    <t>7/16-14 UNC-2B DIN 376                                                       Taps   x-tap
Material code: 11
TiCN</t>
  </si>
  <si>
    <t>1/2-13 UNC-2B DIN 376                                                       Taps   x-tap
Material code: 11
TiCN</t>
  </si>
  <si>
    <t>9/16-12 UNC-2B DIN 376                                                       Taps   x-tap
Material code: 11
TiCN</t>
  </si>
  <si>
    <t>5/8-11 UNC-2B DIN 376                                                       Taps   x-tap
Material code: 11
TiCN</t>
  </si>
  <si>
    <t>3/4-10 UNC-2B DIN 376                                                       Taps   x-tap
Material code: 11
TiCN</t>
  </si>
  <si>
    <t>7/8-9 UNC-2B DIN 376                                                       Taps   x-tap
Material code: 11
TiCN</t>
  </si>
  <si>
    <t>2-56 UNC-2B DIN 371                                                       Taps
Material code: In
TRIBO</t>
  </si>
  <si>
    <t>3-48 UNC-2B DIN 371                                                       Taps
Material code: In
TRIBO</t>
  </si>
  <si>
    <t>4-40 UNC-2B DIN 371                                                       Taps
Material code: In
TRIBO</t>
  </si>
  <si>
    <t>5-40 UNC-2B DIN 371                                                       Taps
Material code: In
TRIBO</t>
  </si>
  <si>
    <t>6-32 UNC-2B DIN 371                                                       Taps
Material code: In
TRIBO</t>
  </si>
  <si>
    <t>8-32 UNC-2B DIN 371                                                       Taps
Material code: In
TRIBO</t>
  </si>
  <si>
    <t>10-24 UNC-2B DIN 371                                                       Taps
Material code: In
TRIBO</t>
  </si>
  <si>
    <t>12-24 UNC-2B DIN 371                                                       Taps
Material code: In
TRIBO</t>
  </si>
  <si>
    <t>1/4-20 UNC-2B DIN 371                                                       Taps
Material code: In
TRIBO</t>
  </si>
  <si>
    <t>5/16-18 UNC-2B DIN 371                                                       Taps
Material code: In
TRIBO</t>
  </si>
  <si>
    <t>3/8-16 UNC-2B DIN 371                                                       Taps
Material code: In
TRIBO</t>
  </si>
  <si>
    <t>7/16-14 UNC-2B DIN 376                                                       Taps
Material code: In
TRIBO</t>
  </si>
  <si>
    <t>1/2-13 UNC-2B DIN 376                                                       Taps
Material code: In
TRIBO</t>
  </si>
  <si>
    <t>9/16-12 UNC-2B DIN 376                                                       Taps
Material code: In
TRIBO</t>
  </si>
  <si>
    <t>5/8-11 UNC-2B DIN 376                                                       Taps
Material code: In
TRIBO</t>
  </si>
  <si>
    <t>3/4-10 UNC-2B DIN 376                                                       Taps
Material code: In
TRIBO</t>
  </si>
  <si>
    <t>7/8-9 UNC-2B DIN 376                                                       Taps
Material code: In
TRIBO</t>
  </si>
  <si>
    <t>2-56 UNC-2B DIN 371                                                       Taps   x-tap
Material code: In
TRIBO</t>
  </si>
  <si>
    <t>3-48 UNC-2B DIN 371                                                       Taps   x-tap
Material code: In
TRIBO</t>
  </si>
  <si>
    <t>4-40 UNC-2B DIN 371                                                       Taps   x-tap
Material code: In
TRIBO</t>
  </si>
  <si>
    <t>5-40 UNC-2B DIN 371                                                       Taps   x-tap
Material code: In
TRIBO</t>
  </si>
  <si>
    <t>6-32 UNC-2B DIN 371                                                       Taps   x-tap
Material code: In
TRIBO</t>
  </si>
  <si>
    <t>8-32 UNC-2B DIN 371                                                       Taps   x-tap
Material code: In
TRIBO</t>
  </si>
  <si>
    <t>10-24 UNC-2B DIN 371                                                       Taps   x-tap
Material code: In
TRIBO</t>
  </si>
  <si>
    <t>12-24 UNC-2B DIN 371                                                       Taps   x-tap
Material code: In
TRIBO</t>
  </si>
  <si>
    <t>1/4-20 UNC-2B DIN 371                                                       Taps   x-tap
Material code: In
TRIBO</t>
  </si>
  <si>
    <t>5/16-18 UNC-2B DIN 371                                                       Taps   x-tap
Material code: In
TRIBO</t>
  </si>
  <si>
    <t>3/8-16 UNC-2B DIN 371                                                       Taps   x-tap
Material code: In
TRIBO</t>
  </si>
  <si>
    <t>7/16-14 UNC-2B DIN 376                                                       Taps   x-tap
Material code: In
TRIBO</t>
  </si>
  <si>
    <t>1/2-13 UNC-2B DIN 376                                                       Taps   x-tap
Material code: In
TRIBO</t>
  </si>
  <si>
    <t>9/16-12 UNC-2B DIN 376                                                       Taps   x-tap
Material code: In
TRIBO</t>
  </si>
  <si>
    <t>5/8-11 UNC-2B DIN 376                                                       Taps   x-tap
Material code: In
TRIBO</t>
  </si>
  <si>
    <t>3/4-10 UNC-2B DIN 376                                                       Taps   x-tap
Material code: In
TRIBO</t>
  </si>
  <si>
    <t>7/8-9 UNC-2B DIN 376                                                       Taps   x-tap
Material code: In
TRIBO</t>
  </si>
  <si>
    <t>2-56 UNC-2B DIN 371                                                       Taps
Material code: Al
Integral</t>
  </si>
  <si>
    <t>3-48 UNC-2B DIN 371                                                       Taps
Material code: Al
Integral</t>
  </si>
  <si>
    <t>4-40 UNC-2B DIN 371                                                       Taps
Material code: Al
Integral</t>
  </si>
  <si>
    <t>5-40 UNC-2B DIN 371                                                       Taps
Material code: Al
Integral</t>
  </si>
  <si>
    <t>6-32 UNC-2B DIN 371                                                       Taps
Material code: Al
Integral</t>
  </si>
  <si>
    <t>8-32 UNC-2B DIN 371                                                       Taps
Material code: Al
Integral</t>
  </si>
  <si>
    <t>10-24 UNC-2B DIN 371                                                       Taps
Material code: Al
Integral</t>
  </si>
  <si>
    <t>12-24 UNC-2B DIN 371                                                       Taps
Material code: Al
Integral</t>
  </si>
  <si>
    <t>1/4-20 UNC-2B DIN 371                                                       Taps
Material code: Al
Integral</t>
  </si>
  <si>
    <t>5/16-18 UNC-2B DIN 371                                                       Taps
Material code: Al
Integral</t>
  </si>
  <si>
    <t>3/8-16 UNC-2B DIN 371                                                       Taps
Material code: Al
Integral</t>
  </si>
  <si>
    <t>4-40 UNJC-3B                                                       Taps
Material code: Ni</t>
  </si>
  <si>
    <t>6-32 UNJC-3B                                                       Taps
Material code: Ni</t>
  </si>
  <si>
    <t>8-32 UNJC-3B                                                       Taps
Material code: Ni</t>
  </si>
  <si>
    <t>10-24 UNJC-3B                                                       Taps
Material code: Ni</t>
  </si>
  <si>
    <t>1/4-20 UNJC-3B                                                       Taps
Material code: Ni</t>
  </si>
  <si>
    <t>5/16-18 UNJC-3B                                                       Taps
Material code: Ni</t>
  </si>
  <si>
    <t>3/8-16 UNJC-3B                                                       Taps
Material code: Ni</t>
  </si>
  <si>
    <t>6-40 UNF-2B DIN 371                                                       Taps
Material code: 11
TiCN</t>
  </si>
  <si>
    <t>8-36 UNF-2B DIN 371                                                       Taps
Material code: 11
TiCN</t>
  </si>
  <si>
    <t>10-32 UNF-2B DIN 371                                                       Taps
Material code: 11
TiCN</t>
  </si>
  <si>
    <t>12-28 UNF-2B DIN 371                                                       Taps
Material code: 11
TiCN</t>
  </si>
  <si>
    <t>1/4-28 UNF-2B DIN 371                                                       Taps
Material code: 11
TiCN</t>
  </si>
  <si>
    <t>5/16-24 UNF-2B DIN 371                                                       Taps
Material code: 11
TiCN</t>
  </si>
  <si>
    <t>3/8-24 UNF-2B DIN 371                                                       Taps
Material code: 11
TiCN</t>
  </si>
  <si>
    <t>7/16-20 UNF-2B DIN 374                                                       Taps
Material code: 11
TiCN</t>
  </si>
  <si>
    <t>1/2-20 UNF-2B DIN 374                                                       Taps
Material code: 11
TiCN</t>
  </si>
  <si>
    <t>9/16-18 UNF-2B DIN 374                                                       Taps
Material code: 11
TiCN</t>
  </si>
  <si>
    <t>5/8-18 UNF-2B DIN 374                                                       Taps
Material code: 11
TiCN</t>
  </si>
  <si>
    <t>3/4-16 UNF-2B DIN 374                                                       Taps
Material code: 11
TiCN</t>
  </si>
  <si>
    <t>7/8-14 UNF-2B DIN 374                                                       Taps
Material code: 11
TiCN</t>
  </si>
  <si>
    <t>6-40 UNF-2B DIN 371                                                       Taps   x-tap
Material code: 11
TiCN</t>
  </si>
  <si>
    <t>8-36 UNF-2B DIN 371                                                       Taps   x-tap
Material code: 11
TiCN</t>
  </si>
  <si>
    <t>10-32 UNF-2B DIN 371                                                       Taps   x-tap
Material code: 11
TiCN</t>
  </si>
  <si>
    <t>12-28 UNF-2B DIN 371                                                       Taps   x-tap
Material code: 11
TiCN</t>
  </si>
  <si>
    <t>1/4-28 UNF-2B DIN 371                                                       Taps   x-tap
Material code: 11
TiCN</t>
  </si>
  <si>
    <t>5/16-24 UNF-2B DIN 371                                                       Taps   x-tap
Material code: 11
TiCN</t>
  </si>
  <si>
    <t>3/8-24 UNF-2B DIN 371                                                       Taps   x-tap
Material code: 11
TiCN</t>
  </si>
  <si>
    <t>7/16-20 UNF-2B DIN 374                                                       Taps   x-tap
Material code: 11
TiCN</t>
  </si>
  <si>
    <t>1/2-20 UNF-2B DIN 374                                                       Taps   x-tap
Material code: 11
TiCN</t>
  </si>
  <si>
    <t>9/16-18 UNF-2B DIN 374                                                       Taps   x-tap
Material code: 11
TiCN</t>
  </si>
  <si>
    <t>5/8-18 UNF-2B DIN 374                                                       Taps   x-tap
Material code: 11
TiCN</t>
  </si>
  <si>
    <t>3/4-16 UNF-2B DIN 374                                                       Taps   x-tap
Material code: 11
TiCN</t>
  </si>
  <si>
    <t>7/8-14 UNF-2B DIN 374                                                       Taps   x-tap
Material code: 11
TiCN</t>
  </si>
  <si>
    <t>6-40 UNF-2B DIN 371                                                       Taps
Material code: In
TRIBO</t>
  </si>
  <si>
    <t>8-36 UNF-2B DIN 371                                                       Taps
Material code: In
TRIBO</t>
  </si>
  <si>
    <t>10-32 UNF-2B DIN 371                                                       Taps
Material code: In
TRIBO</t>
  </si>
  <si>
    <t>12-28 UNF-2B DIN 371                                                       Taps
Material code: In
TRIBO</t>
  </si>
  <si>
    <t>1/4-28 UNF-2B DIN 371                                                       Taps
Material code: In
TRIBO</t>
  </si>
  <si>
    <t>5/16-24 UNF-2B DIN 371                                                       Taps
Material code: In
TRIBO</t>
  </si>
  <si>
    <t>3/8-24 UNF-2B DIN 371                                                       Taps
Material code: In
TRIBO</t>
  </si>
  <si>
    <t>7/16-20 UNF-2B DIN 374                                                       Taps
Material code: In
TRIBO</t>
  </si>
  <si>
    <t>1/2-20 UNF-2B DIN 374                                                       Taps
Material code: In
TRIBO</t>
  </si>
  <si>
    <t>9/16-18 UNF-2B DIN 374                                                       Taps
Material code: In
TRIBO</t>
  </si>
  <si>
    <t>5/8-18 UNF-2B DIN 374                                                       Taps
Material code: In
TRIBO</t>
  </si>
  <si>
    <t>3/4-16 UNF-2B DIN 374                                                       Taps
Material code: In
TRIBO</t>
  </si>
  <si>
    <t>7/8-14 UNF-2B DIN 374                                                       Taps
Material code: In
TRIBO</t>
  </si>
  <si>
    <t>6-40 UNF-2B DIN 371                                                       Taps   x-tap
Material code: In
TRIBO</t>
  </si>
  <si>
    <t>8-36 UNF-2B DIN 371                                                       Taps   x-tap
Material code: In
TRIBO</t>
  </si>
  <si>
    <t>10-32 UNF-2B DIN 371                                                       Taps   x-tap
Material code: In
TRIBO</t>
  </si>
  <si>
    <t>12-28 UNF-2B DIN 371                                                       Taps   x-tap
Material code: In
TRIBO</t>
  </si>
  <si>
    <t>1/4-28 UNF-2B DIN 371                                                       Taps   x-tap
Material code: In
TRIBO</t>
  </si>
  <si>
    <t>5/16-24 UNF-2B DIN 371                                                       Taps   x-tap
Material code: In
TRIBO</t>
  </si>
  <si>
    <t>3/8-24 UNF-2B DIN 371                                                       Taps   x-tap
Material code: In
TRIBO</t>
  </si>
  <si>
    <t>7/16-20 UNF-2B DIN 374                                                       Taps   x-tap
Material code: In
TRIBO</t>
  </si>
  <si>
    <t>1/2-20 UNF-2B DIN 374                                                       Taps   x-tap
Material code: In
TRIBO</t>
  </si>
  <si>
    <t>9/16-18 UNF-2B DIN 374                                                       Taps   x-tap
Material code: In
TRIBO</t>
  </si>
  <si>
    <t>5/8-18 UNF-2B DIN 374                                                       Taps   x-tap
Material code: In
TRIBO</t>
  </si>
  <si>
    <t>3/4-16 UNF-2B DIN 374                                                       Taps   x-tap
Material code: In
TRIBO</t>
  </si>
  <si>
    <t>7/8-14 UNF-2B DIN 374                                                       Taps   x-tap
Material code: In
TRIBO</t>
  </si>
  <si>
    <t>6-40 UNJF-3B                                                       Taps
Material code: Ni</t>
  </si>
  <si>
    <t>8-36 UNJF-3B                                                       Taps
Material code: Ni</t>
  </si>
  <si>
    <t>10-32 UNJF-3B                                                       Taps
Material code: Ni</t>
  </si>
  <si>
    <t>1/4-28 UNJF-3B                                                       Taps
Material code: Ni</t>
  </si>
  <si>
    <t>5/16-24 UNJF-3B                                                       Taps
Material code: Ni</t>
  </si>
  <si>
    <t>3/8-24 UNJF-3B                                                       Taps
Material code: Ni</t>
  </si>
  <si>
    <t>1/16-27 NPT DIN 374                                                       Taps
Material code: U</t>
  </si>
  <si>
    <t>1/8-27 NPT DIN 374                                                       Taps
Material code: U</t>
  </si>
  <si>
    <t>1/4-18 NPT DIN 374                                                       Taps
Material code: U</t>
  </si>
  <si>
    <t>3/8-18 NPT DIN 374                                                       Taps
Material code: U</t>
  </si>
  <si>
    <t>1/2-14 NPT DIN 374                                                       Taps
Material code: U</t>
  </si>
  <si>
    <t>1/16-27 NPTF DIN 374                                                       Taps
Material code: U</t>
  </si>
  <si>
    <t>1/8-27 NPTF DIN 374                                                       Taps
Material code: U</t>
  </si>
  <si>
    <t>1/4-18 NPTF DIN 374                                                       Taps
Material code: U</t>
  </si>
  <si>
    <t>3/8-18 NPTF DIN 374                                                       Taps
Material code: U</t>
  </si>
  <si>
    <t>1/2-14 NPTF DIN 374                                                       Taps
Material code: U</t>
  </si>
  <si>
    <t>EG M2-ISO2 (6H) DIN 371                                                       Taps
Material code: U</t>
  </si>
  <si>
    <t>EG M2.5-ISO2 (6H) DIN 371                                                       Taps
Material code: U</t>
  </si>
  <si>
    <t>EG M3-ISO2 (6H) DIN 371                                                       Taps
Material code: U</t>
  </si>
  <si>
    <t>EG M4-ISO2 (6H) DIN 371                                                       Taps
Material code: U</t>
  </si>
  <si>
    <t>EG M5-ISO2 (6H) DIN 371                                                       Taps
Material code: U</t>
  </si>
  <si>
    <t>EG M6-ISO2 (6H) DIN 371                                                       Taps
Material code: U</t>
  </si>
  <si>
    <t>EG M8-ISO2 (6H) DIN 371                                                       Taps
Material code: U</t>
  </si>
  <si>
    <t>EG M10-ISO2 (6H) DIN 376                                                       Taps
Material code: U</t>
  </si>
  <si>
    <t>EG M12-ISO2 (6H) DIN 376                                                       Taps
Material code: U</t>
  </si>
  <si>
    <t>EG M14-ISO2 (6H) DIN 376                                                       Taps
Material code: U</t>
  </si>
  <si>
    <t>EG M16-ISO2 (6H) DIN 376                                                       Taps
Material code: U</t>
  </si>
  <si>
    <t>M1-ISO1 (4H) DIN 371                                                       Cold forming taps
Material code: Al
F-DLC</t>
  </si>
  <si>
    <t>M1.2-ISO1 (4H) DIN 371                                                       Cold forming taps
Material code: Al
F-DLC</t>
  </si>
  <si>
    <t>M1.4-ISO1 (4H) DIN 371                                                       Cold forming taps
Material code: Al
F-DLC</t>
  </si>
  <si>
    <t>M1.6-ISO2 (6H) DIN 371                                                       Cold forming taps
Material code: Al
F-DLC</t>
  </si>
  <si>
    <t>M1.8-ISO2 (6H) DIN 371                                                       Cold forming taps
Material code: Al
F-DLC</t>
  </si>
  <si>
    <t>M2-ISO2 (6H) DIN 371                                                       Cold forming taps
Material code: Al
F-DLC</t>
  </si>
  <si>
    <t>M2.2-ISO2 (6H) DIN 371                                                       Cold forming taps
Material code: Al
F-DLC</t>
  </si>
  <si>
    <t>M2.5-ISO2 (6H) DIN 371                                                       Cold forming taps
Material code: Al
F-DLC</t>
  </si>
  <si>
    <t>M3-ISO2 (6H) DIN 371                                                       Cold forming taps
Material code: Al
F-DLC</t>
  </si>
  <si>
    <t>M4-ISO2 (6H) DIN 371                                                       Cold forming taps
Material code: Al
F-DLC</t>
  </si>
  <si>
    <t>M5-ISO2 (6H) DIN 371                                                       Cold forming taps
Material code: Al
F-DLC</t>
  </si>
  <si>
    <t>M6-ISO2 (6H) DIN 371                                                       Cold forming taps
Material code: Al
F-DLC</t>
  </si>
  <si>
    <t>M8-ISO2 (6H) DIN 371                                                       Cold forming taps
Material code: Al
F-DLC</t>
  </si>
  <si>
    <t>M10-ISO2 (6H) DIN 371                                                       Cold forming taps
Material code: Al
F-DLC</t>
  </si>
  <si>
    <t>M12-ISO2 (6H) DIN 376                                                       Cold forming taps
Material code: Al
F-DLC</t>
  </si>
  <si>
    <t>M14-ISO2 (6H) DIN 376                                                       Cold forming taps
Material code: Al
F-DLC</t>
  </si>
  <si>
    <t>M16-ISO2 (6H) DIN 376                                                       Cold forming taps
Material code: Al
F-DLC</t>
  </si>
  <si>
    <t>M3-ISO2 (6H) DIN 371                                                       Cold forming taps   duroform
Material code: U
TiCN</t>
  </si>
  <si>
    <t>duroform</t>
  </si>
  <si>
    <t>M4-ISO2 (6H) DIN 371                                                       Cold forming taps   duroform
Material code: U
TiCN</t>
  </si>
  <si>
    <t>M5-ISO2 (6H) DIN 371                                                       Cold forming taps   duroform
Material code: U
TiCN</t>
  </si>
  <si>
    <t>M6-ISO2 (6H) DIN 371                                                       Cold forming taps   duroform
Material code: U
TiCN</t>
  </si>
  <si>
    <t>M8-ISO2 (6H) DIN 371                                                       Cold forming taps   duroform
Material code: U
TiCN</t>
  </si>
  <si>
    <t>M10-ISO2 (6H) DIN 371                                                       Cold forming taps   duroform
Material code: U
TiCN</t>
  </si>
  <si>
    <t>M12-ISO2 (6H) DIN 376                                                       Cold forming taps   duroform
Material code: U
TiCN</t>
  </si>
  <si>
    <t>M1-ISO1 (4H) DIN 371                                                       Cold forming taps
Material code: St
TiCN</t>
  </si>
  <si>
    <t>M1.2-ISO1 (4H) DIN 371                                                       Cold forming taps
Material code: St
TiCN</t>
  </si>
  <si>
    <t>M1.4-ISO1 (4H) DIN 371                                                       Cold forming taps
Material code: St
TiCN</t>
  </si>
  <si>
    <t>M1.6-ISO2 (6H) DIN 371                                                       Cold forming taps
Material code: St
TiCN</t>
  </si>
  <si>
    <t>M1.8-ISO2 (6H) DIN 371                                                       Cold forming taps
Material code: St
TiCN</t>
  </si>
  <si>
    <t>M2-ISO2 (6H) DIN 371                                                       Cold forming taps
Material code: St
TiCN</t>
  </si>
  <si>
    <t>M2.2-ISO2 (6H) DIN 371                                                       Cold forming taps
Material code: St
TiCN</t>
  </si>
  <si>
    <t>M2.5-ISO2 (6H) DIN 371                                                       Cold forming taps
Material code: St
TiCN</t>
  </si>
  <si>
    <t>M3-ISO2 (6H) DIN 371                                                       Cold forming taps
Material code: St
TiCN</t>
  </si>
  <si>
    <t>M4-ISO2 (6H) DIN 371                                                       Cold forming taps
Material code: St
TiCN</t>
  </si>
  <si>
    <t>M5-ISO2 (6H) DIN 371                                                       Cold forming taps
Material code: St
TiCN</t>
  </si>
  <si>
    <t>M6-ISO2 (6H) DIN 371                                                       Cold forming taps
Material code: St
TiCN</t>
  </si>
  <si>
    <t>M8-ISO2 (6H) DIN 371                                                       Cold forming taps
Material code: St
TiCN</t>
  </si>
  <si>
    <t>M10-ISO2 (6H) DIN 371                                                       Cold forming taps
Material code: St
TiCN</t>
  </si>
  <si>
    <t>M12-ISO2 (6H) DIN 376                                                       Cold forming taps
Material code: St
TiCN</t>
  </si>
  <si>
    <t>M14-ISO2 (6H) DIN 376                                                       Cold forming taps
Material code: St
TiCN</t>
  </si>
  <si>
    <t>M16-ISO2 (6H) DIN 376                                                       Cold forming taps
Material code: St
TiCN</t>
  </si>
  <si>
    <t>M6-ISO2 (6H) DIN 371                                                       Cold forming taps
Incool
Material code: St
TiCN</t>
  </si>
  <si>
    <t>M8-ISO2 (6H) DIN 371                                                       Cold forming taps
Incool
Material code: St
TiCN</t>
  </si>
  <si>
    <t>M10-ISO2 (6H) DIN 371                                                       Cold forming taps
Incool
Material code: St
TiCN</t>
  </si>
  <si>
    <t>M12-ISO2 (6H) DIN 376                                                       Cold forming taps
Incool
Material code: St
TiCN</t>
  </si>
  <si>
    <t>M14-ISO2 (6H) DIN 376                                                       Cold forming taps
Incool
Material code: St
TiCN</t>
  </si>
  <si>
    <t>M16-ISO2 (6H) DIN 376                                                       Cold forming taps
Incool
Material code: St
TiCN</t>
  </si>
  <si>
    <t>M2-ISO3 (6G) DIN 371                                                       Cold forming taps
Material code: Al
F-DLC</t>
  </si>
  <si>
    <t>M2.2-ISO3 (6G) DIN 371                                                       Cold forming taps
Material code: Al
F-DLC</t>
  </si>
  <si>
    <t>M2.5-ISO3 (6G) DIN 371                                                       Cold forming taps
Material code: Al
F-DLC</t>
  </si>
  <si>
    <t>M3-ISO3 (6G) DIN 371                                                       Cold forming taps
Material code: Al
F-DLC</t>
  </si>
  <si>
    <t>M4-ISO3 (6G) DIN 371                                                       Cold forming taps
Material code: Al
F-DLC</t>
  </si>
  <si>
    <t>M5-ISO3 (6G) DIN 371                                                       Cold forming taps
Material code: Al
F-DLC</t>
  </si>
  <si>
    <t>M6-ISO3 (6G) DIN 371                                                       Cold forming taps
Material code: Al
F-DLC</t>
  </si>
  <si>
    <t>M8-ISO3 (6G) DIN 371                                                       Cold forming taps
Material code: Al
F-DLC</t>
  </si>
  <si>
    <t>M10-ISO3 (6G) DIN 371                                                       Cold forming taps
Material code: Al
F-DLC</t>
  </si>
  <si>
    <t>M12-ISO3 (6G) DIN 376                                                       Cold forming taps
Material code: Al
F-DLC</t>
  </si>
  <si>
    <t>M14-ISO3 (6G) DIN 376                                                       Cold forming taps
Material code: Al
F-DLC</t>
  </si>
  <si>
    <t>M16-ISO3 (6G) DIN 376                                                       Cold forming taps
Material code: Al
F-DLC</t>
  </si>
  <si>
    <t>M2-ISO3 (6G) DIN 371                                                       Cold forming taps
Material code: St
TiCN</t>
  </si>
  <si>
    <t>M2.2-ISO3 (6G) DIN 371                                                       Cold forming taps
Material code: St
TiCN</t>
  </si>
  <si>
    <t>M2.5-ISO3 (6G) DIN 371                                                       Cold forming taps
Material code: St
TiCN</t>
  </si>
  <si>
    <t>M3-ISO3 (6G) DIN 371                                                       Cold forming taps
Material code: St
TiCN</t>
  </si>
  <si>
    <t>M4-ISO3 (6G) DIN 371                                                       Cold forming taps
Material code: St
TiCN</t>
  </si>
  <si>
    <t>M5-ISO3 (6G) DIN 371                                                       Cold forming taps
Material code: St
TiCN</t>
  </si>
  <si>
    <t>M6-ISO3 (6G) DIN 371                                                       Cold forming taps
Material code: St
TiCN</t>
  </si>
  <si>
    <t>M8-ISO3 (6G) DIN 371                                                       Cold forming taps
Material code: St
TiCN</t>
  </si>
  <si>
    <t>M10-ISO3 (6G) DIN 371                                                       Cold forming taps
Material code: St
TiCN</t>
  </si>
  <si>
    <t>M12-ISO3 (6G) DIN 376                                                       Cold forming taps
Material code: St
TiCN</t>
  </si>
  <si>
    <t>M14-ISO3 (6G) DIN 376                                                       Cold forming taps
Material code: St
TiCN</t>
  </si>
  <si>
    <t>M16-ISO3 (6G) DIN 376                                                       Cold forming taps
Material code: St
TiCN</t>
  </si>
  <si>
    <t>M2-7G DIN 371                                                       Cold forming taps
Material code: Al
F-DLC</t>
  </si>
  <si>
    <t>M2.2-7G DIN 371                                                       Cold forming taps
Material code: Al
F-DLC</t>
  </si>
  <si>
    <t>M2.5-7G DIN 371                                                       Cold forming taps
Material code: Al
F-DLC</t>
  </si>
  <si>
    <t>M3-7G DIN 371                                                       Cold forming taps
Material code: Al
F-DLC</t>
  </si>
  <si>
    <t>M4-7G DIN 371                                                       Cold forming taps
Material code: Al
F-DLC</t>
  </si>
  <si>
    <t>M5-7G DIN 371                                                       Cold forming taps
Material code: Al
F-DLC</t>
  </si>
  <si>
    <t>M6-7G DIN 371                                                       Cold forming taps
Material code: Al
F-DLC</t>
  </si>
  <si>
    <t>M8-7G DIN 371                                                       Cold forming taps
Material code: Al
F-DLC</t>
  </si>
  <si>
    <t>M10-7G DIN 371                                                       Cold forming taps
Material code: Al
F-DLC</t>
  </si>
  <si>
    <t>M2-7G DIN 371                                                       Cold forming taps
Material code: St
TiCN</t>
  </si>
  <si>
    <t>M2.2-7G DIN 371                                                       Cold forming taps
Material code: St
TiCN</t>
  </si>
  <si>
    <t>M2.5-7G DIN 371                                                       Cold forming taps
Material code: St
TiCN</t>
  </si>
  <si>
    <t>M3-7G DIN 371                                                       Cold forming taps
Material code: St
TiCN</t>
  </si>
  <si>
    <t>M4-7G DIN 371                                                       Cold forming taps
Material code: St
TiCN</t>
  </si>
  <si>
    <t>M5-7G DIN 371                                                       Cold forming taps
Material code: St
TiCN</t>
  </si>
  <si>
    <t>M6-7G DIN 371                                                       Cold forming taps
Material code: St
TiCN</t>
  </si>
  <si>
    <t>M8-7G DIN 371                                                       Cold forming taps
Material code: St
TiCN</t>
  </si>
  <si>
    <t>M10-7G DIN 371                                                       Cold forming taps
Material code: St
TiCN</t>
  </si>
  <si>
    <t>M4x0.5-ISO2 (6H) DIN 371                                                       Cold forming taps
Material code: Al
F-DLC</t>
  </si>
  <si>
    <t>M5x0.5-ISO2 (6H) DIN 371                                                       Cold forming taps
Material code: Al
F-DLC</t>
  </si>
  <si>
    <t>M6x0.5-ISO2 (6H) DIN 371                                                       Cold forming taps
Material code: Al
F-DLC</t>
  </si>
  <si>
    <t>M6x0.75-ISO2 (6H) DIN 371                                                       Cold forming taps
Material code: Al
F-DLC</t>
  </si>
  <si>
    <t>M8x0.75-ISO2 (6H) DIN 371                                                       Cold forming taps
Material code: Al
F-DLC</t>
  </si>
  <si>
    <t>M10x0.75-ISO2 (6H) DIN 371                                                       Cold forming taps
Material code: Al
F-DLC</t>
  </si>
  <si>
    <t>M8x1-ISO2 (6H) DIN 371                                                       Cold forming taps
Material code: Al
F-DLC</t>
  </si>
  <si>
    <t>M10x1-ISO2 (6H) DIN 371                                                       Cold forming taps
Material code: Al
F-DLC</t>
  </si>
  <si>
    <t>M10x1.25-ISO2 (6H) DIN 371                                                       Cold forming taps
Material code: Al
F-DLC</t>
  </si>
  <si>
    <t>M12x1-ISO2 (6H) DIN 374                                                       Cold forming taps
Material code: Al
F-DLC</t>
  </si>
  <si>
    <t>M14x1-ISO2 (6H) DIN 374                                                       Cold forming taps
Material code: Al
F-DLC</t>
  </si>
  <si>
    <t>M16x1-ISO2 (6H) DIN 374                                                       Cold forming taps
Material code: Al
F-DLC</t>
  </si>
  <si>
    <t>M12x1.25-ISO2 (6H) DIN 374                                                       Cold forming taps
Material code: Al
F-DLC</t>
  </si>
  <si>
    <t>M12x1.5-ISO2 (6H) DIN 374                                                       Cold forming taps
Material code: Al
F-DLC</t>
  </si>
  <si>
    <t>M14x1.5-ISO2 (6H) DIN 374                                                       Cold forming taps
Material code: Al
F-DLC</t>
  </si>
  <si>
    <t>M16x1.5-ISO2 (6H) DIN 374                                                       Cold forming taps
Material code: Al
F-DLC</t>
  </si>
  <si>
    <t>M20x1.5-ISO2 (6H) DIN 374                                                       Cold forming taps
Material code: Al
F-DLC</t>
  </si>
  <si>
    <t>M4x0.5-ISO2 (6H) DIN 371                                                       Cold forming taps
Material code: St
TiCN</t>
  </si>
  <si>
    <t>M5x0.5-ISO2 (6H) DIN 371                                                       Cold forming taps
Material code: St
TiCN</t>
  </si>
  <si>
    <t>M6x0.5-ISO2 (6H) DIN 371                                                       Cold forming taps
Material code: St
TiCN</t>
  </si>
  <si>
    <t>M6x0.75-ISO2 (6H) DIN 371                                                       Cold forming taps
Material code: St
TiCN</t>
  </si>
  <si>
    <t>M8x0.75-ISO2 (6H) DIN 371                                                       Cold forming taps
Material code: St
TiCN</t>
  </si>
  <si>
    <t>M10x0.75-ISO2 (6H) DIN 371                                                       Cold forming taps
Material code: St
TiCN</t>
  </si>
  <si>
    <t>M8x1-ISO2 (6H) DIN 371                                                       Cold forming taps
Material code: St
TiCN</t>
  </si>
  <si>
    <t>M10x1-ISO2 (6H) DIN 371                                                       Cold forming taps
Material code: St
TiCN</t>
  </si>
  <si>
    <t>M10x1.25-ISO2 (6H) DIN 371                                                       Cold forming taps
Material code: St
TiCN</t>
  </si>
  <si>
    <t>M12x1-ISO2 (6H) DIN 374                                                       Cold forming taps
Material code: St
TiCN</t>
  </si>
  <si>
    <t>M14x1-ISO2 (6H) DIN 374                                                       Cold forming taps
Material code: St
TiCN</t>
  </si>
  <si>
    <t>M16x1-ISO2 (6H) DIN 374                                                       Cold forming taps
Material code: St
TiCN</t>
  </si>
  <si>
    <t>M12x1.25-ISO2 (6H) DIN 374                                                       Cold forming taps
Material code: St
TiCN</t>
  </si>
  <si>
    <t>M12x1.5-ISO2 (6H) DIN 374                                                       Cold forming taps
Material code: St
TiCN</t>
  </si>
  <si>
    <t>M14x1.5-ISO2 (6H) DIN 374                                                       Cold forming taps
Material code: St
TiCN</t>
  </si>
  <si>
    <t>M16x1.5-ISO2 (6H) DIN 374                                                       Cold forming taps
Material code: St
TiCN</t>
  </si>
  <si>
    <t>M20x1.5-ISO2 (6H) DIN 374                                                       Cold forming taps
Material code: St
TiCN</t>
  </si>
  <si>
    <t>EG M3-6H mod DIN 371                                                       Cold forming taps
Material code: Al
F-DLC</t>
  </si>
  <si>
    <t>EG M4-6H mod DIN 371                                                       Cold forming taps
Material code: Al
F-DLC</t>
  </si>
  <si>
    <t>EG M5-6H mod DIN 371                                                       Cold forming taps
Material code: Al
F-DLC</t>
  </si>
  <si>
    <t>EG M6-6H mod DIN 371                                                       Cold forming taps
Material code: Al
F-DLC</t>
  </si>
  <si>
    <t>EG M8-6H mod DIN 371                                                       Cold forming taps
Material code: Al
F-DLC</t>
  </si>
  <si>
    <t>EG M10-6H mod DIN 376                                                       Cold forming taps
Material code: Al
F-DLC</t>
  </si>
  <si>
    <t>EG M12-6H mod DIN 376                                                       Cold forming taps
Material code: Al
F-DLC</t>
  </si>
  <si>
    <t>EG M3-ISO2 (6H) DIN 371                                                       Cold forming taps
Material code: St
TiCN</t>
  </si>
  <si>
    <t>EG M4-ISO2 (6H) DIN 371                                                       Cold forming taps
Material code: St
TiCN</t>
  </si>
  <si>
    <t>EG M5-ISO2 (6H) DIN 371                                                       Cold forming taps
Material code: St
TiCN</t>
  </si>
  <si>
    <t>EG M6-ISO2 (6H) DIN 371                                                       Cold forming taps
Material code: St
TiCN</t>
  </si>
  <si>
    <t>EG M8-ISO2 (6H) DIN 371                                                       Cold forming taps
Material code: St
TiCN</t>
  </si>
  <si>
    <t>EG M10-ISO2 (6H) DIN 376                                                       Cold forming taps
Material code: St
TiCN</t>
  </si>
  <si>
    <t>EG M12-ISO2 (6H) DIN 376                                                       Cold forming taps
Material code: St
TiCN</t>
  </si>
  <si>
    <t>7613088493966</t>
  </si>
  <si>
    <t>7613088493973</t>
  </si>
  <si>
    <t>7613088493980</t>
  </si>
  <si>
    <t>7613088493997</t>
  </si>
  <si>
    <t>7613088494000</t>
  </si>
  <si>
    <t>7613088494017</t>
  </si>
  <si>
    <t>7613088494024</t>
  </si>
  <si>
    <t>7613088494031</t>
  </si>
  <si>
    <t>7613088494048</t>
  </si>
  <si>
    <t>7613088494055</t>
  </si>
  <si>
    <t>7613088494062</t>
  </si>
  <si>
    <t>7613088494079</t>
  </si>
  <si>
    <t>7613088494086</t>
  </si>
  <si>
    <t>7613088494093</t>
  </si>
  <si>
    <t>7613088494109</t>
  </si>
  <si>
    <t>7613088494116</t>
  </si>
  <si>
    <t>7613088494123</t>
  </si>
  <si>
    <t>7613088494130</t>
  </si>
  <si>
    <t>7613088494147</t>
  </si>
  <si>
    <t>7613088494154</t>
  </si>
  <si>
    <t>7613088494161</t>
  </si>
  <si>
    <t>7613088494178</t>
  </si>
  <si>
    <t>7613088494185</t>
  </si>
  <si>
    <t>7613088494192</t>
  </si>
  <si>
    <t>7613088494208</t>
  </si>
  <si>
    <t>7613088494215</t>
  </si>
  <si>
    <t>7613088494222</t>
  </si>
  <si>
    <t>7613088494239</t>
  </si>
  <si>
    <t>7613088494246</t>
  </si>
  <si>
    <t>7613088494253</t>
  </si>
  <si>
    <t>7613088494260</t>
  </si>
  <si>
    <t>7613088494277</t>
  </si>
  <si>
    <t>7613088494284</t>
  </si>
  <si>
    <t>7613088494291</t>
  </si>
  <si>
    <t>7613088494307</t>
  </si>
  <si>
    <t>7613088494314</t>
  </si>
  <si>
    <t>7613088494321</t>
  </si>
  <si>
    <t>7613088494338</t>
  </si>
  <si>
    <t>7613088494345</t>
  </si>
  <si>
    <t>7613088494352</t>
  </si>
  <si>
    <t>7613088494369</t>
  </si>
  <si>
    <t>7613088494376</t>
  </si>
  <si>
    <t>7613088494383</t>
  </si>
  <si>
    <t>7613088494390</t>
  </si>
  <si>
    <t>7613088494406</t>
  </si>
  <si>
    <t>7613088494413</t>
  </si>
  <si>
    <t>7613088494420</t>
  </si>
  <si>
    <t>7613088494437</t>
  </si>
  <si>
    <t>7613088494444</t>
  </si>
  <si>
    <t>7613088494451</t>
  </si>
  <si>
    <t>7613088494468</t>
  </si>
  <si>
    <t>7613088494475</t>
  </si>
  <si>
    <t>7613088494482</t>
  </si>
  <si>
    <t>7613088494499</t>
  </si>
  <si>
    <t>7613088494505</t>
  </si>
  <si>
    <t>7613088494512</t>
  </si>
  <si>
    <t>7613088494529</t>
  </si>
  <si>
    <t>7613088494536</t>
  </si>
  <si>
    <t>7613088494543</t>
  </si>
  <si>
    <t>7613088494550</t>
  </si>
  <si>
    <t>7613088494567</t>
  </si>
  <si>
    <t>7613088494574</t>
  </si>
  <si>
    <t>7613088494581</t>
  </si>
  <si>
    <t>7613088494598</t>
  </si>
  <si>
    <t>7613088494604</t>
  </si>
  <si>
    <t>7613088494611</t>
  </si>
  <si>
    <t>7613088494628</t>
  </si>
  <si>
    <t>7613088494635</t>
  </si>
  <si>
    <t>7613088494642</t>
  </si>
  <si>
    <t>7613088494659</t>
  </si>
  <si>
    <t>7613088494666</t>
  </si>
  <si>
    <t>7613088494673</t>
  </si>
  <si>
    <t>7613088494680</t>
  </si>
  <si>
    <t>7613088494697</t>
  </si>
  <si>
    <t>7613088494703</t>
  </si>
  <si>
    <t>7613088494710</t>
  </si>
  <si>
    <t>7613088494727</t>
  </si>
  <si>
    <t>7613088494734</t>
  </si>
  <si>
    <t>7613088494741</t>
  </si>
  <si>
    <t>7613088494758</t>
  </si>
  <si>
    <t>7613088494765</t>
  </si>
  <si>
    <t>7613088494772</t>
  </si>
  <si>
    <t>7613088494789</t>
  </si>
  <si>
    <t>7613088494796</t>
  </si>
  <si>
    <t>7613088494802</t>
  </si>
  <si>
    <t>7613088494819</t>
  </si>
  <si>
    <t>7613088494826</t>
  </si>
  <si>
    <t>7613088494833</t>
  </si>
  <si>
    <t>7613088494840</t>
  </si>
  <si>
    <t>7613088494857</t>
  </si>
  <si>
    <t>7613088494864</t>
  </si>
  <si>
    <t>7613088494871</t>
  </si>
  <si>
    <t>7613088494888</t>
  </si>
  <si>
    <t>7613088494895</t>
  </si>
  <si>
    <t>7613088494901</t>
  </si>
  <si>
    <t>7613088494918</t>
  </si>
  <si>
    <t>7613088494925</t>
  </si>
  <si>
    <t>7613088494932</t>
  </si>
  <si>
    <t>7613088494949</t>
  </si>
  <si>
    <t>7613088494956</t>
  </si>
  <si>
    <t>7613088494963</t>
  </si>
  <si>
    <t>7613088494970</t>
  </si>
  <si>
    <t>7613088494987</t>
  </si>
  <si>
    <t>7613088494994</t>
  </si>
  <si>
    <t>7613088495007</t>
  </si>
  <si>
    <t>7613088495014</t>
  </si>
  <si>
    <t>7613088495021</t>
  </si>
  <si>
    <t>7613088495038</t>
  </si>
  <si>
    <t>7613088495045</t>
  </si>
  <si>
    <t>7613088495052</t>
  </si>
  <si>
    <t>7613088495069</t>
  </si>
  <si>
    <t>7613088495076</t>
  </si>
  <si>
    <t>7613088495083</t>
  </si>
  <si>
    <t>7613088495090</t>
  </si>
  <si>
    <t>7613088495106</t>
  </si>
  <si>
    <t>7613088495113</t>
  </si>
  <si>
    <t>7613088495120</t>
  </si>
  <si>
    <t>7613088495137</t>
  </si>
  <si>
    <t>7613088495144</t>
  </si>
  <si>
    <t>7613088495151</t>
  </si>
  <si>
    <t>7613088495168</t>
  </si>
  <si>
    <t>7613088495175</t>
  </si>
  <si>
    <t>7613088495182</t>
  </si>
  <si>
    <t>7613088495199</t>
  </si>
  <si>
    <t>7613088495205</t>
  </si>
  <si>
    <t>7613088496240</t>
  </si>
  <si>
    <t>7613088496257</t>
  </si>
  <si>
    <t>7613088496264</t>
  </si>
  <si>
    <t>7613088496271</t>
  </si>
  <si>
    <t>7613088496288</t>
  </si>
  <si>
    <t>7613088496295</t>
  </si>
  <si>
    <t>7613088495212</t>
  </si>
  <si>
    <t>7613088495229</t>
  </si>
  <si>
    <t>7613088495236</t>
  </si>
  <si>
    <t>7613088495243</t>
  </si>
  <si>
    <t>7613088495250</t>
  </si>
  <si>
    <t>7613088495267</t>
  </si>
  <si>
    <t>7613088495274</t>
  </si>
  <si>
    <t>7613088495281</t>
  </si>
  <si>
    <t>7613088495298</t>
  </si>
  <si>
    <t>7613088495304</t>
  </si>
  <si>
    <t>7613088495311</t>
  </si>
  <si>
    <t>7613088495328</t>
  </si>
  <si>
    <t>7613088495335</t>
  </si>
  <si>
    <t>7613088495380</t>
  </si>
  <si>
    <t>7613088495397</t>
  </si>
  <si>
    <t>7613088495403</t>
  </si>
  <si>
    <t>7613088495410</t>
  </si>
  <si>
    <t>7613088495427</t>
  </si>
  <si>
    <t>7613088495434</t>
  </si>
  <si>
    <t>7613088495441</t>
  </si>
  <si>
    <t>7613088495458</t>
  </si>
  <si>
    <t>7613088495465</t>
  </si>
  <si>
    <t>7613088495342</t>
  </si>
  <si>
    <t>7613088495359</t>
  </si>
  <si>
    <t>7613088495366</t>
  </si>
  <si>
    <t>7613088495373</t>
  </si>
  <si>
    <t>7613088495472</t>
  </si>
  <si>
    <t>7613088495489</t>
  </si>
  <si>
    <t>7613088495496</t>
  </si>
  <si>
    <t>7613088495502</t>
  </si>
  <si>
    <t>7613088495519</t>
  </si>
  <si>
    <t>7613088495526</t>
  </si>
  <si>
    <t>7613088495533</t>
  </si>
  <si>
    <t>7613088495540</t>
  </si>
  <si>
    <t>7613088495557</t>
  </si>
  <si>
    <t>7613088495564</t>
  </si>
  <si>
    <t>7613088495571</t>
  </si>
  <si>
    <t>7613088495588</t>
  </si>
  <si>
    <t>7613088495595</t>
  </si>
  <si>
    <t>7613088495601</t>
  </si>
  <si>
    <t>7613088495618</t>
  </si>
  <si>
    <t>7613088495625</t>
  </si>
  <si>
    <t>7613088495632</t>
  </si>
  <si>
    <t>7613088495649</t>
  </si>
  <si>
    <t>7613088495656</t>
  </si>
  <si>
    <t>7613088495663</t>
  </si>
  <si>
    <t>7613088495670</t>
  </si>
  <si>
    <t>7613088495687</t>
  </si>
  <si>
    <t>7613088495694</t>
  </si>
  <si>
    <t>7613088495700</t>
  </si>
  <si>
    <t>7613088495717</t>
  </si>
  <si>
    <t>7613088495731</t>
  </si>
  <si>
    <t>7613088495762</t>
  </si>
  <si>
    <t>7613088495786</t>
  </si>
  <si>
    <t>7613088495809</t>
  </si>
  <si>
    <t>7613088495823</t>
  </si>
  <si>
    <t>7613088495847</t>
  </si>
  <si>
    <t>7613088495854</t>
  </si>
  <si>
    <t>7613088495861</t>
  </si>
  <si>
    <t>7613088495878</t>
  </si>
  <si>
    <t>7613088495892</t>
  </si>
  <si>
    <t>7613088495922</t>
  </si>
  <si>
    <t>7613088495946</t>
  </si>
  <si>
    <t>7613088495960</t>
  </si>
  <si>
    <t>7613088495984</t>
  </si>
  <si>
    <t>7613088495724</t>
  </si>
  <si>
    <t>7613088495748</t>
  </si>
  <si>
    <t>7613088495755</t>
  </si>
  <si>
    <t>7613088495779</t>
  </si>
  <si>
    <t>7613088495793</t>
  </si>
  <si>
    <t>7613088495816</t>
  </si>
  <si>
    <t>7613088495830</t>
  </si>
  <si>
    <t>7613088495885</t>
  </si>
  <si>
    <t>7613088495908</t>
  </si>
  <si>
    <t>7613088495915</t>
  </si>
  <si>
    <t>7613088495939</t>
  </si>
  <si>
    <t>7613088495953</t>
  </si>
  <si>
    <t>7613088495977</t>
  </si>
  <si>
    <t>7613088495991</t>
  </si>
  <si>
    <t>7613088496004</t>
  </si>
  <si>
    <t>7613088496011</t>
  </si>
  <si>
    <t>7613088496028</t>
  </si>
  <si>
    <t>7613088496035</t>
  </si>
  <si>
    <t>7613088496042</t>
  </si>
  <si>
    <t>7613088496059</t>
  </si>
  <si>
    <t>7613088496066</t>
  </si>
  <si>
    <t>7613088496073</t>
  </si>
  <si>
    <t>7613088496080</t>
  </si>
  <si>
    <t>7613088496097</t>
  </si>
  <si>
    <t>7613088496103</t>
  </si>
  <si>
    <t>7613088496110</t>
  </si>
  <si>
    <t>7613088496301</t>
  </si>
  <si>
    <t>7613088496318</t>
  </si>
  <si>
    <t>7613088496325</t>
  </si>
  <si>
    <t>7613088496332</t>
  </si>
  <si>
    <t>7613088496349</t>
  </si>
  <si>
    <t>7613088496356</t>
  </si>
  <si>
    <t>7613088496363</t>
  </si>
  <si>
    <t>7613088496370</t>
  </si>
  <si>
    <t>7613088496387</t>
  </si>
  <si>
    <t>7613088496127</t>
  </si>
  <si>
    <t>7613088496134</t>
  </si>
  <si>
    <t>7613088496141</t>
  </si>
  <si>
    <t>7613088496158</t>
  </si>
  <si>
    <t>7613088496165</t>
  </si>
  <si>
    <t>7613088496172</t>
  </si>
  <si>
    <t>7613088496189</t>
  </si>
  <si>
    <t>7613088496196</t>
  </si>
  <si>
    <t>7613088496202</t>
  </si>
  <si>
    <t>7613088496219</t>
  </si>
  <si>
    <t>7613088496226</t>
  </si>
  <si>
    <t>7613088496233</t>
  </si>
  <si>
    <t>Material no.</t>
  </si>
  <si>
    <t>Customs tariff no. EU</t>
  </si>
  <si>
    <t>Supplier</t>
  </si>
  <si>
    <t>Export list price Swiss franc</t>
  </si>
  <si>
    <t xml:space="preserve">СПИ CHF без ндс </t>
  </si>
</sst>
</file>

<file path=xl/styles.xml><?xml version="1.0" encoding="utf-8"?>
<styleSheet xmlns="http://schemas.openxmlformats.org/spreadsheetml/2006/main">
  <numFmts count="4">
    <numFmt numFmtId="164" formatCode="#,##0.00\ [$€-1]"/>
    <numFmt numFmtId="166" formatCode="[$EUR]\ #,##0.00"/>
    <numFmt numFmtId="167" formatCode="#,##0.000"/>
    <numFmt numFmtId="168" formatCode="[$CHF]\ #,##0.00"/>
  </numFmts>
  <fonts count="12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theme="0" tint="-0.499984740745262"/>
      <name val="Arial"/>
      <family val="2"/>
    </font>
    <font>
      <b/>
      <sz val="2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9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3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166" fontId="3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3" borderId="5" xfId="1" applyFill="1" applyBorder="1" applyAlignment="1">
      <alignment vertical="top"/>
    </xf>
    <xf numFmtId="0" fontId="8" fillId="0" borderId="0" xfId="1" applyAlignment="1">
      <alignment vertical="top"/>
    </xf>
    <xf numFmtId="167" fontId="8" fillId="0" borderId="0" xfId="1" applyNumberFormat="1" applyAlignment="1">
      <alignment horizontal="right" vertical="top"/>
    </xf>
    <xf numFmtId="0" fontId="7" fillId="4" borderId="4" xfId="0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left" vertical="center" wrapText="1"/>
    </xf>
    <xf numFmtId="168" fontId="5" fillId="2" borderId="0" xfId="0" applyNumberFormat="1" applyFont="1" applyFill="1" applyAlignment="1">
      <alignment horizontal="center" vertical="center" wrapText="1"/>
    </xf>
    <xf numFmtId="168" fontId="3" fillId="0" borderId="0" xfId="0" applyNumberFormat="1" applyFont="1" applyAlignment="1">
      <alignment horizontal="right" vertical="top" wrapText="1"/>
    </xf>
    <xf numFmtId="168" fontId="3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center" wrapText="1"/>
    </xf>
  </cellXfs>
  <cellStyles count="3">
    <cellStyle name="Normal 2" xfId="1"/>
    <cellStyle name="Standard_Ark1" xfId="2"/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[$CHF]\ #,##0.00"/>
      <alignment horizontal="right" vertical="top" textRotation="0" wrapText="1" indent="0" relativeIndent="0" justifyLastLine="0" shrinkToFit="0" mergeCell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relativeIndent="255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8" formatCode="[$CHF]\ #,##0.00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righ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border>
        <top style="hair">
          <color indexed="64"/>
        </top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hair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2946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0029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679450</xdr:colOff>
      <xdr:row>0</xdr:row>
      <xdr:rowOff>0</xdr:rowOff>
    </xdr:from>
    <xdr:to>
      <xdr:col>12</xdr:col>
      <xdr:colOff>6002</xdr:colOff>
      <xdr:row>0</xdr:row>
      <xdr:rowOff>914479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1C311CE-5AD0-4537-B94B-FF4807B43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32950" y="0"/>
          <a:ext cx="1968152" cy="9144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L3136" totalsRowShown="0" headerRowDxfId="18" dataDxfId="16" headerRowBorderDxfId="17" tableBorderDxfId="15" totalsRowBorderDxfId="14">
  <autoFilter ref="A2:L3136">
    <filterColumn colId="8"/>
  </autoFilter>
  <tableColumns count="12">
    <tableColumn id="8" name="NEW" dataDxfId="13"/>
    <tableColumn id="14" name="Article no." dataDxfId="12"/>
    <tableColumn id="1" name="Full Description" dataDxfId="11"/>
    <tableColumn id="15" name="Marketing name" dataDxfId="10"/>
    <tableColumn id="2" name="Catalogue_x000a_page" dataDxfId="9"/>
    <tableColumn id="13" name="Supplier name" dataDxfId="8"/>
    <tableColumn id="3" name="EAN code_x000a_(Barcode)" dataDxfId="7"/>
    <tableColumn id="7" name="Export list price Swiss franc" dataDxfId="6"/>
    <tableColumn id="18" name="СПИ CHF без ндс " dataDxfId="2"/>
    <tableColumn id="10" name="Customs_x000a_Tariff no. EU" dataDxfId="5">
      <calculatedColumnFormula>IF(ISNA(VLOOKUP(B3,DRILLTAP!A:E,1,FALSE)),"NOT FOUND",VLOOKUP(B3,DRILLTAP!A:E,3,FALSE))</calculatedColumnFormula>
    </tableColumn>
    <tableColumn id="11" name="Country_x000a_of origin" dataDxfId="4">
      <calculatedColumnFormula>IF(ISNA(VLOOKUP(B3,DRILLTAP!A:E,1,FALSE)),"NOT FOUND",VLOOKUP(B3,DRILLTAP!A:E,4,FALSE))</calculatedColumnFormula>
    </tableColumn>
    <tableColumn id="12" name="Weight" dataDxfId="3">
      <calculatedColumnFormula>IF(ISNA(VLOOKUP(B3,DRILLTAP!A:E,1,FALSE)),"NOT FOUND",VLOOKUP(B3,DRILLTAP!A:E,5,FALSE))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36"/>
  <sheetViews>
    <sheetView tabSelected="1" workbookViewId="0">
      <selection activeCell="I3" sqref="I3"/>
    </sheetView>
  </sheetViews>
  <sheetFormatPr defaultColWidth="11.42578125" defaultRowHeight="12.75"/>
  <cols>
    <col min="1" max="1" width="9.5703125" style="4" customWidth="1"/>
    <col min="2" max="2" width="11.140625" style="4" customWidth="1"/>
    <col min="3" max="4" width="32.85546875" style="1" customWidth="1"/>
    <col min="5" max="5" width="14" style="5" customWidth="1"/>
    <col min="6" max="6" width="17.7109375" style="5" hidden="1" customWidth="1"/>
    <col min="7" max="7" width="13.85546875" style="5" hidden="1" customWidth="1"/>
    <col min="8" max="8" width="16.85546875" style="8" hidden="1" customWidth="1"/>
    <col min="9" max="9" width="11.42578125" style="28"/>
    <col min="10" max="10" width="14.85546875" style="2" customWidth="1"/>
    <col min="11" max="11" width="11.42578125" style="5"/>
    <col min="12" max="16384" width="11.42578125" style="1"/>
  </cols>
  <sheetData>
    <row r="1" spans="1:12" ht="110.1" customHeight="1">
      <c r="A1" s="29" t="s">
        <v>5792</v>
      </c>
      <c r="B1" s="29"/>
      <c r="C1" s="29"/>
      <c r="D1" s="29"/>
      <c r="E1" s="29"/>
      <c r="F1" s="29"/>
      <c r="G1" s="29"/>
      <c r="H1" s="29"/>
      <c r="I1" s="25"/>
    </row>
    <row r="2" spans="1:12" s="20" customFormat="1" ht="69.95" customHeight="1" thickBot="1">
      <c r="A2" s="24" t="s">
        <v>5791</v>
      </c>
      <c r="B2" s="15" t="s">
        <v>0</v>
      </c>
      <c r="C2" s="15" t="s">
        <v>1</v>
      </c>
      <c r="D2" s="15" t="s">
        <v>5793</v>
      </c>
      <c r="E2" s="16" t="s">
        <v>2905</v>
      </c>
      <c r="F2" s="15" t="s">
        <v>2</v>
      </c>
      <c r="G2" s="16" t="s">
        <v>2906</v>
      </c>
      <c r="H2" s="17" t="s">
        <v>8591</v>
      </c>
      <c r="I2" s="26" t="s">
        <v>8592</v>
      </c>
      <c r="J2" s="18" t="s">
        <v>3</v>
      </c>
      <c r="K2" s="18" t="s">
        <v>4</v>
      </c>
      <c r="L2" s="19" t="s">
        <v>5</v>
      </c>
    </row>
    <row r="3" spans="1:12" s="2" customFormat="1" ht="52.5" thickTop="1" thickBot="1">
      <c r="A3" s="11"/>
      <c r="B3" s="3" t="s">
        <v>168</v>
      </c>
      <c r="C3" s="1" t="s">
        <v>5794</v>
      </c>
      <c r="D3" s="5" t="s">
        <v>5795</v>
      </c>
      <c r="E3" s="5">
        <v>17</v>
      </c>
      <c r="F3" s="5" t="s">
        <v>7</v>
      </c>
      <c r="G3" s="9" t="s">
        <v>3065</v>
      </c>
      <c r="H3" s="28">
        <v>43.4</v>
      </c>
      <c r="I3" s="27">
        <v>59.663661749999989</v>
      </c>
      <c r="J3" s="2" t="str">
        <f>IF(ISNA(VLOOKUP(B3,DRILLTAP!A:E,1,FALSE)),"NOT FOUND",VLOOKUP(B3,DRILLTAP!A:E,3,FALSE))</f>
        <v>82075090000</v>
      </c>
      <c r="K3" s="5" t="str">
        <f>IF(ISNA(VLOOKUP(B3,DRILLTAP!A:E,1,FALSE)),"NOT FOUND",VLOOKUP(B3,DRILLTAP!A:E,4,FALSE))</f>
        <v>HU</v>
      </c>
      <c r="L3" s="10">
        <f>IF(ISNA(VLOOKUP(B3,DRILLTAP!A:E,1,FALSE)),"NOT FOUND",VLOOKUP(B3,DRILLTAP!A:E,5,FALSE))</f>
        <v>2.1000000000000001E-2</v>
      </c>
    </row>
    <row r="4" spans="1:12" ht="48.95" customHeight="1" thickTop="1" thickBot="1">
      <c r="A4" s="11"/>
      <c r="B4" s="3" t="s">
        <v>169</v>
      </c>
      <c r="C4" s="1" t="s">
        <v>5796</v>
      </c>
      <c r="D4" s="5" t="s">
        <v>5795</v>
      </c>
      <c r="E4" s="5">
        <v>17</v>
      </c>
      <c r="F4" s="5" t="s">
        <v>7</v>
      </c>
      <c r="G4" s="9" t="s">
        <v>3066</v>
      </c>
      <c r="H4" s="28">
        <v>43.4</v>
      </c>
      <c r="I4" s="27">
        <v>59.663661749999989</v>
      </c>
      <c r="J4" s="2" t="str">
        <f>IF(ISNA(VLOOKUP(B4,DRILLTAP!A:E,1,FALSE)),"NOT FOUND",VLOOKUP(B4,DRILLTAP!A:E,3,FALSE))</f>
        <v>82075090000</v>
      </c>
      <c r="K4" s="5" t="str">
        <f>IF(ISNA(VLOOKUP(B4,DRILLTAP!A:E,1,FALSE)),"NOT FOUND",VLOOKUP(B4,DRILLTAP!A:E,4,FALSE))</f>
        <v>HU</v>
      </c>
      <c r="L4" s="10">
        <f>IF(ISNA(VLOOKUP(B4,DRILLTAP!A:E,1,FALSE)),"NOT FOUND",VLOOKUP(B4,DRILLTAP!A:E,5,FALSE))</f>
        <v>2.1000000000000001E-2</v>
      </c>
    </row>
    <row r="5" spans="1:12" ht="52.5" thickTop="1" thickBot="1">
      <c r="A5" s="11"/>
      <c r="B5" s="3" t="s">
        <v>170</v>
      </c>
      <c r="C5" s="1" t="s">
        <v>5797</v>
      </c>
      <c r="D5" s="5" t="s">
        <v>5795</v>
      </c>
      <c r="E5" s="5">
        <v>17</v>
      </c>
      <c r="F5" s="5" t="s">
        <v>7</v>
      </c>
      <c r="G5" s="9" t="s">
        <v>3067</v>
      </c>
      <c r="H5" s="28">
        <v>43.4</v>
      </c>
      <c r="I5" s="27">
        <v>59.663661749999989</v>
      </c>
      <c r="J5" s="2" t="str">
        <f>IF(ISNA(VLOOKUP(B5,DRILLTAP!A:E,1,FALSE)),"NOT FOUND",VLOOKUP(B5,DRILLTAP!A:E,3,FALSE))</f>
        <v>82075090000</v>
      </c>
      <c r="K5" s="5" t="str">
        <f>IF(ISNA(VLOOKUP(B5,DRILLTAP!A:E,1,FALSE)),"NOT FOUND",VLOOKUP(B5,DRILLTAP!A:E,4,FALSE))</f>
        <v>HU</v>
      </c>
      <c r="L5" s="10">
        <f>IF(ISNA(VLOOKUP(B5,DRILLTAP!A:E,1,FALSE)),"NOT FOUND",VLOOKUP(B5,DRILLTAP!A:E,5,FALSE))</f>
        <v>2.1000000000000001E-2</v>
      </c>
    </row>
    <row r="6" spans="1:12" ht="52.5" thickTop="1" thickBot="1">
      <c r="A6" s="11"/>
      <c r="B6" s="3" t="s">
        <v>171</v>
      </c>
      <c r="C6" s="1" t="s">
        <v>5798</v>
      </c>
      <c r="D6" s="5" t="s">
        <v>5795</v>
      </c>
      <c r="E6" s="5">
        <v>17</v>
      </c>
      <c r="F6" s="5" t="s">
        <v>7</v>
      </c>
      <c r="G6" s="9" t="s">
        <v>3068</v>
      </c>
      <c r="H6" s="28">
        <v>43.4</v>
      </c>
      <c r="I6" s="27">
        <v>59.663661749999989</v>
      </c>
      <c r="J6" s="2" t="str">
        <f>IF(ISNA(VLOOKUP(B6,DRILLTAP!A:E,1,FALSE)),"NOT FOUND",VLOOKUP(B6,DRILLTAP!A:E,3,FALSE))</f>
        <v>82075090000</v>
      </c>
      <c r="K6" s="5" t="str">
        <f>IF(ISNA(VLOOKUP(B6,DRILLTAP!A:E,1,FALSE)),"NOT FOUND",VLOOKUP(B6,DRILLTAP!A:E,4,FALSE))</f>
        <v>HU</v>
      </c>
      <c r="L6" s="10">
        <f>IF(ISNA(VLOOKUP(B6,DRILLTAP!A:E,1,FALSE)),"NOT FOUND",VLOOKUP(B6,DRILLTAP!A:E,5,FALSE))</f>
        <v>2.1000000000000001E-2</v>
      </c>
    </row>
    <row r="7" spans="1:12" ht="52.5" thickTop="1" thickBot="1">
      <c r="A7" s="11"/>
      <c r="B7" s="3" t="s">
        <v>172</v>
      </c>
      <c r="C7" s="1" t="s">
        <v>5799</v>
      </c>
      <c r="D7" s="5" t="s">
        <v>5795</v>
      </c>
      <c r="E7" s="5">
        <v>17</v>
      </c>
      <c r="F7" s="5" t="s">
        <v>7</v>
      </c>
      <c r="G7" s="9" t="s">
        <v>3069</v>
      </c>
      <c r="H7" s="28">
        <v>43.4</v>
      </c>
      <c r="I7" s="27">
        <v>59.663661749999989</v>
      </c>
      <c r="J7" s="2" t="str">
        <f>IF(ISNA(VLOOKUP(B7,DRILLTAP!A:E,1,FALSE)),"NOT FOUND",VLOOKUP(B7,DRILLTAP!A:E,3,FALSE))</f>
        <v>82075090000</v>
      </c>
      <c r="K7" s="5" t="str">
        <f>IF(ISNA(VLOOKUP(B7,DRILLTAP!A:E,1,FALSE)),"NOT FOUND",VLOOKUP(B7,DRILLTAP!A:E,4,FALSE))</f>
        <v>HU</v>
      </c>
      <c r="L7" s="10">
        <f>IF(ISNA(VLOOKUP(B7,DRILLTAP!A:E,1,FALSE)),"NOT FOUND",VLOOKUP(B7,DRILLTAP!A:E,5,FALSE))</f>
        <v>2.1000000000000001E-2</v>
      </c>
    </row>
    <row r="8" spans="1:12" ht="52.5" thickTop="1" thickBot="1">
      <c r="A8" s="11"/>
      <c r="B8" s="3" t="s">
        <v>173</v>
      </c>
      <c r="C8" s="1" t="s">
        <v>5800</v>
      </c>
      <c r="D8" s="5" t="s">
        <v>5795</v>
      </c>
      <c r="E8" s="5">
        <v>17</v>
      </c>
      <c r="F8" s="5" t="s">
        <v>7</v>
      </c>
      <c r="G8" s="9" t="s">
        <v>3070</v>
      </c>
      <c r="H8" s="28">
        <v>43.4</v>
      </c>
      <c r="I8" s="27">
        <v>59.663661749999989</v>
      </c>
      <c r="J8" s="2" t="str">
        <f>IF(ISNA(VLOOKUP(B8,DRILLTAP!A:E,1,FALSE)),"NOT FOUND",VLOOKUP(B8,DRILLTAP!A:E,3,FALSE))</f>
        <v>82075090000</v>
      </c>
      <c r="K8" s="5" t="str">
        <f>IF(ISNA(VLOOKUP(B8,DRILLTAP!A:E,1,FALSE)),"NOT FOUND",VLOOKUP(B8,DRILLTAP!A:E,4,FALSE))</f>
        <v>HU</v>
      </c>
      <c r="L8" s="10">
        <f>IF(ISNA(VLOOKUP(B8,DRILLTAP!A:E,1,FALSE)),"NOT FOUND",VLOOKUP(B8,DRILLTAP!A:E,5,FALSE))</f>
        <v>2.1000000000000001E-2</v>
      </c>
    </row>
    <row r="9" spans="1:12" ht="52.5" thickTop="1" thickBot="1">
      <c r="A9" s="11"/>
      <c r="B9" s="3" t="s">
        <v>174</v>
      </c>
      <c r="C9" s="1" t="s">
        <v>5801</v>
      </c>
      <c r="D9" s="5" t="s">
        <v>5795</v>
      </c>
      <c r="E9" s="5">
        <v>17</v>
      </c>
      <c r="F9" s="5" t="s">
        <v>7</v>
      </c>
      <c r="G9" s="9" t="s">
        <v>3071</v>
      </c>
      <c r="H9" s="28">
        <v>43.4</v>
      </c>
      <c r="I9" s="27">
        <v>59.663661749999989</v>
      </c>
      <c r="J9" s="2" t="str">
        <f>IF(ISNA(VLOOKUP(B9,DRILLTAP!A:E,1,FALSE)),"NOT FOUND",VLOOKUP(B9,DRILLTAP!A:E,3,FALSE))</f>
        <v>82075090000</v>
      </c>
      <c r="K9" s="5" t="str">
        <f>IF(ISNA(VLOOKUP(B9,DRILLTAP!A:E,1,FALSE)),"NOT FOUND",VLOOKUP(B9,DRILLTAP!A:E,4,FALSE))</f>
        <v>HU</v>
      </c>
      <c r="L9" s="10">
        <f>IF(ISNA(VLOOKUP(B9,DRILLTAP!A:E,1,FALSE)),"NOT FOUND",VLOOKUP(B9,DRILLTAP!A:E,5,FALSE))</f>
        <v>2.1000000000000001E-2</v>
      </c>
    </row>
    <row r="10" spans="1:12" ht="52.5" thickTop="1" thickBot="1">
      <c r="A10" s="11"/>
      <c r="B10" s="3" t="s">
        <v>175</v>
      </c>
      <c r="C10" s="1" t="s">
        <v>5802</v>
      </c>
      <c r="D10" s="5" t="s">
        <v>5795</v>
      </c>
      <c r="E10" s="5">
        <v>17</v>
      </c>
      <c r="F10" s="5" t="s">
        <v>7</v>
      </c>
      <c r="G10" s="9" t="s">
        <v>3072</v>
      </c>
      <c r="H10" s="28">
        <v>43.4</v>
      </c>
      <c r="I10" s="27">
        <v>59.663661749999989</v>
      </c>
      <c r="J10" s="2" t="str">
        <f>IF(ISNA(VLOOKUP(B10,DRILLTAP!A:E,1,FALSE)),"NOT FOUND",VLOOKUP(B10,DRILLTAP!A:E,3,FALSE))</f>
        <v>82075090000</v>
      </c>
      <c r="K10" s="5" t="str">
        <f>IF(ISNA(VLOOKUP(B10,DRILLTAP!A:E,1,FALSE)),"NOT FOUND",VLOOKUP(B10,DRILLTAP!A:E,4,FALSE))</f>
        <v>HU</v>
      </c>
      <c r="L10" s="10">
        <f>IF(ISNA(VLOOKUP(B10,DRILLTAP!A:E,1,FALSE)),"NOT FOUND",VLOOKUP(B10,DRILLTAP!A:E,5,FALSE))</f>
        <v>2.1000000000000001E-2</v>
      </c>
    </row>
    <row r="11" spans="1:12" ht="52.5" thickTop="1" thickBot="1">
      <c r="A11" s="11"/>
      <c r="B11" s="3" t="s">
        <v>176</v>
      </c>
      <c r="C11" s="1" t="s">
        <v>5803</v>
      </c>
      <c r="D11" s="5" t="s">
        <v>5795</v>
      </c>
      <c r="E11" s="5">
        <v>17</v>
      </c>
      <c r="F11" s="5" t="s">
        <v>7</v>
      </c>
      <c r="G11" s="9" t="s">
        <v>3073</v>
      </c>
      <c r="H11" s="28">
        <v>43.4</v>
      </c>
      <c r="I11" s="27">
        <v>59.663661749999989</v>
      </c>
      <c r="J11" s="2" t="str">
        <f>IF(ISNA(VLOOKUP(B11,DRILLTAP!A:E,1,FALSE)),"NOT FOUND",VLOOKUP(B11,DRILLTAP!A:E,3,FALSE))</f>
        <v>82075090000</v>
      </c>
      <c r="K11" s="5" t="str">
        <f>IF(ISNA(VLOOKUP(B11,DRILLTAP!A:E,1,FALSE)),"NOT FOUND",VLOOKUP(B11,DRILLTAP!A:E,4,FALSE))</f>
        <v>HU</v>
      </c>
      <c r="L11" s="10">
        <f>IF(ISNA(VLOOKUP(B11,DRILLTAP!A:E,1,FALSE)),"NOT FOUND",VLOOKUP(B11,DRILLTAP!A:E,5,FALSE))</f>
        <v>2.1000000000000001E-2</v>
      </c>
    </row>
    <row r="12" spans="1:12" ht="52.5" thickTop="1" thickBot="1">
      <c r="A12" s="11"/>
      <c r="B12" s="3" t="s">
        <v>177</v>
      </c>
      <c r="C12" s="1" t="s">
        <v>5804</v>
      </c>
      <c r="D12" s="5" t="s">
        <v>5795</v>
      </c>
      <c r="E12" s="5">
        <v>17</v>
      </c>
      <c r="F12" s="5" t="s">
        <v>7</v>
      </c>
      <c r="G12" s="9" t="s">
        <v>3074</v>
      </c>
      <c r="H12" s="28">
        <v>66</v>
      </c>
      <c r="I12" s="27">
        <v>90.732757499999991</v>
      </c>
      <c r="J12" s="2" t="str">
        <f>IF(ISNA(VLOOKUP(B12,DRILLTAP!A:E,1,FALSE)),"NOT FOUND",VLOOKUP(B12,DRILLTAP!A:E,3,FALSE))</f>
        <v>82075090000</v>
      </c>
      <c r="K12" s="5" t="str">
        <f>IF(ISNA(VLOOKUP(B12,DRILLTAP!A:E,1,FALSE)),"NOT FOUND",VLOOKUP(B12,DRILLTAP!A:E,4,FALSE))</f>
        <v>HU</v>
      </c>
      <c r="L12" s="10">
        <f>IF(ISNA(VLOOKUP(B12,DRILLTAP!A:E,1,FALSE)),"NOT FOUND",VLOOKUP(B12,DRILLTAP!A:E,5,FALSE))</f>
        <v>2.1000000000000001E-2</v>
      </c>
    </row>
    <row r="13" spans="1:12" ht="52.5" thickTop="1" thickBot="1">
      <c r="A13" s="11"/>
      <c r="B13" s="3" t="s">
        <v>178</v>
      </c>
      <c r="C13" s="1" t="s">
        <v>5805</v>
      </c>
      <c r="D13" s="5" t="s">
        <v>5795</v>
      </c>
      <c r="E13" s="5">
        <v>17</v>
      </c>
      <c r="F13" s="5" t="s">
        <v>7</v>
      </c>
      <c r="G13" s="9" t="s">
        <v>3075</v>
      </c>
      <c r="H13" s="28">
        <v>66</v>
      </c>
      <c r="I13" s="27">
        <v>90.732757499999991</v>
      </c>
      <c r="J13" s="2" t="str">
        <f>IF(ISNA(VLOOKUP(B13,DRILLTAP!A:E,1,FALSE)),"NOT FOUND",VLOOKUP(B13,DRILLTAP!A:E,3,FALSE))</f>
        <v>82075090000</v>
      </c>
      <c r="K13" s="5" t="str">
        <f>IF(ISNA(VLOOKUP(B13,DRILLTAP!A:E,1,FALSE)),"NOT FOUND",VLOOKUP(B13,DRILLTAP!A:E,4,FALSE))</f>
        <v>HU</v>
      </c>
      <c r="L13" s="10">
        <f>IF(ISNA(VLOOKUP(B13,DRILLTAP!A:E,1,FALSE)),"NOT FOUND",VLOOKUP(B13,DRILLTAP!A:E,5,FALSE))</f>
        <v>1.9E-2</v>
      </c>
    </row>
    <row r="14" spans="1:12" ht="52.5" thickTop="1" thickBot="1">
      <c r="A14" s="11"/>
      <c r="B14" s="3" t="s">
        <v>179</v>
      </c>
      <c r="C14" s="1" t="s">
        <v>5806</v>
      </c>
      <c r="D14" s="5" t="s">
        <v>5795</v>
      </c>
      <c r="E14" s="5">
        <v>17</v>
      </c>
      <c r="F14" s="5" t="s">
        <v>7</v>
      </c>
      <c r="G14" s="9" t="s">
        <v>3076</v>
      </c>
      <c r="H14" s="28">
        <v>66</v>
      </c>
      <c r="I14" s="27">
        <v>90.732757499999991</v>
      </c>
      <c r="J14" s="2" t="str">
        <f>IF(ISNA(VLOOKUP(B14,DRILLTAP!A:E,1,FALSE)),"NOT FOUND",VLOOKUP(B14,DRILLTAP!A:E,3,FALSE))</f>
        <v>82075090000</v>
      </c>
      <c r="K14" s="5" t="str">
        <f>IF(ISNA(VLOOKUP(B14,DRILLTAP!A:E,1,FALSE)),"NOT FOUND",VLOOKUP(B14,DRILLTAP!A:E,4,FALSE))</f>
        <v>HU</v>
      </c>
      <c r="L14" s="10">
        <f>IF(ISNA(VLOOKUP(B14,DRILLTAP!A:E,1,FALSE)),"NOT FOUND",VLOOKUP(B14,DRILLTAP!A:E,5,FALSE))</f>
        <v>2.1000000000000001E-2</v>
      </c>
    </row>
    <row r="15" spans="1:12" s="6" customFormat="1" ht="52.5" thickTop="1" thickBot="1">
      <c r="A15" s="11"/>
      <c r="B15" s="3" t="s">
        <v>180</v>
      </c>
      <c r="C15" s="1" t="s">
        <v>5807</v>
      </c>
      <c r="D15" s="5" t="s">
        <v>5795</v>
      </c>
      <c r="E15" s="5">
        <v>17</v>
      </c>
      <c r="F15" s="5" t="s">
        <v>7</v>
      </c>
      <c r="G15" s="9" t="s">
        <v>3077</v>
      </c>
      <c r="H15" s="28">
        <v>66</v>
      </c>
      <c r="I15" s="27">
        <v>90.732757499999991</v>
      </c>
      <c r="J15" s="2" t="str">
        <f>IF(ISNA(VLOOKUP(B15,DRILLTAP!A:E,1,FALSE)),"NOT FOUND",VLOOKUP(B15,DRILLTAP!A:E,3,FALSE))</f>
        <v>82075090000</v>
      </c>
      <c r="K15" s="5" t="str">
        <f>IF(ISNA(VLOOKUP(B15,DRILLTAP!A:E,1,FALSE)),"NOT FOUND",VLOOKUP(B15,DRILLTAP!A:E,4,FALSE))</f>
        <v>HU</v>
      </c>
      <c r="L15" s="10">
        <f>IF(ISNA(VLOOKUP(B15,DRILLTAP!A:E,1,FALSE)),"NOT FOUND",VLOOKUP(B15,DRILLTAP!A:E,5,FALSE))</f>
        <v>2.1000000000000001E-2</v>
      </c>
    </row>
    <row r="16" spans="1:12" s="6" customFormat="1" ht="52.5" thickTop="1" thickBot="1">
      <c r="A16" s="11"/>
      <c r="B16" s="3" t="s">
        <v>181</v>
      </c>
      <c r="C16" s="1" t="s">
        <v>5808</v>
      </c>
      <c r="D16" s="5" t="s">
        <v>5795</v>
      </c>
      <c r="E16" s="5">
        <v>17</v>
      </c>
      <c r="F16" s="5" t="s">
        <v>7</v>
      </c>
      <c r="G16" s="9" t="s">
        <v>3078</v>
      </c>
      <c r="H16" s="28">
        <v>66</v>
      </c>
      <c r="I16" s="27">
        <v>90.732757499999991</v>
      </c>
      <c r="J16" s="2" t="str">
        <f>IF(ISNA(VLOOKUP(B16,DRILLTAP!A:E,1,FALSE)),"NOT FOUND",VLOOKUP(B16,DRILLTAP!A:E,3,FALSE))</f>
        <v>82075090000</v>
      </c>
      <c r="K16" s="5" t="str">
        <f>IF(ISNA(VLOOKUP(B16,DRILLTAP!A:E,1,FALSE)),"NOT FOUND",VLOOKUP(B16,DRILLTAP!A:E,4,FALSE))</f>
        <v>HU</v>
      </c>
      <c r="L16" s="10">
        <f>IF(ISNA(VLOOKUP(B16,DRILLTAP!A:E,1,FALSE)),"NOT FOUND",VLOOKUP(B16,DRILLTAP!A:E,5,FALSE))</f>
        <v>2.1000000000000001E-2</v>
      </c>
    </row>
    <row r="17" spans="1:12" s="6" customFormat="1" ht="52.5" thickTop="1" thickBot="1">
      <c r="A17" s="11"/>
      <c r="B17" s="3" t="s">
        <v>182</v>
      </c>
      <c r="C17" s="1" t="s">
        <v>5809</v>
      </c>
      <c r="D17" s="5" t="s">
        <v>5795</v>
      </c>
      <c r="E17" s="5">
        <v>17</v>
      </c>
      <c r="F17" s="5" t="s">
        <v>7</v>
      </c>
      <c r="G17" s="9" t="s">
        <v>3079</v>
      </c>
      <c r="H17" s="28">
        <v>66</v>
      </c>
      <c r="I17" s="27">
        <v>90.732757499999991</v>
      </c>
      <c r="J17" s="2" t="str">
        <f>IF(ISNA(VLOOKUP(B17,DRILLTAP!A:E,1,FALSE)),"NOT FOUND",VLOOKUP(B17,DRILLTAP!A:E,3,FALSE))</f>
        <v>82075090000</v>
      </c>
      <c r="K17" s="5" t="str">
        <f>IF(ISNA(VLOOKUP(B17,DRILLTAP!A:E,1,FALSE)),"NOT FOUND",VLOOKUP(B17,DRILLTAP!A:E,4,FALSE))</f>
        <v>HU</v>
      </c>
      <c r="L17" s="10">
        <f>IF(ISNA(VLOOKUP(B17,DRILLTAP!A:E,1,FALSE)),"NOT FOUND",VLOOKUP(B17,DRILLTAP!A:E,5,FALSE))</f>
        <v>2.1000000000000001E-2</v>
      </c>
    </row>
    <row r="18" spans="1:12" s="6" customFormat="1" ht="52.5" thickTop="1" thickBot="1">
      <c r="A18" s="11"/>
      <c r="B18" s="3" t="s">
        <v>183</v>
      </c>
      <c r="C18" s="1" t="s">
        <v>5810</v>
      </c>
      <c r="D18" s="5" t="s">
        <v>5795</v>
      </c>
      <c r="E18" s="5">
        <v>17</v>
      </c>
      <c r="F18" s="5" t="s">
        <v>7</v>
      </c>
      <c r="G18" s="9" t="s">
        <v>3080</v>
      </c>
      <c r="H18" s="28">
        <v>66</v>
      </c>
      <c r="I18" s="27">
        <v>90.732757499999991</v>
      </c>
      <c r="J18" s="2" t="str">
        <f>IF(ISNA(VLOOKUP(B18,DRILLTAP!A:E,1,FALSE)),"NOT FOUND",VLOOKUP(B18,DRILLTAP!A:E,3,FALSE))</f>
        <v>82075090000</v>
      </c>
      <c r="K18" s="5" t="str">
        <f>IF(ISNA(VLOOKUP(B18,DRILLTAP!A:E,1,FALSE)),"NOT FOUND",VLOOKUP(B18,DRILLTAP!A:E,4,FALSE))</f>
        <v>HU</v>
      </c>
      <c r="L18" s="10">
        <f>IF(ISNA(VLOOKUP(B18,DRILLTAP!A:E,1,FALSE)),"NOT FOUND",VLOOKUP(B18,DRILLTAP!A:E,5,FALSE))</f>
        <v>2.1000000000000001E-2</v>
      </c>
    </row>
    <row r="19" spans="1:12" s="6" customFormat="1" ht="52.5" thickTop="1" thickBot="1">
      <c r="A19" s="11"/>
      <c r="B19" s="3" t="s">
        <v>184</v>
      </c>
      <c r="C19" s="1" t="s">
        <v>5811</v>
      </c>
      <c r="D19" s="5" t="s">
        <v>5795</v>
      </c>
      <c r="E19" s="5">
        <v>17</v>
      </c>
      <c r="F19" s="5" t="s">
        <v>7</v>
      </c>
      <c r="G19" s="9" t="s">
        <v>3081</v>
      </c>
      <c r="H19" s="28">
        <v>66</v>
      </c>
      <c r="I19" s="27">
        <v>90.732757499999991</v>
      </c>
      <c r="J19" s="2" t="str">
        <f>IF(ISNA(VLOOKUP(B19,DRILLTAP!A:E,1,FALSE)),"NOT FOUND",VLOOKUP(B19,DRILLTAP!A:E,3,FALSE))</f>
        <v>82075090000</v>
      </c>
      <c r="K19" s="5" t="str">
        <f>IF(ISNA(VLOOKUP(B19,DRILLTAP!A:E,1,FALSE)),"NOT FOUND",VLOOKUP(B19,DRILLTAP!A:E,4,FALSE))</f>
        <v>HU</v>
      </c>
      <c r="L19" s="10">
        <f>IF(ISNA(VLOOKUP(B19,DRILLTAP!A:E,1,FALSE)),"NOT FOUND",VLOOKUP(B19,DRILLTAP!A:E,5,FALSE))</f>
        <v>2.1000000000000001E-2</v>
      </c>
    </row>
    <row r="20" spans="1:12" s="6" customFormat="1" ht="52.5" thickTop="1" thickBot="1">
      <c r="A20" s="11"/>
      <c r="B20" s="3" t="s">
        <v>185</v>
      </c>
      <c r="C20" s="1" t="s">
        <v>5812</v>
      </c>
      <c r="D20" s="5" t="s">
        <v>5795</v>
      </c>
      <c r="E20" s="5">
        <v>17</v>
      </c>
      <c r="F20" s="5" t="s">
        <v>7</v>
      </c>
      <c r="G20" s="9" t="s">
        <v>3082</v>
      </c>
      <c r="H20" s="28">
        <v>66</v>
      </c>
      <c r="I20" s="27">
        <v>90.732757499999991</v>
      </c>
      <c r="J20" s="2" t="str">
        <f>IF(ISNA(VLOOKUP(B20,DRILLTAP!A:E,1,FALSE)),"NOT FOUND",VLOOKUP(B20,DRILLTAP!A:E,3,FALSE))</f>
        <v>82075090000</v>
      </c>
      <c r="K20" s="5" t="str">
        <f>IF(ISNA(VLOOKUP(B20,DRILLTAP!A:E,1,FALSE)),"NOT FOUND",VLOOKUP(B20,DRILLTAP!A:E,4,FALSE))</f>
        <v>HU</v>
      </c>
      <c r="L20" s="10">
        <f>IF(ISNA(VLOOKUP(B20,DRILLTAP!A:E,1,FALSE)),"NOT FOUND",VLOOKUP(B20,DRILLTAP!A:E,5,FALSE))</f>
        <v>2.1999999999999999E-2</v>
      </c>
    </row>
    <row r="21" spans="1:12" s="6" customFormat="1" ht="52.5" thickTop="1" thickBot="1">
      <c r="A21" s="11"/>
      <c r="B21" s="3" t="s">
        <v>186</v>
      </c>
      <c r="C21" s="1" t="s">
        <v>5813</v>
      </c>
      <c r="D21" s="5" t="s">
        <v>5795</v>
      </c>
      <c r="E21" s="5">
        <v>17</v>
      </c>
      <c r="F21" s="5" t="s">
        <v>7</v>
      </c>
      <c r="G21" s="9" t="s">
        <v>3083</v>
      </c>
      <c r="H21" s="28">
        <v>66</v>
      </c>
      <c r="I21" s="27">
        <v>90.732757499999991</v>
      </c>
      <c r="J21" s="2" t="str">
        <f>IF(ISNA(VLOOKUP(B21,DRILLTAP!A:E,1,FALSE)),"NOT FOUND",VLOOKUP(B21,DRILLTAP!A:E,3,FALSE))</f>
        <v>82075090000</v>
      </c>
      <c r="K21" s="5" t="str">
        <f>IF(ISNA(VLOOKUP(B21,DRILLTAP!A:E,1,FALSE)),"NOT FOUND",VLOOKUP(B21,DRILLTAP!A:E,4,FALSE))</f>
        <v>HU</v>
      </c>
      <c r="L21" s="10">
        <f>IF(ISNA(VLOOKUP(B21,DRILLTAP!A:E,1,FALSE)),"NOT FOUND",VLOOKUP(B21,DRILLTAP!A:E,5,FALSE))</f>
        <v>2.1999999999999999E-2</v>
      </c>
    </row>
    <row r="22" spans="1:12" s="6" customFormat="1" ht="52.5" thickTop="1" thickBot="1">
      <c r="A22" s="11"/>
      <c r="B22" s="3" t="s">
        <v>187</v>
      </c>
      <c r="C22" s="1" t="s">
        <v>5814</v>
      </c>
      <c r="D22" s="5" t="s">
        <v>5795</v>
      </c>
      <c r="E22" s="5">
        <v>17</v>
      </c>
      <c r="F22" s="5" t="s">
        <v>7</v>
      </c>
      <c r="G22" s="9" t="s">
        <v>3084</v>
      </c>
      <c r="H22" s="28">
        <v>66</v>
      </c>
      <c r="I22" s="27">
        <v>90.732757499999991</v>
      </c>
      <c r="J22" s="2" t="str">
        <f>IF(ISNA(VLOOKUP(B22,DRILLTAP!A:E,1,FALSE)),"NOT FOUND",VLOOKUP(B22,DRILLTAP!A:E,3,FALSE))</f>
        <v>82075090000</v>
      </c>
      <c r="K22" s="5" t="str">
        <f>IF(ISNA(VLOOKUP(B22,DRILLTAP!A:E,1,FALSE)),"NOT FOUND",VLOOKUP(B22,DRILLTAP!A:E,4,FALSE))</f>
        <v>HU</v>
      </c>
      <c r="L22" s="10">
        <f>IF(ISNA(VLOOKUP(B22,DRILLTAP!A:E,1,FALSE)),"NOT FOUND",VLOOKUP(B22,DRILLTAP!A:E,5,FALSE))</f>
        <v>2.1999999999999999E-2</v>
      </c>
    </row>
    <row r="23" spans="1:12" s="6" customFormat="1" ht="52.5" thickTop="1" thickBot="1">
      <c r="A23" s="11"/>
      <c r="B23" s="3" t="s">
        <v>188</v>
      </c>
      <c r="C23" s="1" t="s">
        <v>5815</v>
      </c>
      <c r="D23" s="5" t="s">
        <v>5795</v>
      </c>
      <c r="E23" s="5">
        <v>17</v>
      </c>
      <c r="F23" s="5" t="s">
        <v>7</v>
      </c>
      <c r="G23" s="9" t="s">
        <v>3085</v>
      </c>
      <c r="H23" s="28">
        <v>66</v>
      </c>
      <c r="I23" s="27">
        <v>90.732757499999991</v>
      </c>
      <c r="J23" s="2" t="str">
        <f>IF(ISNA(VLOOKUP(B23,DRILLTAP!A:E,1,FALSE)),"NOT FOUND",VLOOKUP(B23,DRILLTAP!A:E,3,FALSE))</f>
        <v>82075090000</v>
      </c>
      <c r="K23" s="5" t="str">
        <f>IF(ISNA(VLOOKUP(B23,DRILLTAP!A:E,1,FALSE)),"NOT FOUND",VLOOKUP(B23,DRILLTAP!A:E,4,FALSE))</f>
        <v>HU</v>
      </c>
      <c r="L23" s="10">
        <f>IF(ISNA(VLOOKUP(B23,DRILLTAP!A:E,1,FALSE)),"NOT FOUND",VLOOKUP(B23,DRILLTAP!A:E,5,FALSE))</f>
        <v>2.1999999999999999E-2</v>
      </c>
    </row>
    <row r="24" spans="1:12" s="6" customFormat="1" ht="52.5" thickTop="1" thickBot="1">
      <c r="A24" s="11"/>
      <c r="B24" s="3" t="s">
        <v>189</v>
      </c>
      <c r="C24" s="1" t="s">
        <v>5816</v>
      </c>
      <c r="D24" s="5" t="s">
        <v>5795</v>
      </c>
      <c r="E24" s="5">
        <v>17</v>
      </c>
      <c r="F24" s="5" t="s">
        <v>7</v>
      </c>
      <c r="G24" s="9" t="s">
        <v>3086</v>
      </c>
      <c r="H24" s="28">
        <v>66</v>
      </c>
      <c r="I24" s="27">
        <v>90.732757499999991</v>
      </c>
      <c r="J24" s="2" t="str">
        <f>IF(ISNA(VLOOKUP(B24,DRILLTAP!A:E,1,FALSE)),"NOT FOUND",VLOOKUP(B24,DRILLTAP!A:E,3,FALSE))</f>
        <v>82075090000</v>
      </c>
      <c r="K24" s="5" t="str">
        <f>IF(ISNA(VLOOKUP(B24,DRILLTAP!A:E,1,FALSE)),"NOT FOUND",VLOOKUP(B24,DRILLTAP!A:E,4,FALSE))</f>
        <v>HU</v>
      </c>
      <c r="L24" s="10">
        <f>IF(ISNA(VLOOKUP(B24,DRILLTAP!A:E,1,FALSE)),"NOT FOUND",VLOOKUP(B24,DRILLTAP!A:E,5,FALSE))</f>
        <v>2.1999999999999999E-2</v>
      </c>
    </row>
    <row r="25" spans="1:12" s="6" customFormat="1" ht="52.5" thickTop="1" thickBot="1">
      <c r="A25" s="11"/>
      <c r="B25" s="3" t="s">
        <v>190</v>
      </c>
      <c r="C25" s="1" t="s">
        <v>5817</v>
      </c>
      <c r="D25" s="5" t="s">
        <v>5795</v>
      </c>
      <c r="E25" s="5">
        <v>19</v>
      </c>
      <c r="F25" s="5" t="s">
        <v>7</v>
      </c>
      <c r="G25" s="9" t="s">
        <v>3087</v>
      </c>
      <c r="H25" s="28">
        <v>66</v>
      </c>
      <c r="I25" s="27">
        <v>90.732757499999991</v>
      </c>
      <c r="J25" s="2" t="str">
        <f>IF(ISNA(VLOOKUP(B25,DRILLTAP!A:E,1,FALSE)),"NOT FOUND",VLOOKUP(B25,DRILLTAP!A:E,3,FALSE))</f>
        <v>82075090000</v>
      </c>
      <c r="K25" s="5" t="str">
        <f>IF(ISNA(VLOOKUP(B25,DRILLTAP!A:E,1,FALSE)),"NOT FOUND",VLOOKUP(B25,DRILLTAP!A:E,4,FALSE))</f>
        <v>HU</v>
      </c>
      <c r="L25" s="10">
        <f>IF(ISNA(VLOOKUP(B25,DRILLTAP!A:E,1,FALSE)),"NOT FOUND",VLOOKUP(B25,DRILLTAP!A:E,5,FALSE))</f>
        <v>2.1999999999999999E-2</v>
      </c>
    </row>
    <row r="26" spans="1:12" s="6" customFormat="1" ht="52.5" thickTop="1" thickBot="1">
      <c r="A26" s="11"/>
      <c r="B26" s="3" t="s">
        <v>191</v>
      </c>
      <c r="C26" s="1" t="s">
        <v>5818</v>
      </c>
      <c r="D26" s="5" t="s">
        <v>5795</v>
      </c>
      <c r="E26" s="5">
        <v>19</v>
      </c>
      <c r="F26" s="5" t="s">
        <v>7</v>
      </c>
      <c r="G26" s="9" t="s">
        <v>3088</v>
      </c>
      <c r="H26" s="28">
        <v>66</v>
      </c>
      <c r="I26" s="27">
        <v>90.732757499999991</v>
      </c>
      <c r="J26" s="2" t="str">
        <f>IF(ISNA(VLOOKUP(B26,DRILLTAP!A:E,1,FALSE)),"NOT FOUND",VLOOKUP(B26,DRILLTAP!A:E,3,FALSE))</f>
        <v>82075090000</v>
      </c>
      <c r="K26" s="5" t="str">
        <f>IF(ISNA(VLOOKUP(B26,DRILLTAP!A:E,1,FALSE)),"NOT FOUND",VLOOKUP(B26,DRILLTAP!A:E,4,FALSE))</f>
        <v>HU</v>
      </c>
      <c r="L26" s="10">
        <f>IF(ISNA(VLOOKUP(B26,DRILLTAP!A:E,1,FALSE)),"NOT FOUND",VLOOKUP(B26,DRILLTAP!A:E,5,FALSE))</f>
        <v>2.1999999999999999E-2</v>
      </c>
    </row>
    <row r="27" spans="1:12" s="6" customFormat="1" ht="52.5" thickTop="1" thickBot="1">
      <c r="A27" s="11"/>
      <c r="B27" s="3" t="s">
        <v>192</v>
      </c>
      <c r="C27" s="1" t="s">
        <v>5819</v>
      </c>
      <c r="D27" s="5" t="s">
        <v>5795</v>
      </c>
      <c r="E27" s="5">
        <v>19</v>
      </c>
      <c r="F27" s="5" t="s">
        <v>7</v>
      </c>
      <c r="G27" s="9" t="s">
        <v>3089</v>
      </c>
      <c r="H27" s="28">
        <v>66</v>
      </c>
      <c r="I27" s="27">
        <v>90.732757499999991</v>
      </c>
      <c r="J27" s="2" t="str">
        <f>IF(ISNA(VLOOKUP(B27,DRILLTAP!A:E,1,FALSE)),"NOT FOUND",VLOOKUP(B27,DRILLTAP!A:E,3,FALSE))</f>
        <v>82075090000</v>
      </c>
      <c r="K27" s="5" t="str">
        <f>IF(ISNA(VLOOKUP(B27,DRILLTAP!A:E,1,FALSE)),"NOT FOUND",VLOOKUP(B27,DRILLTAP!A:E,4,FALSE))</f>
        <v>HU</v>
      </c>
      <c r="L27" s="10">
        <f>IF(ISNA(VLOOKUP(B27,DRILLTAP!A:E,1,FALSE)),"NOT FOUND",VLOOKUP(B27,DRILLTAP!A:E,5,FALSE))</f>
        <v>2.3E-2</v>
      </c>
    </row>
    <row r="28" spans="1:12" s="6" customFormat="1" ht="52.5" thickTop="1" thickBot="1">
      <c r="A28" s="11"/>
      <c r="B28" s="3" t="s">
        <v>193</v>
      </c>
      <c r="C28" s="1" t="s">
        <v>5820</v>
      </c>
      <c r="D28" s="5" t="s">
        <v>5795</v>
      </c>
      <c r="E28" s="5">
        <v>19</v>
      </c>
      <c r="F28" s="5" t="s">
        <v>7</v>
      </c>
      <c r="G28" s="9" t="s">
        <v>3090</v>
      </c>
      <c r="H28" s="28">
        <v>66</v>
      </c>
      <c r="I28" s="27">
        <v>90.732757499999991</v>
      </c>
      <c r="J28" s="2" t="str">
        <f>IF(ISNA(VLOOKUP(B28,DRILLTAP!A:E,1,FALSE)),"NOT FOUND",VLOOKUP(B28,DRILLTAP!A:E,3,FALSE))</f>
        <v>82075090000</v>
      </c>
      <c r="K28" s="5" t="str">
        <f>IF(ISNA(VLOOKUP(B28,DRILLTAP!A:E,1,FALSE)),"NOT FOUND",VLOOKUP(B28,DRILLTAP!A:E,4,FALSE))</f>
        <v>HU</v>
      </c>
      <c r="L28" s="10">
        <f>IF(ISNA(VLOOKUP(B28,DRILLTAP!A:E,1,FALSE)),"NOT FOUND",VLOOKUP(B28,DRILLTAP!A:E,5,FALSE))</f>
        <v>2.3E-2</v>
      </c>
    </row>
    <row r="29" spans="1:12" s="6" customFormat="1" ht="52.5" thickTop="1" thickBot="1">
      <c r="A29" s="11"/>
      <c r="B29" s="3" t="s">
        <v>194</v>
      </c>
      <c r="C29" s="1" t="s">
        <v>5821</v>
      </c>
      <c r="D29" s="5" t="s">
        <v>5795</v>
      </c>
      <c r="E29" s="5">
        <v>19</v>
      </c>
      <c r="F29" s="5" t="s">
        <v>7</v>
      </c>
      <c r="G29" s="9" t="s">
        <v>3091</v>
      </c>
      <c r="H29" s="28">
        <v>66</v>
      </c>
      <c r="I29" s="27">
        <v>90.732757499999991</v>
      </c>
      <c r="J29" s="2" t="str">
        <f>IF(ISNA(VLOOKUP(B29,DRILLTAP!A:E,1,FALSE)),"NOT FOUND",VLOOKUP(B29,DRILLTAP!A:E,3,FALSE))</f>
        <v>82075090000</v>
      </c>
      <c r="K29" s="5" t="str">
        <f>IF(ISNA(VLOOKUP(B29,DRILLTAP!A:E,1,FALSE)),"NOT FOUND",VLOOKUP(B29,DRILLTAP!A:E,4,FALSE))</f>
        <v>HU</v>
      </c>
      <c r="L29" s="10">
        <f>IF(ISNA(VLOOKUP(B29,DRILLTAP!A:E,1,FALSE)),"NOT FOUND",VLOOKUP(B29,DRILLTAP!A:E,5,FALSE))</f>
        <v>2.3E-2</v>
      </c>
    </row>
    <row r="30" spans="1:12" s="6" customFormat="1" ht="52.5" thickTop="1" thickBot="1">
      <c r="A30" s="11"/>
      <c r="B30" s="3" t="s">
        <v>195</v>
      </c>
      <c r="C30" s="1" t="s">
        <v>5822</v>
      </c>
      <c r="D30" s="5" t="s">
        <v>5795</v>
      </c>
      <c r="E30" s="5">
        <v>19</v>
      </c>
      <c r="F30" s="5" t="s">
        <v>7</v>
      </c>
      <c r="G30" s="9" t="s">
        <v>3092</v>
      </c>
      <c r="H30" s="28">
        <v>66</v>
      </c>
      <c r="I30" s="27">
        <v>90.732757499999991</v>
      </c>
      <c r="J30" s="2" t="str">
        <f>IF(ISNA(VLOOKUP(B30,DRILLTAP!A:E,1,FALSE)),"NOT FOUND",VLOOKUP(B30,DRILLTAP!A:E,3,FALSE))</f>
        <v>82075090000</v>
      </c>
      <c r="K30" s="5" t="str">
        <f>IF(ISNA(VLOOKUP(B30,DRILLTAP!A:E,1,FALSE)),"NOT FOUND",VLOOKUP(B30,DRILLTAP!A:E,4,FALSE))</f>
        <v>HU</v>
      </c>
      <c r="L30" s="10">
        <f>IF(ISNA(VLOOKUP(B30,DRILLTAP!A:E,1,FALSE)),"NOT FOUND",VLOOKUP(B30,DRILLTAP!A:E,5,FALSE))</f>
        <v>2.3E-2</v>
      </c>
    </row>
    <row r="31" spans="1:12" s="6" customFormat="1" ht="52.5" thickTop="1" thickBot="1">
      <c r="A31" s="11"/>
      <c r="B31" s="3" t="s">
        <v>196</v>
      </c>
      <c r="C31" s="1" t="s">
        <v>5823</v>
      </c>
      <c r="D31" s="5" t="s">
        <v>5795</v>
      </c>
      <c r="E31" s="5">
        <v>19</v>
      </c>
      <c r="F31" s="5" t="s">
        <v>7</v>
      </c>
      <c r="G31" s="9" t="s">
        <v>3093</v>
      </c>
      <c r="H31" s="28">
        <v>66</v>
      </c>
      <c r="I31" s="27">
        <v>90.732757499999991</v>
      </c>
      <c r="J31" s="2" t="str">
        <f>IF(ISNA(VLOOKUP(B31,DRILLTAP!A:E,1,FALSE)),"NOT FOUND",VLOOKUP(B31,DRILLTAP!A:E,3,FALSE))</f>
        <v>82075090000</v>
      </c>
      <c r="K31" s="5" t="str">
        <f>IF(ISNA(VLOOKUP(B31,DRILLTAP!A:E,1,FALSE)),"NOT FOUND",VLOOKUP(B31,DRILLTAP!A:E,4,FALSE))</f>
        <v>HU</v>
      </c>
      <c r="L31" s="10">
        <f>IF(ISNA(VLOOKUP(B31,DRILLTAP!A:E,1,FALSE)),"NOT FOUND",VLOOKUP(B31,DRILLTAP!A:E,5,FALSE))</f>
        <v>2.1999999999999999E-2</v>
      </c>
    </row>
    <row r="32" spans="1:12" s="6" customFormat="1" ht="52.5" thickTop="1" thickBot="1">
      <c r="A32" s="11"/>
      <c r="B32" s="3" t="s">
        <v>197</v>
      </c>
      <c r="C32" s="1" t="s">
        <v>5824</v>
      </c>
      <c r="D32" s="5" t="s">
        <v>5795</v>
      </c>
      <c r="E32" s="5">
        <v>19</v>
      </c>
      <c r="F32" s="5" t="s">
        <v>7</v>
      </c>
      <c r="G32" s="9" t="s">
        <v>3094</v>
      </c>
      <c r="H32" s="28">
        <v>66</v>
      </c>
      <c r="I32" s="27">
        <v>90.732757499999991</v>
      </c>
      <c r="J32" s="2" t="str">
        <f>IF(ISNA(VLOOKUP(B32,DRILLTAP!A:E,1,FALSE)),"NOT FOUND",VLOOKUP(B32,DRILLTAP!A:E,3,FALSE))</f>
        <v>82075090000</v>
      </c>
      <c r="K32" s="5" t="str">
        <f>IF(ISNA(VLOOKUP(B32,DRILLTAP!A:E,1,FALSE)),"NOT FOUND",VLOOKUP(B32,DRILLTAP!A:E,4,FALSE))</f>
        <v>HU</v>
      </c>
      <c r="L32" s="10">
        <f>IF(ISNA(VLOOKUP(B32,DRILLTAP!A:E,1,FALSE)),"NOT FOUND",VLOOKUP(B32,DRILLTAP!A:E,5,FALSE))</f>
        <v>2.3E-2</v>
      </c>
    </row>
    <row r="33" spans="1:12" s="6" customFormat="1" ht="52.5" thickTop="1" thickBot="1">
      <c r="A33" s="11"/>
      <c r="B33" s="3" t="s">
        <v>198</v>
      </c>
      <c r="C33" s="1" t="s">
        <v>5825</v>
      </c>
      <c r="D33" s="5" t="s">
        <v>5795</v>
      </c>
      <c r="E33" s="5">
        <v>19</v>
      </c>
      <c r="F33" s="5" t="s">
        <v>7</v>
      </c>
      <c r="G33" s="9" t="s">
        <v>3095</v>
      </c>
      <c r="H33" s="28">
        <v>66</v>
      </c>
      <c r="I33" s="27">
        <v>90.732757499999991</v>
      </c>
      <c r="J33" s="2" t="str">
        <f>IF(ISNA(VLOOKUP(B33,DRILLTAP!A:E,1,FALSE)),"NOT FOUND",VLOOKUP(B33,DRILLTAP!A:E,3,FALSE))</f>
        <v>82075090000</v>
      </c>
      <c r="K33" s="5" t="str">
        <f>IF(ISNA(VLOOKUP(B33,DRILLTAP!A:E,1,FALSE)),"NOT FOUND",VLOOKUP(B33,DRILLTAP!A:E,4,FALSE))</f>
        <v>HU</v>
      </c>
      <c r="L33" s="10">
        <f>IF(ISNA(VLOOKUP(B33,DRILLTAP!A:E,1,FALSE)),"NOT FOUND",VLOOKUP(B33,DRILLTAP!A:E,5,FALSE))</f>
        <v>2.3E-2</v>
      </c>
    </row>
    <row r="34" spans="1:12" s="6" customFormat="1" ht="52.5" thickTop="1" thickBot="1">
      <c r="A34" s="11"/>
      <c r="B34" s="3" t="s">
        <v>199</v>
      </c>
      <c r="C34" s="1" t="s">
        <v>5826</v>
      </c>
      <c r="D34" s="5" t="s">
        <v>5795</v>
      </c>
      <c r="E34" s="5">
        <v>19</v>
      </c>
      <c r="F34" s="5" t="s">
        <v>7</v>
      </c>
      <c r="G34" s="9">
        <v>7613088466724</v>
      </c>
      <c r="H34" s="28">
        <v>66</v>
      </c>
      <c r="I34" s="27">
        <v>90.732757499999991</v>
      </c>
      <c r="J34" s="2" t="str">
        <f>IF(ISNA(VLOOKUP(B34,DRILLTAP!A:E,1,FALSE)),"NOT FOUND",VLOOKUP(B34,DRILLTAP!A:E,3,FALSE))</f>
        <v>82075090000</v>
      </c>
      <c r="K34" s="5" t="str">
        <f>IF(ISNA(VLOOKUP(B34,DRILLTAP!A:E,1,FALSE)),"NOT FOUND",VLOOKUP(B34,DRILLTAP!A:E,4,FALSE))</f>
        <v>HU</v>
      </c>
      <c r="L34" s="10">
        <f>IF(ISNA(VLOOKUP(B34,DRILLTAP!A:E,1,FALSE)),"NOT FOUND",VLOOKUP(B34,DRILLTAP!A:E,5,FALSE))</f>
        <v>1.9E-2</v>
      </c>
    </row>
    <row r="35" spans="1:12" s="6" customFormat="1" ht="52.5" thickTop="1" thickBot="1">
      <c r="A35" s="11"/>
      <c r="B35" s="3" t="s">
        <v>200</v>
      </c>
      <c r="C35" s="1" t="s">
        <v>5827</v>
      </c>
      <c r="D35" s="5" t="s">
        <v>5795</v>
      </c>
      <c r="E35" s="5">
        <v>19</v>
      </c>
      <c r="F35" s="5" t="s">
        <v>7</v>
      </c>
      <c r="G35" s="9" t="s">
        <v>3096</v>
      </c>
      <c r="H35" s="28">
        <v>66</v>
      </c>
      <c r="I35" s="27">
        <v>90.732757499999991</v>
      </c>
      <c r="J35" s="2" t="str">
        <f>IF(ISNA(VLOOKUP(B35,DRILLTAP!A:E,1,FALSE)),"NOT FOUND",VLOOKUP(B35,DRILLTAP!A:E,3,FALSE))</f>
        <v>82075090000</v>
      </c>
      <c r="K35" s="5" t="str">
        <f>IF(ISNA(VLOOKUP(B35,DRILLTAP!A:E,1,FALSE)),"NOT FOUND",VLOOKUP(B35,DRILLTAP!A:E,4,FALSE))</f>
        <v>HU</v>
      </c>
      <c r="L35" s="10">
        <f>IF(ISNA(VLOOKUP(B35,DRILLTAP!A:E,1,FALSE)),"NOT FOUND",VLOOKUP(B35,DRILLTAP!A:E,5,FALSE))</f>
        <v>2.4E-2</v>
      </c>
    </row>
    <row r="36" spans="1:12" s="6" customFormat="1" ht="52.5" thickTop="1" thickBot="1">
      <c r="A36" s="11"/>
      <c r="B36" s="3" t="s">
        <v>201</v>
      </c>
      <c r="C36" s="1" t="s">
        <v>5828</v>
      </c>
      <c r="D36" s="5" t="s">
        <v>5795</v>
      </c>
      <c r="E36" s="5">
        <v>19</v>
      </c>
      <c r="F36" s="5" t="s">
        <v>7</v>
      </c>
      <c r="G36" s="9" t="s">
        <v>3097</v>
      </c>
      <c r="H36" s="28">
        <v>66</v>
      </c>
      <c r="I36" s="27">
        <v>90.732757499999991</v>
      </c>
      <c r="J36" s="2" t="str">
        <f>IF(ISNA(VLOOKUP(B36,DRILLTAP!A:E,1,FALSE)),"NOT FOUND",VLOOKUP(B36,DRILLTAP!A:E,3,FALSE))</f>
        <v>82075090000</v>
      </c>
      <c r="K36" s="5" t="str">
        <f>IF(ISNA(VLOOKUP(B36,DRILLTAP!A:E,1,FALSE)),"NOT FOUND",VLOOKUP(B36,DRILLTAP!A:E,4,FALSE))</f>
        <v>HU</v>
      </c>
      <c r="L36" s="10">
        <f>IF(ISNA(VLOOKUP(B36,DRILLTAP!A:E,1,FALSE)),"NOT FOUND",VLOOKUP(B36,DRILLTAP!A:E,5,FALSE))</f>
        <v>2.5999999999999999E-2</v>
      </c>
    </row>
    <row r="37" spans="1:12" s="6" customFormat="1" ht="52.5" thickTop="1" thickBot="1">
      <c r="A37" s="11"/>
      <c r="B37" s="3" t="s">
        <v>202</v>
      </c>
      <c r="C37" s="1" t="s">
        <v>5829</v>
      </c>
      <c r="D37" s="5" t="s">
        <v>5795</v>
      </c>
      <c r="E37" s="5">
        <v>19</v>
      </c>
      <c r="F37" s="5" t="s">
        <v>7</v>
      </c>
      <c r="G37" s="9" t="s">
        <v>3098</v>
      </c>
      <c r="H37" s="28">
        <v>66</v>
      </c>
      <c r="I37" s="27">
        <v>90.732757499999991</v>
      </c>
      <c r="J37" s="2" t="str">
        <f>IF(ISNA(VLOOKUP(B37,DRILLTAP!A:E,1,FALSE)),"NOT FOUND",VLOOKUP(B37,DRILLTAP!A:E,3,FALSE))</f>
        <v>82075090000</v>
      </c>
      <c r="K37" s="5" t="str">
        <f>IF(ISNA(VLOOKUP(B37,DRILLTAP!A:E,1,FALSE)),"NOT FOUND",VLOOKUP(B37,DRILLTAP!A:E,4,FALSE))</f>
        <v>HU</v>
      </c>
      <c r="L37" s="10">
        <f>IF(ISNA(VLOOKUP(B37,DRILLTAP!A:E,1,FALSE)),"NOT FOUND",VLOOKUP(B37,DRILLTAP!A:E,5,FALSE))</f>
        <v>2.7E-2</v>
      </c>
    </row>
    <row r="38" spans="1:12" s="6" customFormat="1" ht="52.5" thickTop="1" thickBot="1">
      <c r="A38" s="11"/>
      <c r="B38" s="3" t="s">
        <v>203</v>
      </c>
      <c r="C38" s="1" t="s">
        <v>5830</v>
      </c>
      <c r="D38" s="5" t="s">
        <v>5795</v>
      </c>
      <c r="E38" s="5">
        <v>19</v>
      </c>
      <c r="F38" s="5" t="s">
        <v>7</v>
      </c>
      <c r="G38" s="9" t="s">
        <v>3099</v>
      </c>
      <c r="H38" s="28">
        <v>66</v>
      </c>
      <c r="I38" s="27">
        <v>90.732757499999991</v>
      </c>
      <c r="J38" s="2" t="str">
        <f>IF(ISNA(VLOOKUP(B38,DRILLTAP!A:E,1,FALSE)),"NOT FOUND",VLOOKUP(B38,DRILLTAP!A:E,3,FALSE))</f>
        <v>82075090000</v>
      </c>
      <c r="K38" s="5" t="str">
        <f>IF(ISNA(VLOOKUP(B38,DRILLTAP!A:E,1,FALSE)),"NOT FOUND",VLOOKUP(B38,DRILLTAP!A:E,4,FALSE))</f>
        <v>HU</v>
      </c>
      <c r="L38" s="10">
        <f>IF(ISNA(VLOOKUP(B38,DRILLTAP!A:E,1,FALSE)),"NOT FOUND",VLOOKUP(B38,DRILLTAP!A:E,5,FALSE))</f>
        <v>2.7E-2</v>
      </c>
    </row>
    <row r="39" spans="1:12" s="6" customFormat="1" ht="52.5" thickTop="1" thickBot="1">
      <c r="A39" s="11"/>
      <c r="B39" s="3" t="s">
        <v>204</v>
      </c>
      <c r="C39" s="1" t="s">
        <v>5831</v>
      </c>
      <c r="D39" s="5" t="s">
        <v>5795</v>
      </c>
      <c r="E39" s="5">
        <v>19</v>
      </c>
      <c r="F39" s="5" t="s">
        <v>7</v>
      </c>
      <c r="G39" s="9" t="s">
        <v>3100</v>
      </c>
      <c r="H39" s="28">
        <v>66</v>
      </c>
      <c r="I39" s="27">
        <v>90.732757499999991</v>
      </c>
      <c r="J39" s="2" t="str">
        <f>IF(ISNA(VLOOKUP(B39,DRILLTAP!A:E,1,FALSE)),"NOT FOUND",VLOOKUP(B39,DRILLTAP!A:E,3,FALSE))</f>
        <v>82075090000</v>
      </c>
      <c r="K39" s="5" t="str">
        <f>IF(ISNA(VLOOKUP(B39,DRILLTAP!A:E,1,FALSE)),"NOT FOUND",VLOOKUP(B39,DRILLTAP!A:E,4,FALSE))</f>
        <v>HU</v>
      </c>
      <c r="L39" s="10">
        <f>IF(ISNA(VLOOKUP(B39,DRILLTAP!A:E,1,FALSE)),"NOT FOUND",VLOOKUP(B39,DRILLTAP!A:E,5,FALSE))</f>
        <v>2.5999999999999999E-2</v>
      </c>
    </row>
    <row r="40" spans="1:12" s="6" customFormat="1" ht="52.5" thickTop="1" thickBot="1">
      <c r="A40" s="11"/>
      <c r="B40" s="3" t="s">
        <v>205</v>
      </c>
      <c r="C40" s="1" t="s">
        <v>5832</v>
      </c>
      <c r="D40" s="5" t="s">
        <v>5795</v>
      </c>
      <c r="E40" s="5">
        <v>19</v>
      </c>
      <c r="F40" s="5" t="s">
        <v>7</v>
      </c>
      <c r="G40" s="9" t="s">
        <v>3101</v>
      </c>
      <c r="H40" s="28">
        <v>66</v>
      </c>
      <c r="I40" s="27">
        <v>90.732757499999991</v>
      </c>
      <c r="J40" s="2" t="str">
        <f>IF(ISNA(VLOOKUP(B40,DRILLTAP!A:E,1,FALSE)),"NOT FOUND",VLOOKUP(B40,DRILLTAP!A:E,3,FALSE))</f>
        <v>82075090000</v>
      </c>
      <c r="K40" s="5" t="str">
        <f>IF(ISNA(VLOOKUP(B40,DRILLTAP!A:E,1,FALSE)),"NOT FOUND",VLOOKUP(B40,DRILLTAP!A:E,4,FALSE))</f>
        <v>HU</v>
      </c>
      <c r="L40" s="10">
        <f>IF(ISNA(VLOOKUP(B40,DRILLTAP!A:E,1,FALSE)),"NOT FOUND",VLOOKUP(B40,DRILLTAP!A:E,5,FALSE))</f>
        <v>2.7E-2</v>
      </c>
    </row>
    <row r="41" spans="1:12" s="6" customFormat="1" ht="52.5" thickTop="1" thickBot="1">
      <c r="A41" s="11"/>
      <c r="B41" s="3" t="s">
        <v>206</v>
      </c>
      <c r="C41" s="1" t="s">
        <v>5833</v>
      </c>
      <c r="D41" s="5" t="s">
        <v>5795</v>
      </c>
      <c r="E41" s="5">
        <v>19</v>
      </c>
      <c r="F41" s="5" t="s">
        <v>7</v>
      </c>
      <c r="G41" s="9" t="s">
        <v>3102</v>
      </c>
      <c r="H41" s="28">
        <v>66</v>
      </c>
      <c r="I41" s="27">
        <v>90.732757499999991</v>
      </c>
      <c r="J41" s="2" t="str">
        <f>IF(ISNA(VLOOKUP(B41,DRILLTAP!A:E,1,FALSE)),"NOT FOUND",VLOOKUP(B41,DRILLTAP!A:E,3,FALSE))</f>
        <v>82075090000</v>
      </c>
      <c r="K41" s="5" t="str">
        <f>IF(ISNA(VLOOKUP(B41,DRILLTAP!A:E,1,FALSE)),"NOT FOUND",VLOOKUP(B41,DRILLTAP!A:E,4,FALSE))</f>
        <v>HU</v>
      </c>
      <c r="L41" s="10">
        <f>IF(ISNA(VLOOKUP(B41,DRILLTAP!A:E,1,FALSE)),"NOT FOUND",VLOOKUP(B41,DRILLTAP!A:E,5,FALSE))</f>
        <v>2.7E-2</v>
      </c>
    </row>
    <row r="42" spans="1:12" s="6" customFormat="1" ht="52.5" thickTop="1" thickBot="1">
      <c r="A42" s="11"/>
      <c r="B42" s="3" t="s">
        <v>207</v>
      </c>
      <c r="C42" s="1" t="s">
        <v>5834</v>
      </c>
      <c r="D42" s="5" t="s">
        <v>5795</v>
      </c>
      <c r="E42" s="5">
        <v>19</v>
      </c>
      <c r="F42" s="5" t="s">
        <v>7</v>
      </c>
      <c r="G42" s="9" t="s">
        <v>3103</v>
      </c>
      <c r="H42" s="28">
        <v>66</v>
      </c>
      <c r="I42" s="27">
        <v>90.732757499999991</v>
      </c>
      <c r="J42" s="2" t="str">
        <f>IF(ISNA(VLOOKUP(B42,DRILLTAP!A:E,1,FALSE)),"NOT FOUND",VLOOKUP(B42,DRILLTAP!A:E,3,FALSE))</f>
        <v>82075090000</v>
      </c>
      <c r="K42" s="5" t="str">
        <f>IF(ISNA(VLOOKUP(B42,DRILLTAP!A:E,1,FALSE)),"NOT FOUND",VLOOKUP(B42,DRILLTAP!A:E,4,FALSE))</f>
        <v>HU</v>
      </c>
      <c r="L42" s="10">
        <f>IF(ISNA(VLOOKUP(B42,DRILLTAP!A:E,1,FALSE)),"NOT FOUND",VLOOKUP(B42,DRILLTAP!A:E,5,FALSE))</f>
        <v>2.7E-2</v>
      </c>
    </row>
    <row r="43" spans="1:12" s="6" customFormat="1" ht="52.5" thickTop="1" thickBot="1">
      <c r="A43" s="11"/>
      <c r="B43" s="3" t="s">
        <v>208</v>
      </c>
      <c r="C43" s="1" t="s">
        <v>5835</v>
      </c>
      <c r="D43" s="5" t="s">
        <v>5795</v>
      </c>
      <c r="E43" s="5">
        <v>19</v>
      </c>
      <c r="F43" s="5" t="s">
        <v>7</v>
      </c>
      <c r="G43" s="9" t="s">
        <v>3104</v>
      </c>
      <c r="H43" s="28">
        <v>66</v>
      </c>
      <c r="I43" s="27">
        <v>90.732757499999991</v>
      </c>
      <c r="J43" s="2" t="str">
        <f>IF(ISNA(VLOOKUP(B43,DRILLTAP!A:E,1,FALSE)),"NOT FOUND",VLOOKUP(B43,DRILLTAP!A:E,3,FALSE))</f>
        <v>82075090000</v>
      </c>
      <c r="K43" s="5" t="str">
        <f>IF(ISNA(VLOOKUP(B43,DRILLTAP!A:E,1,FALSE)),"NOT FOUND",VLOOKUP(B43,DRILLTAP!A:E,4,FALSE))</f>
        <v>HU</v>
      </c>
      <c r="L43" s="10">
        <f>IF(ISNA(VLOOKUP(B43,DRILLTAP!A:E,1,FALSE)),"NOT FOUND",VLOOKUP(B43,DRILLTAP!A:E,5,FALSE))</f>
        <v>2.7E-2</v>
      </c>
    </row>
    <row r="44" spans="1:12" s="6" customFormat="1" ht="52.5" thickTop="1" thickBot="1">
      <c r="A44" s="11"/>
      <c r="B44" s="3" t="s">
        <v>209</v>
      </c>
      <c r="C44" s="1" t="s">
        <v>5836</v>
      </c>
      <c r="D44" s="5" t="s">
        <v>5795</v>
      </c>
      <c r="E44" s="5">
        <v>19</v>
      </c>
      <c r="F44" s="5" t="s">
        <v>7</v>
      </c>
      <c r="G44" s="9" t="s">
        <v>3105</v>
      </c>
      <c r="H44" s="28">
        <v>66</v>
      </c>
      <c r="I44" s="27">
        <v>90.732757499999991</v>
      </c>
      <c r="J44" s="2" t="str">
        <f>IF(ISNA(VLOOKUP(B44,DRILLTAP!A:E,1,FALSE)),"NOT FOUND",VLOOKUP(B44,DRILLTAP!A:E,3,FALSE))</f>
        <v>82075090000</v>
      </c>
      <c r="K44" s="5" t="str">
        <f>IF(ISNA(VLOOKUP(B44,DRILLTAP!A:E,1,FALSE)),"NOT FOUND",VLOOKUP(B44,DRILLTAP!A:E,4,FALSE))</f>
        <v>HU</v>
      </c>
      <c r="L44" s="10">
        <f>IF(ISNA(VLOOKUP(B44,DRILLTAP!A:E,1,FALSE)),"NOT FOUND",VLOOKUP(B44,DRILLTAP!A:E,5,FALSE))</f>
        <v>2.7E-2</v>
      </c>
    </row>
    <row r="45" spans="1:12" s="6" customFormat="1" ht="52.5" thickTop="1" thickBot="1">
      <c r="A45" s="11"/>
      <c r="B45" s="3" t="s">
        <v>210</v>
      </c>
      <c r="C45" s="1" t="s">
        <v>5837</v>
      </c>
      <c r="D45" s="5" t="s">
        <v>5795</v>
      </c>
      <c r="E45" s="5">
        <v>19</v>
      </c>
      <c r="F45" s="5" t="s">
        <v>7</v>
      </c>
      <c r="G45" s="9" t="s">
        <v>3106</v>
      </c>
      <c r="H45" s="28">
        <v>66</v>
      </c>
      <c r="I45" s="27">
        <v>90.732757499999991</v>
      </c>
      <c r="J45" s="2" t="str">
        <f>IF(ISNA(VLOOKUP(B45,DRILLTAP!A:E,1,FALSE)),"NOT FOUND",VLOOKUP(B45,DRILLTAP!A:E,3,FALSE))</f>
        <v>82075090000</v>
      </c>
      <c r="K45" s="5" t="str">
        <f>IF(ISNA(VLOOKUP(B45,DRILLTAP!A:E,1,FALSE)),"NOT FOUND",VLOOKUP(B45,DRILLTAP!A:E,4,FALSE))</f>
        <v>HU</v>
      </c>
      <c r="L45" s="10">
        <f>IF(ISNA(VLOOKUP(B45,DRILLTAP!A:E,1,FALSE)),"NOT FOUND",VLOOKUP(B45,DRILLTAP!A:E,5,FALSE))</f>
        <v>2.8000000000000001E-2</v>
      </c>
    </row>
    <row r="46" spans="1:12" s="6" customFormat="1" ht="52.5" thickTop="1" thickBot="1">
      <c r="A46" s="11"/>
      <c r="B46" s="3" t="s">
        <v>211</v>
      </c>
      <c r="C46" s="1" t="s">
        <v>5838</v>
      </c>
      <c r="D46" s="5" t="s">
        <v>5795</v>
      </c>
      <c r="E46" s="5">
        <v>19</v>
      </c>
      <c r="F46" s="5" t="s">
        <v>7</v>
      </c>
      <c r="G46" s="9" t="s">
        <v>3107</v>
      </c>
      <c r="H46" s="28">
        <v>66</v>
      </c>
      <c r="I46" s="27">
        <v>90.732757499999991</v>
      </c>
      <c r="J46" s="2" t="str">
        <f>IF(ISNA(VLOOKUP(B46,DRILLTAP!A:E,1,FALSE)),"NOT FOUND",VLOOKUP(B46,DRILLTAP!A:E,3,FALSE))</f>
        <v>82075090000</v>
      </c>
      <c r="K46" s="5" t="str">
        <f>IF(ISNA(VLOOKUP(B46,DRILLTAP!A:E,1,FALSE)),"NOT FOUND",VLOOKUP(B46,DRILLTAP!A:E,4,FALSE))</f>
        <v>HU</v>
      </c>
      <c r="L46" s="10">
        <f>IF(ISNA(VLOOKUP(B46,DRILLTAP!A:E,1,FALSE)),"NOT FOUND",VLOOKUP(B46,DRILLTAP!A:E,5,FALSE))</f>
        <v>2.8000000000000001E-2</v>
      </c>
    </row>
    <row r="47" spans="1:12" s="6" customFormat="1" ht="52.5" thickTop="1" thickBot="1">
      <c r="A47" s="11"/>
      <c r="B47" s="3" t="s">
        <v>212</v>
      </c>
      <c r="C47" s="1" t="s">
        <v>5839</v>
      </c>
      <c r="D47" s="5" t="s">
        <v>5795</v>
      </c>
      <c r="E47" s="5">
        <v>19</v>
      </c>
      <c r="F47" s="5" t="s">
        <v>7</v>
      </c>
      <c r="G47" s="9">
        <v>7613088466748</v>
      </c>
      <c r="H47" s="28">
        <v>66</v>
      </c>
      <c r="I47" s="27">
        <v>90.732757499999991</v>
      </c>
      <c r="J47" s="2" t="str">
        <f>IF(ISNA(VLOOKUP(B47,DRILLTAP!A:E,1,FALSE)),"NOT FOUND",VLOOKUP(B47,DRILLTAP!A:E,3,FALSE))</f>
        <v>82075090000</v>
      </c>
      <c r="K47" s="5" t="str">
        <f>IF(ISNA(VLOOKUP(B47,DRILLTAP!A:E,1,FALSE)),"NOT FOUND",VLOOKUP(B47,DRILLTAP!A:E,4,FALSE))</f>
        <v>HU</v>
      </c>
      <c r="L47" s="10">
        <f>IF(ISNA(VLOOKUP(B47,DRILLTAP!A:E,1,FALSE)),"NOT FOUND",VLOOKUP(B47,DRILLTAP!A:E,5,FALSE))</f>
        <v>2.7E-2</v>
      </c>
    </row>
    <row r="48" spans="1:12" s="6" customFormat="1" ht="52.5" thickTop="1" thickBot="1">
      <c r="A48" s="11"/>
      <c r="B48" s="3" t="s">
        <v>213</v>
      </c>
      <c r="C48" s="1" t="s">
        <v>5840</v>
      </c>
      <c r="D48" s="5" t="s">
        <v>5795</v>
      </c>
      <c r="E48" s="5">
        <v>21</v>
      </c>
      <c r="F48" s="5" t="s">
        <v>7</v>
      </c>
      <c r="G48" s="9" t="s">
        <v>3108</v>
      </c>
      <c r="H48" s="28">
        <v>66</v>
      </c>
      <c r="I48" s="27">
        <v>90.732757499999991</v>
      </c>
      <c r="J48" s="2" t="str">
        <f>IF(ISNA(VLOOKUP(B48,DRILLTAP!A:E,1,FALSE)),"NOT FOUND",VLOOKUP(B48,DRILLTAP!A:E,3,FALSE))</f>
        <v>82075090000</v>
      </c>
      <c r="K48" s="5" t="str">
        <f>IF(ISNA(VLOOKUP(B48,DRILLTAP!A:E,1,FALSE)),"NOT FOUND",VLOOKUP(B48,DRILLTAP!A:E,4,FALSE))</f>
        <v>HU</v>
      </c>
      <c r="L48" s="10">
        <f>IF(ISNA(VLOOKUP(B48,DRILLTAP!A:E,1,FALSE)),"NOT FOUND",VLOOKUP(B48,DRILLTAP!A:E,5,FALSE))</f>
        <v>2.8000000000000001E-2</v>
      </c>
    </row>
    <row r="49" spans="1:12" s="6" customFormat="1" ht="52.5" thickTop="1" thickBot="1">
      <c r="A49" s="11"/>
      <c r="B49" s="3" t="s">
        <v>214</v>
      </c>
      <c r="C49" s="1" t="s">
        <v>5841</v>
      </c>
      <c r="D49" s="5" t="s">
        <v>5795</v>
      </c>
      <c r="E49" s="5">
        <v>21</v>
      </c>
      <c r="F49" s="5" t="s">
        <v>7</v>
      </c>
      <c r="G49" s="9" t="s">
        <v>3109</v>
      </c>
      <c r="H49" s="28">
        <v>66</v>
      </c>
      <c r="I49" s="27">
        <v>90.732757499999991</v>
      </c>
      <c r="J49" s="2" t="str">
        <f>IF(ISNA(VLOOKUP(B49,DRILLTAP!A:E,1,FALSE)),"NOT FOUND",VLOOKUP(B49,DRILLTAP!A:E,3,FALSE))</f>
        <v>82075090000</v>
      </c>
      <c r="K49" s="5" t="str">
        <f>IF(ISNA(VLOOKUP(B49,DRILLTAP!A:E,1,FALSE)),"NOT FOUND",VLOOKUP(B49,DRILLTAP!A:E,4,FALSE))</f>
        <v>HU</v>
      </c>
      <c r="L49" s="10">
        <f>IF(ISNA(VLOOKUP(B49,DRILLTAP!A:E,1,FALSE)),"NOT FOUND",VLOOKUP(B49,DRILLTAP!A:E,5,FALSE))</f>
        <v>2.8000000000000001E-2</v>
      </c>
    </row>
    <row r="50" spans="1:12" s="6" customFormat="1" ht="52.5" thickTop="1" thickBot="1">
      <c r="A50" s="11"/>
      <c r="B50" s="3" t="s">
        <v>215</v>
      </c>
      <c r="C50" s="1" t="s">
        <v>5842</v>
      </c>
      <c r="D50" s="5" t="s">
        <v>5795</v>
      </c>
      <c r="E50" s="5">
        <v>21</v>
      </c>
      <c r="F50" s="5" t="s">
        <v>7</v>
      </c>
      <c r="G50" s="9" t="s">
        <v>3110</v>
      </c>
      <c r="H50" s="28">
        <v>66</v>
      </c>
      <c r="I50" s="27">
        <v>90.732757499999991</v>
      </c>
      <c r="J50" s="2" t="str">
        <f>IF(ISNA(VLOOKUP(B50,DRILLTAP!A:E,1,FALSE)),"NOT FOUND",VLOOKUP(B50,DRILLTAP!A:E,3,FALSE))</f>
        <v>82075090000</v>
      </c>
      <c r="K50" s="5" t="str">
        <f>IF(ISNA(VLOOKUP(B50,DRILLTAP!A:E,1,FALSE)),"NOT FOUND",VLOOKUP(B50,DRILLTAP!A:E,4,FALSE))</f>
        <v>HU</v>
      </c>
      <c r="L50" s="10">
        <f>IF(ISNA(VLOOKUP(B50,DRILLTAP!A:E,1,FALSE)),"NOT FOUND",VLOOKUP(B50,DRILLTAP!A:E,5,FALSE))</f>
        <v>2.8000000000000001E-2</v>
      </c>
    </row>
    <row r="51" spans="1:12" s="6" customFormat="1" ht="52.5" thickTop="1" thickBot="1">
      <c r="A51" s="11"/>
      <c r="B51" s="3" t="s">
        <v>216</v>
      </c>
      <c r="C51" s="1" t="s">
        <v>5843</v>
      </c>
      <c r="D51" s="5" t="s">
        <v>5795</v>
      </c>
      <c r="E51" s="5">
        <v>21</v>
      </c>
      <c r="F51" s="5" t="s">
        <v>7</v>
      </c>
      <c r="G51" s="9" t="s">
        <v>3111</v>
      </c>
      <c r="H51" s="28">
        <v>66</v>
      </c>
      <c r="I51" s="27">
        <v>90.732757499999991</v>
      </c>
      <c r="J51" s="2" t="str">
        <f>IF(ISNA(VLOOKUP(B51,DRILLTAP!A:E,1,FALSE)),"NOT FOUND",VLOOKUP(B51,DRILLTAP!A:E,3,FALSE))</f>
        <v>82075090000</v>
      </c>
      <c r="K51" s="5" t="str">
        <f>IF(ISNA(VLOOKUP(B51,DRILLTAP!A:E,1,FALSE)),"NOT FOUND",VLOOKUP(B51,DRILLTAP!A:E,4,FALSE))</f>
        <v>HU</v>
      </c>
      <c r="L51" s="10">
        <f>IF(ISNA(VLOOKUP(B51,DRILLTAP!A:E,1,FALSE)),"NOT FOUND",VLOOKUP(B51,DRILLTAP!A:E,5,FALSE))</f>
        <v>2.8000000000000001E-2</v>
      </c>
    </row>
    <row r="52" spans="1:12" s="6" customFormat="1" ht="52.5" thickTop="1" thickBot="1">
      <c r="A52" s="11"/>
      <c r="B52" s="3" t="s">
        <v>217</v>
      </c>
      <c r="C52" s="1" t="s">
        <v>5844</v>
      </c>
      <c r="D52" s="5" t="s">
        <v>5795</v>
      </c>
      <c r="E52" s="5">
        <v>21</v>
      </c>
      <c r="F52" s="5" t="s">
        <v>7</v>
      </c>
      <c r="G52" s="9" t="s">
        <v>3112</v>
      </c>
      <c r="H52" s="28">
        <v>66</v>
      </c>
      <c r="I52" s="27">
        <v>90.732757499999991</v>
      </c>
      <c r="J52" s="2" t="str">
        <f>IF(ISNA(VLOOKUP(B52,DRILLTAP!A:E,1,FALSE)),"NOT FOUND",VLOOKUP(B52,DRILLTAP!A:E,3,FALSE))</f>
        <v>82075090000</v>
      </c>
      <c r="K52" s="5" t="str">
        <f>IF(ISNA(VLOOKUP(B52,DRILLTAP!A:E,1,FALSE)),"NOT FOUND",VLOOKUP(B52,DRILLTAP!A:E,4,FALSE))</f>
        <v>HU</v>
      </c>
      <c r="L52" s="10">
        <f>IF(ISNA(VLOOKUP(B52,DRILLTAP!A:E,1,FALSE)),"NOT FOUND",VLOOKUP(B52,DRILLTAP!A:E,5,FALSE))</f>
        <v>2.9000000000000001E-2</v>
      </c>
    </row>
    <row r="53" spans="1:12" s="6" customFormat="1" ht="52.5" thickTop="1" thickBot="1">
      <c r="A53" s="11"/>
      <c r="B53" s="3" t="s">
        <v>218</v>
      </c>
      <c r="C53" s="1" t="s">
        <v>5845</v>
      </c>
      <c r="D53" s="5" t="s">
        <v>5795</v>
      </c>
      <c r="E53" s="5">
        <v>21</v>
      </c>
      <c r="F53" s="5" t="s">
        <v>7</v>
      </c>
      <c r="G53" s="9" t="s">
        <v>3113</v>
      </c>
      <c r="H53" s="28">
        <v>66</v>
      </c>
      <c r="I53" s="27">
        <v>90.732757499999991</v>
      </c>
      <c r="J53" s="2" t="str">
        <f>IF(ISNA(VLOOKUP(B53,DRILLTAP!A:E,1,FALSE)),"NOT FOUND",VLOOKUP(B53,DRILLTAP!A:E,3,FALSE))</f>
        <v>82075090000</v>
      </c>
      <c r="K53" s="5" t="str">
        <f>IF(ISNA(VLOOKUP(B53,DRILLTAP!A:E,1,FALSE)),"NOT FOUND",VLOOKUP(B53,DRILLTAP!A:E,4,FALSE))</f>
        <v>HU</v>
      </c>
      <c r="L53" s="10">
        <f>IF(ISNA(VLOOKUP(B53,DRILLTAP!A:E,1,FALSE)),"NOT FOUND",VLOOKUP(B53,DRILLTAP!A:E,5,FALSE))</f>
        <v>2.9000000000000001E-2</v>
      </c>
    </row>
    <row r="54" spans="1:12" s="6" customFormat="1" ht="52.5" thickTop="1" thickBot="1">
      <c r="A54" s="11"/>
      <c r="B54" s="3" t="s">
        <v>219</v>
      </c>
      <c r="C54" s="1" t="s">
        <v>5846</v>
      </c>
      <c r="D54" s="5" t="s">
        <v>5795</v>
      </c>
      <c r="E54" s="5">
        <v>21</v>
      </c>
      <c r="F54" s="5" t="s">
        <v>7</v>
      </c>
      <c r="G54" s="9" t="s">
        <v>3114</v>
      </c>
      <c r="H54" s="28">
        <v>66</v>
      </c>
      <c r="I54" s="27">
        <v>90.732757499999991</v>
      </c>
      <c r="J54" s="2" t="str">
        <f>IF(ISNA(VLOOKUP(B54,DRILLTAP!A:E,1,FALSE)),"NOT FOUND",VLOOKUP(B54,DRILLTAP!A:E,3,FALSE))</f>
        <v>82075090000</v>
      </c>
      <c r="K54" s="5" t="str">
        <f>IF(ISNA(VLOOKUP(B54,DRILLTAP!A:E,1,FALSE)),"NOT FOUND",VLOOKUP(B54,DRILLTAP!A:E,4,FALSE))</f>
        <v>HU</v>
      </c>
      <c r="L54" s="10">
        <f>IF(ISNA(VLOOKUP(B54,DRILLTAP!A:E,1,FALSE)),"NOT FOUND",VLOOKUP(B54,DRILLTAP!A:E,5,FALSE))</f>
        <v>0.03</v>
      </c>
    </row>
    <row r="55" spans="1:12" s="6" customFormat="1" ht="52.5" thickTop="1" thickBot="1">
      <c r="A55" s="11"/>
      <c r="B55" s="3" t="s">
        <v>220</v>
      </c>
      <c r="C55" s="1" t="s">
        <v>5847</v>
      </c>
      <c r="D55" s="5" t="s">
        <v>5795</v>
      </c>
      <c r="E55" s="5">
        <v>21</v>
      </c>
      <c r="F55" s="5" t="s">
        <v>7</v>
      </c>
      <c r="G55" s="9" t="s">
        <v>3115</v>
      </c>
      <c r="H55" s="28">
        <v>73</v>
      </c>
      <c r="I55" s="27">
        <v>100.35592875</v>
      </c>
      <c r="J55" s="2" t="str">
        <f>IF(ISNA(VLOOKUP(B55,DRILLTAP!A:E,1,FALSE)),"NOT FOUND",VLOOKUP(B55,DRILLTAP!A:E,3,FALSE))</f>
        <v>82075090000</v>
      </c>
      <c r="K55" s="5" t="str">
        <f>IF(ISNA(VLOOKUP(B55,DRILLTAP!A:E,1,FALSE)),"NOT FOUND",VLOOKUP(B55,DRILLTAP!A:E,4,FALSE))</f>
        <v>HU</v>
      </c>
      <c r="L55" s="10">
        <f>IF(ISNA(VLOOKUP(B55,DRILLTAP!A:E,1,FALSE)),"NOT FOUND",VLOOKUP(B55,DRILLTAP!A:E,5,FALSE))</f>
        <v>4.5999999999999999E-2</v>
      </c>
    </row>
    <row r="56" spans="1:12" s="6" customFormat="1" ht="52.5" thickTop="1" thickBot="1">
      <c r="A56" s="11"/>
      <c r="B56" s="3" t="s">
        <v>221</v>
      </c>
      <c r="C56" s="1" t="s">
        <v>5848</v>
      </c>
      <c r="D56" s="5" t="s">
        <v>5795</v>
      </c>
      <c r="E56" s="5">
        <v>21</v>
      </c>
      <c r="F56" s="5" t="s">
        <v>7</v>
      </c>
      <c r="G56" s="9" t="s">
        <v>3116</v>
      </c>
      <c r="H56" s="28">
        <v>73</v>
      </c>
      <c r="I56" s="27">
        <v>100.35592875</v>
      </c>
      <c r="J56" s="2" t="str">
        <f>IF(ISNA(VLOOKUP(B56,DRILLTAP!A:E,1,FALSE)),"NOT FOUND",VLOOKUP(B56,DRILLTAP!A:E,3,FALSE))</f>
        <v>82075090000</v>
      </c>
      <c r="K56" s="5" t="str">
        <f>IF(ISNA(VLOOKUP(B56,DRILLTAP!A:E,1,FALSE)),"NOT FOUND",VLOOKUP(B56,DRILLTAP!A:E,4,FALSE))</f>
        <v>HU</v>
      </c>
      <c r="L56" s="10">
        <f>IF(ISNA(VLOOKUP(B56,DRILLTAP!A:E,1,FALSE)),"NOT FOUND",VLOOKUP(B56,DRILLTAP!A:E,5,FALSE))</f>
        <v>4.5999999999999999E-2</v>
      </c>
    </row>
    <row r="57" spans="1:12" s="6" customFormat="1" ht="52.5" thickTop="1" thickBot="1">
      <c r="A57" s="11"/>
      <c r="B57" s="3" t="s">
        <v>222</v>
      </c>
      <c r="C57" s="1" t="s">
        <v>5849</v>
      </c>
      <c r="D57" s="5" t="s">
        <v>5795</v>
      </c>
      <c r="E57" s="5">
        <v>21</v>
      </c>
      <c r="F57" s="5" t="s">
        <v>7</v>
      </c>
      <c r="G57" s="9" t="s">
        <v>3117</v>
      </c>
      <c r="H57" s="28">
        <v>73</v>
      </c>
      <c r="I57" s="27">
        <v>100.35592875</v>
      </c>
      <c r="J57" s="2" t="str">
        <f>IF(ISNA(VLOOKUP(B57,DRILLTAP!A:E,1,FALSE)),"NOT FOUND",VLOOKUP(B57,DRILLTAP!A:E,3,FALSE))</f>
        <v>82075090000</v>
      </c>
      <c r="K57" s="5" t="str">
        <f>IF(ISNA(VLOOKUP(B57,DRILLTAP!A:E,1,FALSE)),"NOT FOUND",VLOOKUP(B57,DRILLTAP!A:E,4,FALSE))</f>
        <v>HU</v>
      </c>
      <c r="L57" s="10">
        <f>IF(ISNA(VLOOKUP(B57,DRILLTAP!A:E,1,FALSE)),"NOT FOUND",VLOOKUP(B57,DRILLTAP!A:E,5,FALSE))</f>
        <v>4.7E-2</v>
      </c>
    </row>
    <row r="58" spans="1:12" s="6" customFormat="1" ht="52.5" thickTop="1" thickBot="1">
      <c r="A58" s="11"/>
      <c r="B58" s="3" t="s">
        <v>223</v>
      </c>
      <c r="C58" s="1" t="s">
        <v>5850</v>
      </c>
      <c r="D58" s="5" t="s">
        <v>5795</v>
      </c>
      <c r="E58" s="5">
        <v>21</v>
      </c>
      <c r="F58" s="5" t="s">
        <v>7</v>
      </c>
      <c r="G58" s="9" t="s">
        <v>3118</v>
      </c>
      <c r="H58" s="28">
        <v>73</v>
      </c>
      <c r="I58" s="27">
        <v>100.35592875</v>
      </c>
      <c r="J58" s="2" t="str">
        <f>IF(ISNA(VLOOKUP(B58,DRILLTAP!A:E,1,FALSE)),"NOT FOUND",VLOOKUP(B58,DRILLTAP!A:E,3,FALSE))</f>
        <v>82075090000</v>
      </c>
      <c r="K58" s="5" t="str">
        <f>IF(ISNA(VLOOKUP(B58,DRILLTAP!A:E,1,FALSE)),"NOT FOUND",VLOOKUP(B58,DRILLTAP!A:E,4,FALSE))</f>
        <v>HU</v>
      </c>
      <c r="L58" s="10">
        <f>IF(ISNA(VLOOKUP(B58,DRILLTAP!A:E,1,FALSE)),"NOT FOUND",VLOOKUP(B58,DRILLTAP!A:E,5,FALSE))</f>
        <v>4.7E-2</v>
      </c>
    </row>
    <row r="59" spans="1:12" s="6" customFormat="1" ht="52.5" thickTop="1" thickBot="1">
      <c r="A59" s="11"/>
      <c r="B59" s="3" t="s">
        <v>224</v>
      </c>
      <c r="C59" s="1" t="s">
        <v>5851</v>
      </c>
      <c r="D59" s="5" t="s">
        <v>5795</v>
      </c>
      <c r="E59" s="5">
        <v>21</v>
      </c>
      <c r="F59" s="5" t="s">
        <v>7</v>
      </c>
      <c r="G59" s="9" t="s">
        <v>3119</v>
      </c>
      <c r="H59" s="28">
        <v>73</v>
      </c>
      <c r="I59" s="27">
        <v>100.35592875</v>
      </c>
      <c r="J59" s="2" t="str">
        <f>IF(ISNA(VLOOKUP(B59,DRILLTAP!A:E,1,FALSE)),"NOT FOUND",VLOOKUP(B59,DRILLTAP!A:E,3,FALSE))</f>
        <v>82075090000</v>
      </c>
      <c r="K59" s="5" t="str">
        <f>IF(ISNA(VLOOKUP(B59,DRILLTAP!A:E,1,FALSE)),"NOT FOUND",VLOOKUP(B59,DRILLTAP!A:E,4,FALSE))</f>
        <v>HU</v>
      </c>
      <c r="L59" s="10">
        <f>IF(ISNA(VLOOKUP(B59,DRILLTAP!A:E,1,FALSE)),"NOT FOUND",VLOOKUP(B59,DRILLTAP!A:E,5,FALSE))</f>
        <v>4.7E-2</v>
      </c>
    </row>
    <row r="60" spans="1:12" s="6" customFormat="1" ht="52.5" thickTop="1" thickBot="1">
      <c r="A60" s="11"/>
      <c r="B60" s="3" t="s">
        <v>225</v>
      </c>
      <c r="C60" s="1" t="s">
        <v>5852</v>
      </c>
      <c r="D60" s="5" t="s">
        <v>5795</v>
      </c>
      <c r="E60" s="5">
        <v>21</v>
      </c>
      <c r="F60" s="5" t="s">
        <v>7</v>
      </c>
      <c r="G60" s="9" t="s">
        <v>3120</v>
      </c>
      <c r="H60" s="28">
        <v>73</v>
      </c>
      <c r="I60" s="27">
        <v>100.35592875</v>
      </c>
      <c r="J60" s="2" t="str">
        <f>IF(ISNA(VLOOKUP(B60,DRILLTAP!A:E,1,FALSE)),"NOT FOUND",VLOOKUP(B60,DRILLTAP!A:E,3,FALSE))</f>
        <v>82075090000</v>
      </c>
      <c r="K60" s="5" t="str">
        <f>IF(ISNA(VLOOKUP(B60,DRILLTAP!A:E,1,FALSE)),"NOT FOUND",VLOOKUP(B60,DRILLTAP!A:E,4,FALSE))</f>
        <v>HU</v>
      </c>
      <c r="L60" s="10">
        <f>IF(ISNA(VLOOKUP(B60,DRILLTAP!A:E,1,FALSE)),"NOT FOUND",VLOOKUP(B60,DRILLTAP!A:E,5,FALSE))</f>
        <v>4.8000000000000001E-2</v>
      </c>
    </row>
    <row r="61" spans="1:12" s="6" customFormat="1" ht="52.5" thickTop="1" thickBot="1">
      <c r="A61" s="11"/>
      <c r="B61" s="3" t="s">
        <v>226</v>
      </c>
      <c r="C61" s="1" t="s">
        <v>5853</v>
      </c>
      <c r="D61" s="5" t="s">
        <v>5795</v>
      </c>
      <c r="E61" s="5">
        <v>21</v>
      </c>
      <c r="F61" s="5" t="s">
        <v>7</v>
      </c>
      <c r="G61" s="9" t="s">
        <v>3121</v>
      </c>
      <c r="H61" s="28">
        <v>73</v>
      </c>
      <c r="I61" s="27">
        <v>100.35592875</v>
      </c>
      <c r="J61" s="2" t="str">
        <f>IF(ISNA(VLOOKUP(B61,DRILLTAP!A:E,1,FALSE)),"NOT FOUND",VLOOKUP(B61,DRILLTAP!A:E,3,FALSE))</f>
        <v>82075090000</v>
      </c>
      <c r="K61" s="5" t="str">
        <f>IF(ISNA(VLOOKUP(B61,DRILLTAP!A:E,1,FALSE)),"NOT FOUND",VLOOKUP(B61,DRILLTAP!A:E,4,FALSE))</f>
        <v>HU</v>
      </c>
      <c r="L61" s="10">
        <f>IF(ISNA(VLOOKUP(B61,DRILLTAP!A:E,1,FALSE)),"NOT FOUND",VLOOKUP(B61,DRILLTAP!A:E,5,FALSE))</f>
        <v>4.8000000000000001E-2</v>
      </c>
    </row>
    <row r="62" spans="1:12" s="6" customFormat="1" ht="52.5" thickTop="1" thickBot="1">
      <c r="A62" s="11"/>
      <c r="B62" s="3" t="s">
        <v>227</v>
      </c>
      <c r="C62" s="1" t="s">
        <v>5854</v>
      </c>
      <c r="D62" s="5" t="s">
        <v>5795</v>
      </c>
      <c r="E62" s="5">
        <v>21</v>
      </c>
      <c r="F62" s="5" t="s">
        <v>7</v>
      </c>
      <c r="G62" s="9" t="s">
        <v>3122</v>
      </c>
      <c r="H62" s="28">
        <v>73</v>
      </c>
      <c r="I62" s="27">
        <v>100.35592875</v>
      </c>
      <c r="J62" s="2" t="str">
        <f>IF(ISNA(VLOOKUP(B62,DRILLTAP!A:E,1,FALSE)),"NOT FOUND",VLOOKUP(B62,DRILLTAP!A:E,3,FALSE))</f>
        <v>82075090000</v>
      </c>
      <c r="K62" s="5" t="str">
        <f>IF(ISNA(VLOOKUP(B62,DRILLTAP!A:E,1,FALSE)),"NOT FOUND",VLOOKUP(B62,DRILLTAP!A:E,4,FALSE))</f>
        <v>HU</v>
      </c>
      <c r="L62" s="10">
        <f>IF(ISNA(VLOOKUP(B62,DRILLTAP!A:E,1,FALSE)),"NOT FOUND",VLOOKUP(B62,DRILLTAP!A:E,5,FALSE))</f>
        <v>4.9000000000000002E-2</v>
      </c>
    </row>
    <row r="63" spans="1:12" s="6" customFormat="1" ht="52.5" thickTop="1" thickBot="1">
      <c r="A63" s="11"/>
      <c r="B63" s="3" t="s">
        <v>228</v>
      </c>
      <c r="C63" s="1" t="s">
        <v>5855</v>
      </c>
      <c r="D63" s="5" t="s">
        <v>5795</v>
      </c>
      <c r="E63" s="5">
        <v>21</v>
      </c>
      <c r="F63" s="5" t="s">
        <v>7</v>
      </c>
      <c r="G63" s="9" t="s">
        <v>3123</v>
      </c>
      <c r="H63" s="28">
        <v>73</v>
      </c>
      <c r="I63" s="27">
        <v>100.35592875</v>
      </c>
      <c r="J63" s="2" t="str">
        <f>IF(ISNA(VLOOKUP(B63,DRILLTAP!A:E,1,FALSE)),"NOT FOUND",VLOOKUP(B63,DRILLTAP!A:E,3,FALSE))</f>
        <v>82075090000</v>
      </c>
      <c r="K63" s="5" t="str">
        <f>IF(ISNA(VLOOKUP(B63,DRILLTAP!A:E,1,FALSE)),"NOT FOUND",VLOOKUP(B63,DRILLTAP!A:E,4,FALSE))</f>
        <v>HU</v>
      </c>
      <c r="L63" s="10">
        <f>IF(ISNA(VLOOKUP(B63,DRILLTAP!A:E,1,FALSE)),"NOT FOUND",VLOOKUP(B63,DRILLTAP!A:E,5,FALSE))</f>
        <v>4.9000000000000002E-2</v>
      </c>
    </row>
    <row r="64" spans="1:12" s="6" customFormat="1" ht="52.5" thickTop="1" thickBot="1">
      <c r="A64" s="11"/>
      <c r="B64" s="3" t="s">
        <v>229</v>
      </c>
      <c r="C64" s="1" t="s">
        <v>5856</v>
      </c>
      <c r="D64" s="5" t="s">
        <v>5795</v>
      </c>
      <c r="E64" s="5">
        <v>21</v>
      </c>
      <c r="F64" s="5" t="s">
        <v>7</v>
      </c>
      <c r="G64" s="9" t="s">
        <v>3124</v>
      </c>
      <c r="H64" s="28">
        <v>73</v>
      </c>
      <c r="I64" s="27">
        <v>100.35592875</v>
      </c>
      <c r="J64" s="2" t="str">
        <f>IF(ISNA(VLOOKUP(B64,DRILLTAP!A:E,1,FALSE)),"NOT FOUND",VLOOKUP(B64,DRILLTAP!A:E,3,FALSE))</f>
        <v>82075090000</v>
      </c>
      <c r="K64" s="5" t="str">
        <f>IF(ISNA(VLOOKUP(B64,DRILLTAP!A:E,1,FALSE)),"NOT FOUND",VLOOKUP(B64,DRILLTAP!A:E,4,FALSE))</f>
        <v>HU</v>
      </c>
      <c r="L64" s="10">
        <f>IF(ISNA(VLOOKUP(B64,DRILLTAP!A:E,1,FALSE)),"NOT FOUND",VLOOKUP(B64,DRILLTAP!A:E,5,FALSE))</f>
        <v>4.9000000000000002E-2</v>
      </c>
    </row>
    <row r="65" spans="1:12" s="6" customFormat="1" ht="52.5" thickTop="1" thickBot="1">
      <c r="A65" s="11"/>
      <c r="B65" s="3" t="s">
        <v>230</v>
      </c>
      <c r="C65" s="1" t="s">
        <v>5857</v>
      </c>
      <c r="D65" s="5" t="s">
        <v>5795</v>
      </c>
      <c r="E65" s="5">
        <v>21</v>
      </c>
      <c r="F65" s="5" t="s">
        <v>7</v>
      </c>
      <c r="G65" s="9" t="s">
        <v>3125</v>
      </c>
      <c r="H65" s="28">
        <v>73</v>
      </c>
      <c r="I65" s="27">
        <v>100.35592875</v>
      </c>
      <c r="J65" s="2" t="str">
        <f>IF(ISNA(VLOOKUP(B65,DRILLTAP!A:E,1,FALSE)),"NOT FOUND",VLOOKUP(B65,DRILLTAP!A:E,3,FALSE))</f>
        <v>82075090000</v>
      </c>
      <c r="K65" s="5" t="str">
        <f>IF(ISNA(VLOOKUP(B65,DRILLTAP!A:E,1,FALSE)),"NOT FOUND",VLOOKUP(B65,DRILLTAP!A:E,4,FALSE))</f>
        <v>HU</v>
      </c>
      <c r="L65" s="10">
        <f>IF(ISNA(VLOOKUP(B65,DRILLTAP!A:E,1,FALSE)),"NOT FOUND",VLOOKUP(B65,DRILLTAP!A:E,5,FALSE))</f>
        <v>0.05</v>
      </c>
    </row>
    <row r="66" spans="1:12" s="6" customFormat="1" ht="52.5" thickTop="1" thickBot="1">
      <c r="A66" s="11"/>
      <c r="B66" s="3" t="s">
        <v>231</v>
      </c>
      <c r="C66" s="1" t="s">
        <v>5858</v>
      </c>
      <c r="D66" s="5" t="s">
        <v>5795</v>
      </c>
      <c r="E66" s="5">
        <v>21</v>
      </c>
      <c r="F66" s="5" t="s">
        <v>7</v>
      </c>
      <c r="G66" s="9" t="s">
        <v>3126</v>
      </c>
      <c r="H66" s="28">
        <v>73</v>
      </c>
      <c r="I66" s="27">
        <v>100.35592875</v>
      </c>
      <c r="J66" s="2" t="str">
        <f>IF(ISNA(VLOOKUP(B66,DRILLTAP!A:E,1,FALSE)),"NOT FOUND",VLOOKUP(B66,DRILLTAP!A:E,3,FALSE))</f>
        <v>82075090000</v>
      </c>
      <c r="K66" s="5" t="str">
        <f>IF(ISNA(VLOOKUP(B66,DRILLTAP!A:E,1,FALSE)),"NOT FOUND",VLOOKUP(B66,DRILLTAP!A:E,4,FALSE))</f>
        <v>HU</v>
      </c>
      <c r="L66" s="10">
        <f>IF(ISNA(VLOOKUP(B66,DRILLTAP!A:E,1,FALSE)),"NOT FOUND",VLOOKUP(B66,DRILLTAP!A:E,5,FALSE))</f>
        <v>5.0999999999999997E-2</v>
      </c>
    </row>
    <row r="67" spans="1:12" s="6" customFormat="1" ht="52.5" thickTop="1" thickBot="1">
      <c r="A67" s="11"/>
      <c r="B67" s="3" t="s">
        <v>232</v>
      </c>
      <c r="C67" s="1" t="s">
        <v>5859</v>
      </c>
      <c r="D67" s="5" t="s">
        <v>5795</v>
      </c>
      <c r="E67" s="5">
        <v>21</v>
      </c>
      <c r="F67" s="5" t="s">
        <v>7</v>
      </c>
      <c r="G67" s="9" t="s">
        <v>3127</v>
      </c>
      <c r="H67" s="28">
        <v>73</v>
      </c>
      <c r="I67" s="27">
        <v>100.35592875</v>
      </c>
      <c r="J67" s="2" t="str">
        <f>IF(ISNA(VLOOKUP(B67,DRILLTAP!A:E,1,FALSE)),"NOT FOUND",VLOOKUP(B67,DRILLTAP!A:E,3,FALSE))</f>
        <v>82075090000</v>
      </c>
      <c r="K67" s="5" t="str">
        <f>IF(ISNA(VLOOKUP(B67,DRILLTAP!A:E,1,FALSE)),"NOT FOUND",VLOOKUP(B67,DRILLTAP!A:E,4,FALSE))</f>
        <v>HU</v>
      </c>
      <c r="L67" s="10">
        <f>IF(ISNA(VLOOKUP(B67,DRILLTAP!A:E,1,FALSE)),"NOT FOUND",VLOOKUP(B67,DRILLTAP!A:E,5,FALSE))</f>
        <v>0.05</v>
      </c>
    </row>
    <row r="68" spans="1:12" s="6" customFormat="1" ht="52.5" thickTop="1" thickBot="1">
      <c r="A68" s="11"/>
      <c r="B68" s="3" t="s">
        <v>233</v>
      </c>
      <c r="C68" s="1" t="s">
        <v>5860</v>
      </c>
      <c r="D68" s="5" t="s">
        <v>5795</v>
      </c>
      <c r="E68" s="5">
        <v>21</v>
      </c>
      <c r="F68" s="5" t="s">
        <v>7</v>
      </c>
      <c r="G68" s="9" t="s">
        <v>3128</v>
      </c>
      <c r="H68" s="28">
        <v>73</v>
      </c>
      <c r="I68" s="27">
        <v>100.35592875</v>
      </c>
      <c r="J68" s="2" t="str">
        <f>IF(ISNA(VLOOKUP(B68,DRILLTAP!A:E,1,FALSE)),"NOT FOUND",VLOOKUP(B68,DRILLTAP!A:E,3,FALSE))</f>
        <v>82075090000</v>
      </c>
      <c r="K68" s="5" t="str">
        <f>IF(ISNA(VLOOKUP(B68,DRILLTAP!A:E,1,FALSE)),"NOT FOUND",VLOOKUP(B68,DRILLTAP!A:E,4,FALSE))</f>
        <v>HU</v>
      </c>
      <c r="L68" s="10">
        <f>IF(ISNA(VLOOKUP(B68,DRILLTAP!A:E,1,FALSE)),"NOT FOUND",VLOOKUP(B68,DRILLTAP!A:E,5,FALSE))</f>
        <v>0.05</v>
      </c>
    </row>
    <row r="69" spans="1:12" s="6" customFormat="1" ht="52.5" thickTop="1" thickBot="1">
      <c r="A69" s="11"/>
      <c r="B69" s="3" t="s">
        <v>234</v>
      </c>
      <c r="C69" s="1" t="s">
        <v>5861</v>
      </c>
      <c r="D69" s="5" t="s">
        <v>5795</v>
      </c>
      <c r="E69" s="5">
        <v>21</v>
      </c>
      <c r="F69" s="5" t="s">
        <v>7</v>
      </c>
      <c r="G69" s="9" t="s">
        <v>3129</v>
      </c>
      <c r="H69" s="28">
        <v>73</v>
      </c>
      <c r="I69" s="27">
        <v>100.35592875</v>
      </c>
      <c r="J69" s="2" t="str">
        <f>IF(ISNA(VLOOKUP(B69,DRILLTAP!A:E,1,FALSE)),"NOT FOUND",VLOOKUP(B69,DRILLTAP!A:E,3,FALSE))</f>
        <v>82075090000</v>
      </c>
      <c r="K69" s="5" t="str">
        <f>IF(ISNA(VLOOKUP(B69,DRILLTAP!A:E,1,FALSE)),"NOT FOUND",VLOOKUP(B69,DRILLTAP!A:E,4,FALSE))</f>
        <v>HU</v>
      </c>
      <c r="L69" s="10">
        <f>IF(ISNA(VLOOKUP(B69,DRILLTAP!A:E,1,FALSE)),"NOT FOUND",VLOOKUP(B69,DRILLTAP!A:E,5,FALSE))</f>
        <v>5.0999999999999997E-2</v>
      </c>
    </row>
    <row r="70" spans="1:12" s="6" customFormat="1" ht="52.5" thickTop="1" thickBot="1">
      <c r="A70" s="11"/>
      <c r="B70" s="3" t="s">
        <v>235</v>
      </c>
      <c r="C70" s="1" t="s">
        <v>5862</v>
      </c>
      <c r="D70" s="5" t="s">
        <v>5795</v>
      </c>
      <c r="E70" s="5">
        <v>21</v>
      </c>
      <c r="F70" s="5" t="s">
        <v>7</v>
      </c>
      <c r="G70" s="9" t="s">
        <v>3130</v>
      </c>
      <c r="H70" s="28">
        <v>73</v>
      </c>
      <c r="I70" s="27">
        <v>100.35592875</v>
      </c>
      <c r="J70" s="2" t="str">
        <f>IF(ISNA(VLOOKUP(B70,DRILLTAP!A:E,1,FALSE)),"NOT FOUND",VLOOKUP(B70,DRILLTAP!A:E,3,FALSE))</f>
        <v>82075090000</v>
      </c>
      <c r="K70" s="5" t="str">
        <f>IF(ISNA(VLOOKUP(B70,DRILLTAP!A:E,1,FALSE)),"NOT FOUND",VLOOKUP(B70,DRILLTAP!A:E,4,FALSE))</f>
        <v>HU</v>
      </c>
      <c r="L70" s="10">
        <f>IF(ISNA(VLOOKUP(B70,DRILLTAP!A:E,1,FALSE)),"NOT FOUND",VLOOKUP(B70,DRILLTAP!A:E,5,FALSE))</f>
        <v>5.0999999999999997E-2</v>
      </c>
    </row>
    <row r="71" spans="1:12" s="6" customFormat="1" ht="52.5" thickTop="1" thickBot="1">
      <c r="A71" s="11"/>
      <c r="B71" s="3" t="s">
        <v>236</v>
      </c>
      <c r="C71" s="1" t="s">
        <v>5863</v>
      </c>
      <c r="D71" s="5" t="s">
        <v>5795</v>
      </c>
      <c r="E71" s="5">
        <v>23</v>
      </c>
      <c r="F71" s="5" t="s">
        <v>7</v>
      </c>
      <c r="G71" s="9" t="s">
        <v>3131</v>
      </c>
      <c r="H71" s="28">
        <v>73</v>
      </c>
      <c r="I71" s="27">
        <v>100.35592875</v>
      </c>
      <c r="J71" s="2" t="str">
        <f>IF(ISNA(VLOOKUP(B71,DRILLTAP!A:E,1,FALSE)),"NOT FOUND",VLOOKUP(B71,DRILLTAP!A:E,3,FALSE))</f>
        <v>82075090000</v>
      </c>
      <c r="K71" s="5" t="str">
        <f>IF(ISNA(VLOOKUP(B71,DRILLTAP!A:E,1,FALSE)),"NOT FOUND",VLOOKUP(B71,DRILLTAP!A:E,4,FALSE))</f>
        <v>HU</v>
      </c>
      <c r="L71" s="10">
        <f>IF(ISNA(VLOOKUP(B71,DRILLTAP!A:E,1,FALSE)),"NOT FOUND",VLOOKUP(B71,DRILLTAP!A:E,5,FALSE))</f>
        <v>5.1999999999999998E-2</v>
      </c>
    </row>
    <row r="72" spans="1:12" s="6" customFormat="1" ht="52.5" thickTop="1" thickBot="1">
      <c r="A72" s="11"/>
      <c r="B72" s="3" t="s">
        <v>237</v>
      </c>
      <c r="C72" s="1" t="s">
        <v>5864</v>
      </c>
      <c r="D72" s="5" t="s">
        <v>5795</v>
      </c>
      <c r="E72" s="5">
        <v>23</v>
      </c>
      <c r="F72" s="5" t="s">
        <v>7</v>
      </c>
      <c r="G72" s="9" t="s">
        <v>3132</v>
      </c>
      <c r="H72" s="28">
        <v>73</v>
      </c>
      <c r="I72" s="27">
        <v>100.35592875</v>
      </c>
      <c r="J72" s="2" t="str">
        <f>IF(ISNA(VLOOKUP(B72,DRILLTAP!A:E,1,FALSE)),"NOT FOUND",VLOOKUP(B72,DRILLTAP!A:E,3,FALSE))</f>
        <v>82075090000</v>
      </c>
      <c r="K72" s="5" t="str">
        <f>IF(ISNA(VLOOKUP(B72,DRILLTAP!A:E,1,FALSE)),"NOT FOUND",VLOOKUP(B72,DRILLTAP!A:E,4,FALSE))</f>
        <v>HU</v>
      </c>
      <c r="L72" s="10">
        <f>IF(ISNA(VLOOKUP(B72,DRILLTAP!A:E,1,FALSE)),"NOT FOUND",VLOOKUP(B72,DRILLTAP!A:E,5,FALSE))</f>
        <v>4.9000000000000002E-2</v>
      </c>
    </row>
    <row r="73" spans="1:12" s="6" customFormat="1" ht="52.5" thickTop="1" thickBot="1">
      <c r="A73" s="11"/>
      <c r="B73" s="3" t="s">
        <v>238</v>
      </c>
      <c r="C73" s="1" t="s">
        <v>5865</v>
      </c>
      <c r="D73" s="5" t="s">
        <v>5795</v>
      </c>
      <c r="E73" s="5">
        <v>23</v>
      </c>
      <c r="F73" s="5" t="s">
        <v>7</v>
      </c>
      <c r="G73" s="9" t="s">
        <v>3133</v>
      </c>
      <c r="H73" s="28">
        <v>73</v>
      </c>
      <c r="I73" s="27">
        <v>100.35592875</v>
      </c>
      <c r="J73" s="2" t="str">
        <f>IF(ISNA(VLOOKUP(B73,DRILLTAP!A:E,1,FALSE)),"NOT FOUND",VLOOKUP(B73,DRILLTAP!A:E,3,FALSE))</f>
        <v>82075090000</v>
      </c>
      <c r="K73" s="5" t="str">
        <f>IF(ISNA(VLOOKUP(B73,DRILLTAP!A:E,1,FALSE)),"NOT FOUND",VLOOKUP(B73,DRILLTAP!A:E,4,FALSE))</f>
        <v>HU</v>
      </c>
      <c r="L73" s="10">
        <f>IF(ISNA(VLOOKUP(B73,DRILLTAP!A:E,1,FALSE)),"NOT FOUND",VLOOKUP(B73,DRILLTAP!A:E,5,FALSE))</f>
        <v>5.1999999999999998E-2</v>
      </c>
    </row>
    <row r="74" spans="1:12" s="6" customFormat="1" ht="52.5" thickTop="1" thickBot="1">
      <c r="A74" s="11"/>
      <c r="B74" s="3" t="s">
        <v>239</v>
      </c>
      <c r="C74" s="1" t="s">
        <v>5866</v>
      </c>
      <c r="D74" s="5" t="s">
        <v>5795</v>
      </c>
      <c r="E74" s="5">
        <v>23</v>
      </c>
      <c r="F74" s="5" t="s">
        <v>7</v>
      </c>
      <c r="G74" s="9" t="s">
        <v>3134</v>
      </c>
      <c r="H74" s="28">
        <v>73</v>
      </c>
      <c r="I74" s="27">
        <v>100.35592875</v>
      </c>
      <c r="J74" s="2" t="str">
        <f>IF(ISNA(VLOOKUP(B74,DRILLTAP!A:E,1,FALSE)),"NOT FOUND",VLOOKUP(B74,DRILLTAP!A:E,3,FALSE))</f>
        <v>82075090000</v>
      </c>
      <c r="K74" s="5" t="str">
        <f>IF(ISNA(VLOOKUP(B74,DRILLTAP!A:E,1,FALSE)),"NOT FOUND",VLOOKUP(B74,DRILLTAP!A:E,4,FALSE))</f>
        <v>HU</v>
      </c>
      <c r="L74" s="10">
        <f>IF(ISNA(VLOOKUP(B74,DRILLTAP!A:E,1,FALSE)),"NOT FOUND",VLOOKUP(B74,DRILLTAP!A:E,5,FALSE))</f>
        <v>4.9000000000000002E-2</v>
      </c>
    </row>
    <row r="75" spans="1:12" s="6" customFormat="1" ht="52.5" thickTop="1" thickBot="1">
      <c r="A75" s="11"/>
      <c r="B75" s="3" t="s">
        <v>240</v>
      </c>
      <c r="C75" s="1" t="s">
        <v>5867</v>
      </c>
      <c r="D75" s="5" t="s">
        <v>5795</v>
      </c>
      <c r="E75" s="5">
        <v>23</v>
      </c>
      <c r="F75" s="5" t="s">
        <v>7</v>
      </c>
      <c r="G75" s="9" t="s">
        <v>3135</v>
      </c>
      <c r="H75" s="28">
        <v>73</v>
      </c>
      <c r="I75" s="27">
        <v>100.35592875</v>
      </c>
      <c r="J75" s="2" t="str">
        <f>IF(ISNA(VLOOKUP(B75,DRILLTAP!A:E,1,FALSE)),"NOT FOUND",VLOOKUP(B75,DRILLTAP!A:E,3,FALSE))</f>
        <v>82075090000</v>
      </c>
      <c r="K75" s="5" t="str">
        <f>IF(ISNA(VLOOKUP(B75,DRILLTAP!A:E,1,FALSE)),"NOT FOUND",VLOOKUP(B75,DRILLTAP!A:E,4,FALSE))</f>
        <v>HU</v>
      </c>
      <c r="L75" s="10">
        <f>IF(ISNA(VLOOKUP(B75,DRILLTAP!A:E,1,FALSE)),"NOT FOUND",VLOOKUP(B75,DRILLTAP!A:E,5,FALSE))</f>
        <v>5.2999999999999999E-2</v>
      </c>
    </row>
    <row r="76" spans="1:12" s="6" customFormat="1" ht="52.5" thickTop="1" thickBot="1">
      <c r="A76" s="11"/>
      <c r="B76" s="3" t="s">
        <v>241</v>
      </c>
      <c r="C76" s="1" t="s">
        <v>5868</v>
      </c>
      <c r="D76" s="5" t="s">
        <v>5795</v>
      </c>
      <c r="E76" s="5">
        <v>23</v>
      </c>
      <c r="F76" s="5" t="s">
        <v>7</v>
      </c>
      <c r="G76" s="9" t="s">
        <v>3136</v>
      </c>
      <c r="H76" s="28">
        <v>73</v>
      </c>
      <c r="I76" s="27">
        <v>100.35592875</v>
      </c>
      <c r="J76" s="2" t="str">
        <f>IF(ISNA(VLOOKUP(B76,DRILLTAP!A:E,1,FALSE)),"NOT FOUND",VLOOKUP(B76,DRILLTAP!A:E,3,FALSE))</f>
        <v>82075090000</v>
      </c>
      <c r="K76" s="5" t="str">
        <f>IF(ISNA(VLOOKUP(B76,DRILLTAP!A:E,1,FALSE)),"NOT FOUND",VLOOKUP(B76,DRILLTAP!A:E,4,FALSE))</f>
        <v>HU</v>
      </c>
      <c r="L76" s="10">
        <f>IF(ISNA(VLOOKUP(B76,DRILLTAP!A:E,1,FALSE)),"NOT FOUND",VLOOKUP(B76,DRILLTAP!A:E,5,FALSE))</f>
        <v>5.2999999999999999E-2</v>
      </c>
    </row>
    <row r="77" spans="1:12" s="6" customFormat="1" ht="52.5" thickTop="1" thickBot="1">
      <c r="A77" s="11"/>
      <c r="B77" s="3" t="s">
        <v>242</v>
      </c>
      <c r="C77" s="1" t="s">
        <v>5869</v>
      </c>
      <c r="D77" s="5" t="s">
        <v>5795</v>
      </c>
      <c r="E77" s="5">
        <v>23</v>
      </c>
      <c r="F77" s="5" t="s">
        <v>7</v>
      </c>
      <c r="G77" s="9" t="s">
        <v>3137</v>
      </c>
      <c r="H77" s="28">
        <v>73</v>
      </c>
      <c r="I77" s="27">
        <v>100.35592875</v>
      </c>
      <c r="J77" s="2" t="str">
        <f>IF(ISNA(VLOOKUP(B77,DRILLTAP!A:E,1,FALSE)),"NOT FOUND",VLOOKUP(B77,DRILLTAP!A:E,3,FALSE))</f>
        <v>82075090000</v>
      </c>
      <c r="K77" s="5" t="str">
        <f>IF(ISNA(VLOOKUP(B77,DRILLTAP!A:E,1,FALSE)),"NOT FOUND",VLOOKUP(B77,DRILLTAP!A:E,4,FALSE))</f>
        <v>HU</v>
      </c>
      <c r="L77" s="10">
        <f>IF(ISNA(VLOOKUP(B77,DRILLTAP!A:E,1,FALSE)),"NOT FOUND",VLOOKUP(B77,DRILLTAP!A:E,5,FALSE))</f>
        <v>5.5E-2</v>
      </c>
    </row>
    <row r="78" spans="1:12" s="6" customFormat="1" ht="52.5" thickTop="1" thickBot="1">
      <c r="A78" s="11"/>
      <c r="B78" s="3" t="s">
        <v>243</v>
      </c>
      <c r="C78" s="1" t="s">
        <v>5870</v>
      </c>
      <c r="D78" s="5" t="s">
        <v>5795</v>
      </c>
      <c r="E78" s="5">
        <v>23</v>
      </c>
      <c r="F78" s="5" t="s">
        <v>7</v>
      </c>
      <c r="G78" s="9" t="s">
        <v>3138</v>
      </c>
      <c r="H78" s="28">
        <v>73</v>
      </c>
      <c r="I78" s="27">
        <v>100.35592875</v>
      </c>
      <c r="J78" s="2" t="str">
        <f>IF(ISNA(VLOOKUP(B78,DRILLTAP!A:E,1,FALSE)),"NOT FOUND",VLOOKUP(B78,DRILLTAP!A:E,3,FALSE))</f>
        <v>82075090000</v>
      </c>
      <c r="K78" s="5" t="str">
        <f>IF(ISNA(VLOOKUP(B78,DRILLTAP!A:E,1,FALSE)),"NOT FOUND",VLOOKUP(B78,DRILLTAP!A:E,4,FALSE))</f>
        <v>HU</v>
      </c>
      <c r="L78" s="10">
        <f>IF(ISNA(VLOOKUP(B78,DRILLTAP!A:E,1,FALSE)),"NOT FOUND",VLOOKUP(B78,DRILLTAP!A:E,5,FALSE))</f>
        <v>5.5E-2</v>
      </c>
    </row>
    <row r="79" spans="1:12" s="6" customFormat="1" ht="52.5" thickTop="1" thickBot="1">
      <c r="A79" s="11"/>
      <c r="B79" s="3" t="s">
        <v>244</v>
      </c>
      <c r="C79" s="1" t="s">
        <v>5871</v>
      </c>
      <c r="D79" s="5" t="s">
        <v>5795</v>
      </c>
      <c r="E79" s="5">
        <v>23</v>
      </c>
      <c r="F79" s="5" t="s">
        <v>7</v>
      </c>
      <c r="G79" s="9" t="s">
        <v>3139</v>
      </c>
      <c r="H79" s="28">
        <v>83</v>
      </c>
      <c r="I79" s="27">
        <v>114.10331624999998</v>
      </c>
      <c r="J79" s="2" t="str">
        <f>IF(ISNA(VLOOKUP(B79,DRILLTAP!A:E,1,FALSE)),"NOT FOUND",VLOOKUP(B79,DRILLTAP!A:E,3,FALSE))</f>
        <v>82075090000</v>
      </c>
      <c r="K79" s="5" t="str">
        <f>IF(ISNA(VLOOKUP(B79,DRILLTAP!A:E,1,FALSE)),"NOT FOUND",VLOOKUP(B79,DRILLTAP!A:E,4,FALSE))</f>
        <v>HU</v>
      </c>
      <c r="L79" s="10">
        <f>IF(ISNA(VLOOKUP(B79,DRILLTAP!A:E,1,FALSE)),"NOT FOUND",VLOOKUP(B79,DRILLTAP!A:E,5,FALSE))</f>
        <v>7.8E-2</v>
      </c>
    </row>
    <row r="80" spans="1:12" s="6" customFormat="1" ht="52.5" thickTop="1" thickBot="1">
      <c r="A80" s="11"/>
      <c r="B80" s="3" t="s">
        <v>245</v>
      </c>
      <c r="C80" s="1" t="s">
        <v>5872</v>
      </c>
      <c r="D80" s="5" t="s">
        <v>5795</v>
      </c>
      <c r="E80" s="5">
        <v>23</v>
      </c>
      <c r="F80" s="5" t="s">
        <v>7</v>
      </c>
      <c r="G80" s="9" t="s">
        <v>3140</v>
      </c>
      <c r="H80" s="28">
        <v>83</v>
      </c>
      <c r="I80" s="27">
        <v>114.10331624999998</v>
      </c>
      <c r="J80" s="2" t="str">
        <f>IF(ISNA(VLOOKUP(B80,DRILLTAP!A:E,1,FALSE)),"NOT FOUND",VLOOKUP(B80,DRILLTAP!A:E,3,FALSE))</f>
        <v>82075090000</v>
      </c>
      <c r="K80" s="5" t="str">
        <f>IF(ISNA(VLOOKUP(B80,DRILLTAP!A:E,1,FALSE)),"NOT FOUND",VLOOKUP(B80,DRILLTAP!A:E,4,FALSE))</f>
        <v>HU</v>
      </c>
      <c r="L80" s="10">
        <f>IF(ISNA(VLOOKUP(B80,DRILLTAP!A:E,1,FALSE)),"NOT FOUND",VLOOKUP(B80,DRILLTAP!A:E,5,FALSE))</f>
        <v>7.8E-2</v>
      </c>
    </row>
    <row r="81" spans="1:12" s="6" customFormat="1" ht="52.5" thickTop="1" thickBot="1">
      <c r="A81" s="11"/>
      <c r="B81" s="3" t="s">
        <v>246</v>
      </c>
      <c r="C81" s="1" t="s">
        <v>5873</v>
      </c>
      <c r="D81" s="5" t="s">
        <v>5795</v>
      </c>
      <c r="E81" s="5">
        <v>23</v>
      </c>
      <c r="F81" s="5" t="s">
        <v>7</v>
      </c>
      <c r="G81" s="9" t="s">
        <v>3141</v>
      </c>
      <c r="H81" s="28">
        <v>83</v>
      </c>
      <c r="I81" s="27">
        <v>114.10331624999998</v>
      </c>
      <c r="J81" s="2" t="str">
        <f>IF(ISNA(VLOOKUP(B81,DRILLTAP!A:E,1,FALSE)),"NOT FOUND",VLOOKUP(B81,DRILLTAP!A:E,3,FALSE))</f>
        <v>82075090000</v>
      </c>
      <c r="K81" s="5" t="str">
        <f>IF(ISNA(VLOOKUP(B81,DRILLTAP!A:E,1,FALSE)),"NOT FOUND",VLOOKUP(B81,DRILLTAP!A:E,4,FALSE))</f>
        <v>HU</v>
      </c>
      <c r="L81" s="10">
        <f>IF(ISNA(VLOOKUP(B81,DRILLTAP!A:E,1,FALSE)),"NOT FOUND",VLOOKUP(B81,DRILLTAP!A:E,5,FALSE))</f>
        <v>7.9000000000000001E-2</v>
      </c>
    </row>
    <row r="82" spans="1:12" s="6" customFormat="1" ht="52.5" thickTop="1" thickBot="1">
      <c r="A82" s="11"/>
      <c r="B82" s="3" t="s">
        <v>247</v>
      </c>
      <c r="C82" s="1" t="s">
        <v>5874</v>
      </c>
      <c r="D82" s="5" t="s">
        <v>5795</v>
      </c>
      <c r="E82" s="5">
        <v>23</v>
      </c>
      <c r="F82" s="5" t="s">
        <v>7</v>
      </c>
      <c r="G82" s="9" t="s">
        <v>3142</v>
      </c>
      <c r="H82" s="28">
        <v>83</v>
      </c>
      <c r="I82" s="27">
        <v>114.10331624999998</v>
      </c>
      <c r="J82" s="2" t="str">
        <f>IF(ISNA(VLOOKUP(B82,DRILLTAP!A:E,1,FALSE)),"NOT FOUND",VLOOKUP(B82,DRILLTAP!A:E,3,FALSE))</f>
        <v>82075090000</v>
      </c>
      <c r="K82" s="5" t="str">
        <f>IF(ISNA(VLOOKUP(B82,DRILLTAP!A:E,1,FALSE)),"NOT FOUND",VLOOKUP(B82,DRILLTAP!A:E,4,FALSE))</f>
        <v>HU</v>
      </c>
      <c r="L82" s="10">
        <f>IF(ISNA(VLOOKUP(B82,DRILLTAP!A:E,1,FALSE)),"NOT FOUND",VLOOKUP(B82,DRILLTAP!A:E,5,FALSE))</f>
        <v>7.9000000000000001E-2</v>
      </c>
    </row>
    <row r="83" spans="1:12" s="6" customFormat="1" ht="52.5" thickTop="1" thickBot="1">
      <c r="A83" s="11"/>
      <c r="B83" s="3" t="s">
        <v>248</v>
      </c>
      <c r="C83" s="1" t="s">
        <v>5875</v>
      </c>
      <c r="D83" s="5" t="s">
        <v>5795</v>
      </c>
      <c r="E83" s="5">
        <v>23</v>
      </c>
      <c r="F83" s="5" t="s">
        <v>7</v>
      </c>
      <c r="G83" s="9" t="s">
        <v>3143</v>
      </c>
      <c r="H83" s="28">
        <v>83</v>
      </c>
      <c r="I83" s="27">
        <v>114.10331624999998</v>
      </c>
      <c r="J83" s="2" t="str">
        <f>IF(ISNA(VLOOKUP(B83,DRILLTAP!A:E,1,FALSE)),"NOT FOUND",VLOOKUP(B83,DRILLTAP!A:E,3,FALSE))</f>
        <v>82075090000</v>
      </c>
      <c r="K83" s="5" t="str">
        <f>IF(ISNA(VLOOKUP(B83,DRILLTAP!A:E,1,FALSE)),"NOT FOUND",VLOOKUP(B83,DRILLTAP!A:E,4,FALSE))</f>
        <v>HU</v>
      </c>
      <c r="L83" s="10">
        <f>IF(ISNA(VLOOKUP(B83,DRILLTAP!A:E,1,FALSE)),"NOT FOUND",VLOOKUP(B83,DRILLTAP!A:E,5,FALSE))</f>
        <v>7.9000000000000001E-2</v>
      </c>
    </row>
    <row r="84" spans="1:12" s="6" customFormat="1" ht="52.5" thickTop="1" thickBot="1">
      <c r="A84" s="11"/>
      <c r="B84" s="3" t="s">
        <v>249</v>
      </c>
      <c r="C84" s="1" t="s">
        <v>5876</v>
      </c>
      <c r="D84" s="5" t="s">
        <v>5795</v>
      </c>
      <c r="E84" s="5">
        <v>23</v>
      </c>
      <c r="F84" s="5" t="s">
        <v>7</v>
      </c>
      <c r="G84" s="9" t="s">
        <v>3144</v>
      </c>
      <c r="H84" s="28">
        <v>83</v>
      </c>
      <c r="I84" s="27">
        <v>114.10331624999998</v>
      </c>
      <c r="J84" s="2" t="str">
        <f>IF(ISNA(VLOOKUP(B84,DRILLTAP!A:E,1,FALSE)),"NOT FOUND",VLOOKUP(B84,DRILLTAP!A:E,3,FALSE))</f>
        <v>82075090000</v>
      </c>
      <c r="K84" s="5" t="str">
        <f>IF(ISNA(VLOOKUP(B84,DRILLTAP!A:E,1,FALSE)),"NOT FOUND",VLOOKUP(B84,DRILLTAP!A:E,4,FALSE))</f>
        <v>HU</v>
      </c>
      <c r="L84" s="10">
        <f>IF(ISNA(VLOOKUP(B84,DRILLTAP!A:E,1,FALSE)),"NOT FOUND",VLOOKUP(B84,DRILLTAP!A:E,5,FALSE))</f>
        <v>8.1000000000000003E-2</v>
      </c>
    </row>
    <row r="85" spans="1:12" s="6" customFormat="1" ht="52.5" thickTop="1" thickBot="1">
      <c r="A85" s="11"/>
      <c r="B85" s="3" t="s">
        <v>250</v>
      </c>
      <c r="C85" s="1" t="s">
        <v>5877</v>
      </c>
      <c r="D85" s="5" t="s">
        <v>5795</v>
      </c>
      <c r="E85" s="5">
        <v>23</v>
      </c>
      <c r="F85" s="5" t="s">
        <v>7</v>
      </c>
      <c r="G85" s="9" t="s">
        <v>3145</v>
      </c>
      <c r="H85" s="28">
        <v>83</v>
      </c>
      <c r="I85" s="27">
        <v>114.10331624999998</v>
      </c>
      <c r="J85" s="2" t="str">
        <f>IF(ISNA(VLOOKUP(B85,DRILLTAP!A:E,1,FALSE)),"NOT FOUND",VLOOKUP(B85,DRILLTAP!A:E,3,FALSE))</f>
        <v>82075090000</v>
      </c>
      <c r="K85" s="5" t="str">
        <f>IF(ISNA(VLOOKUP(B85,DRILLTAP!A:E,1,FALSE)),"NOT FOUND",VLOOKUP(B85,DRILLTAP!A:E,4,FALSE))</f>
        <v>HU</v>
      </c>
      <c r="L85" s="10">
        <f>IF(ISNA(VLOOKUP(B85,DRILLTAP!A:E,1,FALSE)),"NOT FOUND",VLOOKUP(B85,DRILLTAP!A:E,5,FALSE))</f>
        <v>8.1000000000000003E-2</v>
      </c>
    </row>
    <row r="86" spans="1:12" s="6" customFormat="1" ht="52.5" thickTop="1" thickBot="1">
      <c r="A86" s="11"/>
      <c r="B86" s="3" t="s">
        <v>251</v>
      </c>
      <c r="C86" s="1" t="s">
        <v>5878</v>
      </c>
      <c r="D86" s="5" t="s">
        <v>5795</v>
      </c>
      <c r="E86" s="5">
        <v>23</v>
      </c>
      <c r="F86" s="5" t="s">
        <v>7</v>
      </c>
      <c r="G86" s="9" t="s">
        <v>3146</v>
      </c>
      <c r="H86" s="28">
        <v>83</v>
      </c>
      <c r="I86" s="27">
        <v>114.10331624999998</v>
      </c>
      <c r="J86" s="2" t="str">
        <f>IF(ISNA(VLOOKUP(B86,DRILLTAP!A:E,1,FALSE)),"NOT FOUND",VLOOKUP(B86,DRILLTAP!A:E,3,FALSE))</f>
        <v>82075090000</v>
      </c>
      <c r="K86" s="5" t="str">
        <f>IF(ISNA(VLOOKUP(B86,DRILLTAP!A:E,1,FALSE)),"NOT FOUND",VLOOKUP(B86,DRILLTAP!A:E,4,FALSE))</f>
        <v>HU</v>
      </c>
      <c r="L86" s="10">
        <f>IF(ISNA(VLOOKUP(B86,DRILLTAP!A:E,1,FALSE)),"NOT FOUND",VLOOKUP(B86,DRILLTAP!A:E,5,FALSE))</f>
        <v>8.1000000000000003E-2</v>
      </c>
    </row>
    <row r="87" spans="1:12" s="6" customFormat="1" ht="52.5" thickTop="1" thickBot="1">
      <c r="A87" s="11"/>
      <c r="B87" s="3" t="s">
        <v>252</v>
      </c>
      <c r="C87" s="1" t="s">
        <v>5879</v>
      </c>
      <c r="D87" s="5" t="s">
        <v>5795</v>
      </c>
      <c r="E87" s="5">
        <v>23</v>
      </c>
      <c r="F87" s="5" t="s">
        <v>7</v>
      </c>
      <c r="G87" s="9" t="s">
        <v>3147</v>
      </c>
      <c r="H87" s="28">
        <v>83</v>
      </c>
      <c r="I87" s="27">
        <v>114.10331624999998</v>
      </c>
      <c r="J87" s="2" t="str">
        <f>IF(ISNA(VLOOKUP(B87,DRILLTAP!A:E,1,FALSE)),"NOT FOUND",VLOOKUP(B87,DRILLTAP!A:E,3,FALSE))</f>
        <v>82075090000</v>
      </c>
      <c r="K87" s="5" t="str">
        <f>IF(ISNA(VLOOKUP(B87,DRILLTAP!A:E,1,FALSE)),"NOT FOUND",VLOOKUP(B87,DRILLTAP!A:E,4,FALSE))</f>
        <v>HU</v>
      </c>
      <c r="L87" s="10">
        <f>IF(ISNA(VLOOKUP(B87,DRILLTAP!A:E,1,FALSE)),"NOT FOUND",VLOOKUP(B87,DRILLTAP!A:E,5,FALSE))</f>
        <v>8.2000000000000003E-2</v>
      </c>
    </row>
    <row r="88" spans="1:12" s="6" customFormat="1" ht="52.5" thickTop="1" thickBot="1">
      <c r="A88" s="11"/>
      <c r="B88" s="3" t="s">
        <v>253</v>
      </c>
      <c r="C88" s="1" t="s">
        <v>5880</v>
      </c>
      <c r="D88" s="5" t="s">
        <v>5795</v>
      </c>
      <c r="E88" s="5">
        <v>23</v>
      </c>
      <c r="F88" s="5" t="s">
        <v>7</v>
      </c>
      <c r="G88" s="9" t="s">
        <v>3148</v>
      </c>
      <c r="H88" s="28">
        <v>83</v>
      </c>
      <c r="I88" s="27">
        <v>114.10331624999998</v>
      </c>
      <c r="J88" s="2" t="str">
        <f>IF(ISNA(VLOOKUP(B88,DRILLTAP!A:E,1,FALSE)),"NOT FOUND",VLOOKUP(B88,DRILLTAP!A:E,3,FALSE))</f>
        <v>82075090000</v>
      </c>
      <c r="K88" s="5" t="str">
        <f>IF(ISNA(VLOOKUP(B88,DRILLTAP!A:E,1,FALSE)),"NOT FOUND",VLOOKUP(B88,DRILLTAP!A:E,4,FALSE))</f>
        <v>HU</v>
      </c>
      <c r="L88" s="10">
        <f>IF(ISNA(VLOOKUP(B88,DRILLTAP!A:E,1,FALSE)),"NOT FOUND",VLOOKUP(B88,DRILLTAP!A:E,5,FALSE))</f>
        <v>8.2000000000000003E-2</v>
      </c>
    </row>
    <row r="89" spans="1:12" s="6" customFormat="1" ht="52.5" thickTop="1" thickBot="1">
      <c r="A89" s="11"/>
      <c r="B89" s="3" t="s">
        <v>254</v>
      </c>
      <c r="C89" s="1" t="s">
        <v>5881</v>
      </c>
      <c r="D89" s="5" t="s">
        <v>5795</v>
      </c>
      <c r="E89" s="5">
        <v>23</v>
      </c>
      <c r="F89" s="5" t="s">
        <v>7</v>
      </c>
      <c r="G89" s="9" t="s">
        <v>3149</v>
      </c>
      <c r="H89" s="28">
        <v>83</v>
      </c>
      <c r="I89" s="27">
        <v>114.10331624999998</v>
      </c>
      <c r="J89" s="2" t="str">
        <f>IF(ISNA(VLOOKUP(B89,DRILLTAP!A:E,1,FALSE)),"NOT FOUND",VLOOKUP(B89,DRILLTAP!A:E,3,FALSE))</f>
        <v>82075090000</v>
      </c>
      <c r="K89" s="5" t="str">
        <f>IF(ISNA(VLOOKUP(B89,DRILLTAP!A:E,1,FALSE)),"NOT FOUND",VLOOKUP(B89,DRILLTAP!A:E,4,FALSE))</f>
        <v>HU</v>
      </c>
      <c r="L89" s="10">
        <f>IF(ISNA(VLOOKUP(B89,DRILLTAP!A:E,1,FALSE)),"NOT FOUND",VLOOKUP(B89,DRILLTAP!A:E,5,FALSE))</f>
        <v>8.2000000000000003E-2</v>
      </c>
    </row>
    <row r="90" spans="1:12" s="6" customFormat="1" ht="52.5" thickTop="1" thickBot="1">
      <c r="A90" s="11"/>
      <c r="B90" s="3" t="s">
        <v>255</v>
      </c>
      <c r="C90" s="1" t="s">
        <v>5882</v>
      </c>
      <c r="D90" s="5" t="s">
        <v>5795</v>
      </c>
      <c r="E90" s="5">
        <v>23</v>
      </c>
      <c r="F90" s="5" t="s">
        <v>7</v>
      </c>
      <c r="G90" s="9" t="s">
        <v>3150</v>
      </c>
      <c r="H90" s="28">
        <v>83</v>
      </c>
      <c r="I90" s="27">
        <v>114.10331624999998</v>
      </c>
      <c r="J90" s="2" t="str">
        <f>IF(ISNA(VLOOKUP(B90,DRILLTAP!A:E,1,FALSE)),"NOT FOUND",VLOOKUP(B90,DRILLTAP!A:E,3,FALSE))</f>
        <v>82075090000</v>
      </c>
      <c r="K90" s="5" t="str">
        <f>IF(ISNA(VLOOKUP(B90,DRILLTAP!A:E,1,FALSE)),"NOT FOUND",VLOOKUP(B90,DRILLTAP!A:E,4,FALSE))</f>
        <v>HU</v>
      </c>
      <c r="L90" s="10">
        <f>IF(ISNA(VLOOKUP(B90,DRILLTAP!A:E,1,FALSE)),"NOT FOUND",VLOOKUP(B90,DRILLTAP!A:E,5,FALSE))</f>
        <v>8.2000000000000003E-2</v>
      </c>
    </row>
    <row r="91" spans="1:12" s="6" customFormat="1" ht="52.5" thickTop="1" thickBot="1">
      <c r="A91" s="11"/>
      <c r="B91" s="3" t="s">
        <v>256</v>
      </c>
      <c r="C91" s="1" t="s">
        <v>5883</v>
      </c>
      <c r="D91" s="5" t="s">
        <v>5795</v>
      </c>
      <c r="E91" s="5">
        <v>23</v>
      </c>
      <c r="F91" s="5" t="s">
        <v>7</v>
      </c>
      <c r="G91" s="9" t="s">
        <v>3151</v>
      </c>
      <c r="H91" s="28">
        <v>83</v>
      </c>
      <c r="I91" s="27">
        <v>114.10331624999998</v>
      </c>
      <c r="J91" s="2" t="str">
        <f>IF(ISNA(VLOOKUP(B91,DRILLTAP!A:E,1,FALSE)),"NOT FOUND",VLOOKUP(B91,DRILLTAP!A:E,3,FALSE))</f>
        <v>82075090000</v>
      </c>
      <c r="K91" s="5" t="str">
        <f>IF(ISNA(VLOOKUP(B91,DRILLTAP!A:E,1,FALSE)),"NOT FOUND",VLOOKUP(B91,DRILLTAP!A:E,4,FALSE))</f>
        <v>HU</v>
      </c>
      <c r="L91" s="10">
        <f>IF(ISNA(VLOOKUP(B91,DRILLTAP!A:E,1,FALSE)),"NOT FOUND",VLOOKUP(B91,DRILLTAP!A:E,5,FALSE))</f>
        <v>8.2000000000000003E-2</v>
      </c>
    </row>
    <row r="92" spans="1:12" s="6" customFormat="1" ht="52.5" thickTop="1" thickBot="1">
      <c r="A92" s="11"/>
      <c r="B92" s="3" t="s">
        <v>257</v>
      </c>
      <c r="C92" s="1" t="s">
        <v>5884</v>
      </c>
      <c r="D92" s="5" t="s">
        <v>5795</v>
      </c>
      <c r="E92" s="5">
        <v>23</v>
      </c>
      <c r="F92" s="5" t="s">
        <v>7</v>
      </c>
      <c r="G92" s="9" t="s">
        <v>3152</v>
      </c>
      <c r="H92" s="28">
        <v>83</v>
      </c>
      <c r="I92" s="27">
        <v>114.10331624999998</v>
      </c>
      <c r="J92" s="2" t="str">
        <f>IF(ISNA(VLOOKUP(B92,DRILLTAP!A:E,1,FALSE)),"NOT FOUND",VLOOKUP(B92,DRILLTAP!A:E,3,FALSE))</f>
        <v>82075090000</v>
      </c>
      <c r="K92" s="5" t="str">
        <f>IF(ISNA(VLOOKUP(B92,DRILLTAP!A:E,1,FALSE)),"NOT FOUND",VLOOKUP(B92,DRILLTAP!A:E,4,FALSE))</f>
        <v>HU</v>
      </c>
      <c r="L92" s="10">
        <f>IF(ISNA(VLOOKUP(B92,DRILLTAP!A:E,1,FALSE)),"NOT FOUND",VLOOKUP(B92,DRILLTAP!A:E,5,FALSE))</f>
        <v>8.3000000000000004E-2</v>
      </c>
    </row>
    <row r="93" spans="1:12" s="6" customFormat="1" ht="52.5" thickTop="1" thickBot="1">
      <c r="A93" s="11"/>
      <c r="B93" s="3" t="s">
        <v>258</v>
      </c>
      <c r="C93" s="1" t="s">
        <v>5885</v>
      </c>
      <c r="D93" s="5" t="s">
        <v>5795</v>
      </c>
      <c r="E93" s="5">
        <v>23</v>
      </c>
      <c r="F93" s="5" t="s">
        <v>7</v>
      </c>
      <c r="G93" s="9" t="s">
        <v>3153</v>
      </c>
      <c r="H93" s="28">
        <v>83</v>
      </c>
      <c r="I93" s="27">
        <v>114.10331624999998</v>
      </c>
      <c r="J93" s="2" t="str">
        <f>IF(ISNA(VLOOKUP(B93,DRILLTAP!A:E,1,FALSE)),"NOT FOUND",VLOOKUP(B93,DRILLTAP!A:E,3,FALSE))</f>
        <v>82075090000</v>
      </c>
      <c r="K93" s="5" t="str">
        <f>IF(ISNA(VLOOKUP(B93,DRILLTAP!A:E,1,FALSE)),"NOT FOUND",VLOOKUP(B93,DRILLTAP!A:E,4,FALSE))</f>
        <v>HU</v>
      </c>
      <c r="L93" s="10">
        <f>IF(ISNA(VLOOKUP(B93,DRILLTAP!A:E,1,FALSE)),"NOT FOUND",VLOOKUP(B93,DRILLTAP!A:E,5,FALSE))</f>
        <v>8.3000000000000004E-2</v>
      </c>
    </row>
    <row r="94" spans="1:12" s="6" customFormat="1" ht="52.5" thickTop="1" thickBot="1">
      <c r="A94" s="11"/>
      <c r="B94" s="3" t="s">
        <v>259</v>
      </c>
      <c r="C94" s="1" t="s">
        <v>5886</v>
      </c>
      <c r="D94" s="5" t="s">
        <v>5795</v>
      </c>
      <c r="E94" s="5">
        <v>25</v>
      </c>
      <c r="F94" s="5" t="s">
        <v>7</v>
      </c>
      <c r="G94" s="9" t="s">
        <v>3154</v>
      </c>
      <c r="H94" s="28">
        <v>83</v>
      </c>
      <c r="I94" s="27">
        <v>114.10331624999998</v>
      </c>
      <c r="J94" s="2" t="str">
        <f>IF(ISNA(VLOOKUP(B94,DRILLTAP!A:E,1,FALSE)),"NOT FOUND",VLOOKUP(B94,DRILLTAP!A:E,3,FALSE))</f>
        <v>82075090000</v>
      </c>
      <c r="K94" s="5" t="str">
        <f>IF(ISNA(VLOOKUP(B94,DRILLTAP!A:E,1,FALSE)),"NOT FOUND",VLOOKUP(B94,DRILLTAP!A:E,4,FALSE))</f>
        <v>HU</v>
      </c>
      <c r="L94" s="10">
        <f>IF(ISNA(VLOOKUP(B94,DRILLTAP!A:E,1,FALSE)),"NOT FOUND",VLOOKUP(B94,DRILLTAP!A:E,5,FALSE))</f>
        <v>8.5000000000000006E-2</v>
      </c>
    </row>
    <row r="95" spans="1:12" s="6" customFormat="1" ht="52.5" thickTop="1" thickBot="1">
      <c r="A95" s="11"/>
      <c r="B95" s="3" t="s">
        <v>260</v>
      </c>
      <c r="C95" s="1" t="s">
        <v>5887</v>
      </c>
      <c r="D95" s="5" t="s">
        <v>5795</v>
      </c>
      <c r="E95" s="5">
        <v>25</v>
      </c>
      <c r="F95" s="5" t="s">
        <v>7</v>
      </c>
      <c r="G95" s="9" t="s">
        <v>3155</v>
      </c>
      <c r="H95" s="28">
        <v>83</v>
      </c>
      <c r="I95" s="27">
        <v>114.10331624999998</v>
      </c>
      <c r="J95" s="2" t="str">
        <f>IF(ISNA(VLOOKUP(B95,DRILLTAP!A:E,1,FALSE)),"NOT FOUND",VLOOKUP(B95,DRILLTAP!A:E,3,FALSE))</f>
        <v>82075090000</v>
      </c>
      <c r="K95" s="5" t="str">
        <f>IF(ISNA(VLOOKUP(B95,DRILLTAP!A:E,1,FALSE)),"NOT FOUND",VLOOKUP(B95,DRILLTAP!A:E,4,FALSE))</f>
        <v>HU</v>
      </c>
      <c r="L95" s="10">
        <f>IF(ISNA(VLOOKUP(B95,DRILLTAP!A:E,1,FALSE)),"NOT FOUND",VLOOKUP(B95,DRILLTAP!A:E,5,FALSE))</f>
        <v>8.5000000000000006E-2</v>
      </c>
    </row>
    <row r="96" spans="1:12" s="6" customFormat="1" ht="52.5" thickTop="1" thickBot="1">
      <c r="A96" s="11"/>
      <c r="B96" s="3" t="s">
        <v>261</v>
      </c>
      <c r="C96" s="1" t="s">
        <v>5888</v>
      </c>
      <c r="D96" s="5" t="s">
        <v>5795</v>
      </c>
      <c r="E96" s="5">
        <v>25</v>
      </c>
      <c r="F96" s="5" t="s">
        <v>7</v>
      </c>
      <c r="G96" s="9" t="s">
        <v>3156</v>
      </c>
      <c r="H96" s="28">
        <v>83</v>
      </c>
      <c r="I96" s="27">
        <v>114.10331624999998</v>
      </c>
      <c r="J96" s="2" t="str">
        <f>IF(ISNA(VLOOKUP(B96,DRILLTAP!A:E,1,FALSE)),"NOT FOUND",VLOOKUP(B96,DRILLTAP!A:E,3,FALSE))</f>
        <v>82075090000</v>
      </c>
      <c r="K96" s="5" t="str">
        <f>IF(ISNA(VLOOKUP(B96,DRILLTAP!A:E,1,FALSE)),"NOT FOUND",VLOOKUP(B96,DRILLTAP!A:E,4,FALSE))</f>
        <v>HU</v>
      </c>
      <c r="L96" s="10">
        <f>IF(ISNA(VLOOKUP(B96,DRILLTAP!A:E,1,FALSE)),"NOT FOUND",VLOOKUP(B96,DRILLTAP!A:E,5,FALSE))</f>
        <v>8.5000000000000006E-2</v>
      </c>
    </row>
    <row r="97" spans="1:12" s="6" customFormat="1" ht="52.5" thickTop="1" thickBot="1">
      <c r="A97" s="11"/>
      <c r="B97" s="3" t="s">
        <v>262</v>
      </c>
      <c r="C97" s="1" t="s">
        <v>5889</v>
      </c>
      <c r="D97" s="5" t="s">
        <v>5795</v>
      </c>
      <c r="E97" s="5">
        <v>25</v>
      </c>
      <c r="F97" s="5" t="s">
        <v>7</v>
      </c>
      <c r="G97" s="9" t="s">
        <v>3157</v>
      </c>
      <c r="H97" s="28">
        <v>83</v>
      </c>
      <c r="I97" s="27">
        <v>114.10331624999998</v>
      </c>
      <c r="J97" s="2" t="str">
        <f>IF(ISNA(VLOOKUP(B97,DRILLTAP!A:E,1,FALSE)),"NOT FOUND",VLOOKUP(B97,DRILLTAP!A:E,3,FALSE))</f>
        <v>82075090000</v>
      </c>
      <c r="K97" s="5" t="str">
        <f>IF(ISNA(VLOOKUP(B97,DRILLTAP!A:E,1,FALSE)),"NOT FOUND",VLOOKUP(B97,DRILLTAP!A:E,4,FALSE))</f>
        <v>HU</v>
      </c>
      <c r="L97" s="10">
        <f>IF(ISNA(VLOOKUP(B97,DRILLTAP!A:E,1,FALSE)),"NOT FOUND",VLOOKUP(B97,DRILLTAP!A:E,5,FALSE))</f>
        <v>8.5000000000000006E-2</v>
      </c>
    </row>
    <row r="98" spans="1:12" s="6" customFormat="1" ht="52.5" thickTop="1" thickBot="1">
      <c r="A98" s="11"/>
      <c r="B98" s="3" t="s">
        <v>263</v>
      </c>
      <c r="C98" s="1" t="s">
        <v>5890</v>
      </c>
      <c r="D98" s="5" t="s">
        <v>5795</v>
      </c>
      <c r="E98" s="5">
        <v>25</v>
      </c>
      <c r="F98" s="5" t="s">
        <v>7</v>
      </c>
      <c r="G98" s="9" t="s">
        <v>3158</v>
      </c>
      <c r="H98" s="28">
        <v>83</v>
      </c>
      <c r="I98" s="27">
        <v>114.10331624999998</v>
      </c>
      <c r="J98" s="2" t="str">
        <f>IF(ISNA(VLOOKUP(B98,DRILLTAP!A:E,1,FALSE)),"NOT FOUND",VLOOKUP(B98,DRILLTAP!A:E,3,FALSE))</f>
        <v>82075090000</v>
      </c>
      <c r="K98" s="5" t="str">
        <f>IF(ISNA(VLOOKUP(B98,DRILLTAP!A:E,1,FALSE)),"NOT FOUND",VLOOKUP(B98,DRILLTAP!A:E,4,FALSE))</f>
        <v>HU</v>
      </c>
      <c r="L98" s="10">
        <f>IF(ISNA(VLOOKUP(B98,DRILLTAP!A:E,1,FALSE)),"NOT FOUND",VLOOKUP(B98,DRILLTAP!A:E,5,FALSE))</f>
        <v>8.5999999999999993E-2</v>
      </c>
    </row>
    <row r="99" spans="1:12" s="6" customFormat="1" ht="52.5" thickTop="1" thickBot="1">
      <c r="A99" s="11"/>
      <c r="B99" s="3" t="s">
        <v>264</v>
      </c>
      <c r="C99" s="1" t="s">
        <v>5891</v>
      </c>
      <c r="D99" s="5" t="s">
        <v>5795</v>
      </c>
      <c r="E99" s="5">
        <v>25</v>
      </c>
      <c r="F99" s="5" t="s">
        <v>7</v>
      </c>
      <c r="G99" s="9" t="s">
        <v>3159</v>
      </c>
      <c r="H99" s="28">
        <v>83</v>
      </c>
      <c r="I99" s="27">
        <v>114.10331624999998</v>
      </c>
      <c r="J99" s="2" t="str">
        <f>IF(ISNA(VLOOKUP(B99,DRILLTAP!A:E,1,FALSE)),"NOT FOUND",VLOOKUP(B99,DRILLTAP!A:E,3,FALSE))</f>
        <v>82075090000</v>
      </c>
      <c r="K99" s="5" t="str">
        <f>IF(ISNA(VLOOKUP(B99,DRILLTAP!A:E,1,FALSE)),"NOT FOUND",VLOOKUP(B99,DRILLTAP!A:E,4,FALSE))</f>
        <v>HU</v>
      </c>
      <c r="L99" s="10">
        <f>IF(ISNA(VLOOKUP(B99,DRILLTAP!A:E,1,FALSE)),"NOT FOUND",VLOOKUP(B99,DRILLTAP!A:E,5,FALSE))</f>
        <v>8.8999999999999996E-2</v>
      </c>
    </row>
    <row r="100" spans="1:12" s="6" customFormat="1" ht="52.5" thickTop="1" thickBot="1">
      <c r="A100" s="11"/>
      <c r="B100" s="3" t="s">
        <v>265</v>
      </c>
      <c r="C100" s="1" t="s">
        <v>5892</v>
      </c>
      <c r="D100" s="5" t="s">
        <v>5795</v>
      </c>
      <c r="E100" s="5">
        <v>25</v>
      </c>
      <c r="F100" s="5" t="s">
        <v>7</v>
      </c>
      <c r="G100" s="9" t="s">
        <v>3160</v>
      </c>
      <c r="H100" s="28">
        <v>83</v>
      </c>
      <c r="I100" s="27">
        <v>114.10331624999998</v>
      </c>
      <c r="J100" s="2" t="str">
        <f>IF(ISNA(VLOOKUP(B100,DRILLTAP!A:E,1,FALSE)),"NOT FOUND",VLOOKUP(B100,DRILLTAP!A:E,3,FALSE))</f>
        <v>82075090000</v>
      </c>
      <c r="K100" s="5" t="str">
        <f>IF(ISNA(VLOOKUP(B100,DRILLTAP!A:E,1,FALSE)),"NOT FOUND",VLOOKUP(B100,DRILLTAP!A:E,4,FALSE))</f>
        <v>HU</v>
      </c>
      <c r="L100" s="10">
        <f>IF(ISNA(VLOOKUP(B100,DRILLTAP!A:E,1,FALSE)),"NOT FOUND",VLOOKUP(B100,DRILLTAP!A:E,5,FALSE))</f>
        <v>8.5999999999999993E-2</v>
      </c>
    </row>
    <row r="101" spans="1:12" s="6" customFormat="1" ht="52.5" thickTop="1" thickBot="1">
      <c r="A101" s="11"/>
      <c r="B101" s="3" t="s">
        <v>266</v>
      </c>
      <c r="C101" s="1" t="s">
        <v>5893</v>
      </c>
      <c r="D101" s="5" t="s">
        <v>5795</v>
      </c>
      <c r="E101" s="5">
        <v>25</v>
      </c>
      <c r="F101" s="5" t="s">
        <v>7</v>
      </c>
      <c r="G101" s="9" t="s">
        <v>3161</v>
      </c>
      <c r="H101" s="28">
        <v>83</v>
      </c>
      <c r="I101" s="27">
        <v>114.10331624999998</v>
      </c>
      <c r="J101" s="2" t="str">
        <f>IF(ISNA(VLOOKUP(B101,DRILLTAP!A:E,1,FALSE)),"NOT FOUND",VLOOKUP(B101,DRILLTAP!A:E,3,FALSE))</f>
        <v>82075090000</v>
      </c>
      <c r="K101" s="5" t="str">
        <f>IF(ISNA(VLOOKUP(B101,DRILLTAP!A:E,1,FALSE)),"NOT FOUND",VLOOKUP(B101,DRILLTAP!A:E,4,FALSE))</f>
        <v>HU</v>
      </c>
      <c r="L101" s="10">
        <f>IF(ISNA(VLOOKUP(B101,DRILLTAP!A:E,1,FALSE)),"NOT FOUND",VLOOKUP(B101,DRILLTAP!A:E,5,FALSE))</f>
        <v>8.6999999999999994E-2</v>
      </c>
    </row>
    <row r="102" spans="1:12" s="6" customFormat="1" ht="52.5" thickTop="1" thickBot="1">
      <c r="A102" s="11"/>
      <c r="B102" s="3" t="s">
        <v>267</v>
      </c>
      <c r="C102" s="1" t="s">
        <v>5894</v>
      </c>
      <c r="D102" s="5" t="s">
        <v>5795</v>
      </c>
      <c r="E102" s="5">
        <v>25</v>
      </c>
      <c r="F102" s="5" t="s">
        <v>7</v>
      </c>
      <c r="G102" s="9" t="s">
        <v>3162</v>
      </c>
      <c r="H102" s="28">
        <v>83</v>
      </c>
      <c r="I102" s="27">
        <v>114.10331624999998</v>
      </c>
      <c r="J102" s="2" t="str">
        <f>IF(ISNA(VLOOKUP(B102,DRILLTAP!A:E,1,FALSE)),"NOT FOUND",VLOOKUP(B102,DRILLTAP!A:E,3,FALSE))</f>
        <v>82075090000</v>
      </c>
      <c r="K102" s="5" t="str">
        <f>IF(ISNA(VLOOKUP(B102,DRILLTAP!A:E,1,FALSE)),"NOT FOUND",VLOOKUP(B102,DRILLTAP!A:E,4,FALSE))</f>
        <v>HU</v>
      </c>
      <c r="L102" s="10">
        <f>IF(ISNA(VLOOKUP(B102,DRILLTAP!A:E,1,FALSE)),"NOT FOUND",VLOOKUP(B102,DRILLTAP!A:E,5,FALSE))</f>
        <v>8.7999999999999995E-2</v>
      </c>
    </row>
    <row r="103" spans="1:12" s="6" customFormat="1" ht="52.5" thickTop="1" thickBot="1">
      <c r="A103" s="11"/>
      <c r="B103" s="3" t="s">
        <v>268</v>
      </c>
      <c r="C103" s="1" t="s">
        <v>5895</v>
      </c>
      <c r="D103" s="5" t="s">
        <v>5795</v>
      </c>
      <c r="E103" s="5">
        <v>25</v>
      </c>
      <c r="F103" s="5" t="s">
        <v>7</v>
      </c>
      <c r="G103" s="9" t="s">
        <v>3163</v>
      </c>
      <c r="H103" s="28">
        <v>83</v>
      </c>
      <c r="I103" s="27">
        <v>114.10331624999998</v>
      </c>
      <c r="J103" s="2" t="str">
        <f>IF(ISNA(VLOOKUP(B103,DRILLTAP!A:E,1,FALSE)),"NOT FOUND",VLOOKUP(B103,DRILLTAP!A:E,3,FALSE))</f>
        <v>82075090000</v>
      </c>
      <c r="K103" s="5" t="str">
        <f>IF(ISNA(VLOOKUP(B103,DRILLTAP!A:E,1,FALSE)),"NOT FOUND",VLOOKUP(B103,DRILLTAP!A:E,4,FALSE))</f>
        <v>HU</v>
      </c>
      <c r="L103" s="10">
        <f>IF(ISNA(VLOOKUP(B103,DRILLTAP!A:E,1,FALSE)),"NOT FOUND",VLOOKUP(B103,DRILLTAP!A:E,5,FALSE))</f>
        <v>8.7999999999999995E-2</v>
      </c>
    </row>
    <row r="104" spans="1:12" s="6" customFormat="1" ht="52.5" thickTop="1" thickBot="1">
      <c r="A104" s="11"/>
      <c r="B104" s="3" t="s">
        <v>269</v>
      </c>
      <c r="C104" s="1" t="s">
        <v>5896</v>
      </c>
      <c r="D104" s="5" t="s">
        <v>5795</v>
      </c>
      <c r="E104" s="5">
        <v>25</v>
      </c>
      <c r="F104" s="5" t="s">
        <v>7</v>
      </c>
      <c r="G104" s="9" t="s">
        <v>3164</v>
      </c>
      <c r="H104" s="28">
        <v>120</v>
      </c>
      <c r="I104" s="27">
        <v>164.96864999999997</v>
      </c>
      <c r="J104" s="2" t="str">
        <f>IF(ISNA(VLOOKUP(B104,DRILLTAP!A:E,1,FALSE)),"NOT FOUND",VLOOKUP(B104,DRILLTAP!A:E,3,FALSE))</f>
        <v>82075090000</v>
      </c>
      <c r="K104" s="5" t="str">
        <f>IF(ISNA(VLOOKUP(B104,DRILLTAP!A:E,1,FALSE)),"NOT FOUND",VLOOKUP(B104,DRILLTAP!A:E,4,FALSE))</f>
        <v>HU</v>
      </c>
      <c r="L104" s="10">
        <f>IF(ISNA(VLOOKUP(B104,DRILLTAP!A:E,1,FALSE)),"NOT FOUND",VLOOKUP(B104,DRILLTAP!A:E,5,FALSE))</f>
        <v>0.13400000000000001</v>
      </c>
    </row>
    <row r="105" spans="1:12" s="6" customFormat="1" ht="52.5" thickTop="1" thickBot="1">
      <c r="A105" s="11"/>
      <c r="B105" s="3" t="s">
        <v>270</v>
      </c>
      <c r="C105" s="1" t="s">
        <v>5897</v>
      </c>
      <c r="D105" s="5" t="s">
        <v>5795</v>
      </c>
      <c r="E105" s="5">
        <v>25</v>
      </c>
      <c r="F105" s="5" t="s">
        <v>7</v>
      </c>
      <c r="G105" s="9" t="s">
        <v>3165</v>
      </c>
      <c r="H105" s="28">
        <v>120</v>
      </c>
      <c r="I105" s="27">
        <v>164.96864999999997</v>
      </c>
      <c r="J105" s="2" t="str">
        <f>IF(ISNA(VLOOKUP(B105,DRILLTAP!A:E,1,FALSE)),"NOT FOUND",VLOOKUP(B105,DRILLTAP!A:E,3,FALSE))</f>
        <v>82075090000</v>
      </c>
      <c r="K105" s="5" t="str">
        <f>IF(ISNA(VLOOKUP(B105,DRILLTAP!A:E,1,FALSE)),"NOT FOUND",VLOOKUP(B105,DRILLTAP!A:E,4,FALSE))</f>
        <v>HU</v>
      </c>
      <c r="L105" s="10">
        <f>IF(ISNA(VLOOKUP(B105,DRILLTAP!A:E,1,FALSE)),"NOT FOUND",VLOOKUP(B105,DRILLTAP!A:E,5,FALSE))</f>
        <v>0.13500000000000001</v>
      </c>
    </row>
    <row r="106" spans="1:12" s="6" customFormat="1" ht="52.5" thickTop="1" thickBot="1">
      <c r="A106" s="11"/>
      <c r="B106" s="3" t="s">
        <v>271</v>
      </c>
      <c r="C106" s="1" t="s">
        <v>5898</v>
      </c>
      <c r="D106" s="5" t="s">
        <v>5795</v>
      </c>
      <c r="E106" s="5">
        <v>25</v>
      </c>
      <c r="F106" s="5" t="s">
        <v>7</v>
      </c>
      <c r="G106" s="9" t="s">
        <v>3166</v>
      </c>
      <c r="H106" s="28">
        <v>120</v>
      </c>
      <c r="I106" s="27">
        <v>164.96864999999997</v>
      </c>
      <c r="J106" s="2" t="str">
        <f>IF(ISNA(VLOOKUP(B106,DRILLTAP!A:E,1,FALSE)),"NOT FOUND",VLOOKUP(B106,DRILLTAP!A:E,3,FALSE))</f>
        <v>82075090000</v>
      </c>
      <c r="K106" s="5" t="str">
        <f>IF(ISNA(VLOOKUP(B106,DRILLTAP!A:E,1,FALSE)),"NOT FOUND",VLOOKUP(B106,DRILLTAP!A:E,4,FALSE))</f>
        <v>HU</v>
      </c>
      <c r="L106" s="10">
        <f>IF(ISNA(VLOOKUP(B106,DRILLTAP!A:E,1,FALSE)),"NOT FOUND",VLOOKUP(B106,DRILLTAP!A:E,5,FALSE))</f>
        <v>0.13500000000000001</v>
      </c>
    </row>
    <row r="107" spans="1:12" s="6" customFormat="1" ht="52.5" thickTop="1" thickBot="1">
      <c r="A107" s="11"/>
      <c r="B107" s="3" t="s">
        <v>272</v>
      </c>
      <c r="C107" s="1" t="s">
        <v>5899</v>
      </c>
      <c r="D107" s="5" t="s">
        <v>5795</v>
      </c>
      <c r="E107" s="5">
        <v>25</v>
      </c>
      <c r="F107" s="5" t="s">
        <v>7</v>
      </c>
      <c r="G107" s="9" t="s">
        <v>3167</v>
      </c>
      <c r="H107" s="28">
        <v>120</v>
      </c>
      <c r="I107" s="27">
        <v>164.96864999999997</v>
      </c>
      <c r="J107" s="2" t="str">
        <f>IF(ISNA(VLOOKUP(B107,DRILLTAP!A:E,1,FALSE)),"NOT FOUND",VLOOKUP(B107,DRILLTAP!A:E,3,FALSE))</f>
        <v>82075090000</v>
      </c>
      <c r="K107" s="5" t="str">
        <f>IF(ISNA(VLOOKUP(B107,DRILLTAP!A:E,1,FALSE)),"NOT FOUND",VLOOKUP(B107,DRILLTAP!A:E,4,FALSE))</f>
        <v>HU</v>
      </c>
      <c r="L107" s="10">
        <f>IF(ISNA(VLOOKUP(B107,DRILLTAP!A:E,1,FALSE)),"NOT FOUND",VLOOKUP(B107,DRILLTAP!A:E,5,FALSE))</f>
        <v>0.13500000000000001</v>
      </c>
    </row>
    <row r="108" spans="1:12" s="6" customFormat="1" ht="52.5" thickTop="1" thickBot="1">
      <c r="A108" s="11"/>
      <c r="B108" s="3" t="s">
        <v>273</v>
      </c>
      <c r="C108" s="1" t="s">
        <v>5900</v>
      </c>
      <c r="D108" s="5" t="s">
        <v>5795</v>
      </c>
      <c r="E108" s="5">
        <v>25</v>
      </c>
      <c r="F108" s="5" t="s">
        <v>7</v>
      </c>
      <c r="G108" s="9" t="s">
        <v>3168</v>
      </c>
      <c r="H108" s="28">
        <v>120</v>
      </c>
      <c r="I108" s="27">
        <v>164.96864999999997</v>
      </c>
      <c r="J108" s="2" t="str">
        <f>IF(ISNA(VLOOKUP(B108,DRILLTAP!A:E,1,FALSE)),"NOT FOUND",VLOOKUP(B108,DRILLTAP!A:E,3,FALSE))</f>
        <v>82075090000</v>
      </c>
      <c r="K108" s="5" t="str">
        <f>IF(ISNA(VLOOKUP(B108,DRILLTAP!A:E,1,FALSE)),"NOT FOUND",VLOOKUP(B108,DRILLTAP!A:E,4,FALSE))</f>
        <v>HU</v>
      </c>
      <c r="L108" s="10">
        <f>IF(ISNA(VLOOKUP(B108,DRILLTAP!A:E,1,FALSE)),"NOT FOUND",VLOOKUP(B108,DRILLTAP!A:E,5,FALSE))</f>
        <v>0.13700000000000001</v>
      </c>
    </row>
    <row r="109" spans="1:12" s="6" customFormat="1" ht="52.5" thickTop="1" thickBot="1">
      <c r="A109" s="11"/>
      <c r="B109" s="3" t="s">
        <v>274</v>
      </c>
      <c r="C109" s="1" t="s">
        <v>5901</v>
      </c>
      <c r="D109" s="5" t="s">
        <v>5795</v>
      </c>
      <c r="E109" s="5">
        <v>25</v>
      </c>
      <c r="F109" s="5" t="s">
        <v>7</v>
      </c>
      <c r="G109" s="9" t="s">
        <v>3169</v>
      </c>
      <c r="H109" s="28">
        <v>120</v>
      </c>
      <c r="I109" s="27">
        <v>164.96864999999997</v>
      </c>
      <c r="J109" s="2" t="str">
        <f>IF(ISNA(VLOOKUP(B109,DRILLTAP!A:E,1,FALSE)),"NOT FOUND",VLOOKUP(B109,DRILLTAP!A:E,3,FALSE))</f>
        <v>82075090000</v>
      </c>
      <c r="K109" s="5" t="str">
        <f>IF(ISNA(VLOOKUP(B109,DRILLTAP!A:E,1,FALSE)),"NOT FOUND",VLOOKUP(B109,DRILLTAP!A:E,4,FALSE))</f>
        <v>HU</v>
      </c>
      <c r="L109" s="10">
        <f>IF(ISNA(VLOOKUP(B109,DRILLTAP!A:E,1,FALSE)),"NOT FOUND",VLOOKUP(B109,DRILLTAP!A:E,5,FALSE))</f>
        <v>0.13900000000000001</v>
      </c>
    </row>
    <row r="110" spans="1:12" s="6" customFormat="1" ht="52.5" thickTop="1" thickBot="1">
      <c r="A110" s="11"/>
      <c r="B110" s="3" t="s">
        <v>275</v>
      </c>
      <c r="C110" s="1" t="s">
        <v>5902</v>
      </c>
      <c r="D110" s="5" t="s">
        <v>5795</v>
      </c>
      <c r="E110" s="5">
        <v>25</v>
      </c>
      <c r="F110" s="5" t="s">
        <v>7</v>
      </c>
      <c r="G110" s="9" t="s">
        <v>3170</v>
      </c>
      <c r="H110" s="28">
        <v>120</v>
      </c>
      <c r="I110" s="27">
        <v>164.96864999999997</v>
      </c>
      <c r="J110" s="2" t="str">
        <f>IF(ISNA(VLOOKUP(B110,DRILLTAP!A:E,1,FALSE)),"NOT FOUND",VLOOKUP(B110,DRILLTAP!A:E,3,FALSE))</f>
        <v>82075090000</v>
      </c>
      <c r="K110" s="5" t="str">
        <f>IF(ISNA(VLOOKUP(B110,DRILLTAP!A:E,1,FALSE)),"NOT FOUND",VLOOKUP(B110,DRILLTAP!A:E,4,FALSE))</f>
        <v>HU</v>
      </c>
      <c r="L110" s="10">
        <f>IF(ISNA(VLOOKUP(B110,DRILLTAP!A:E,1,FALSE)),"NOT FOUND",VLOOKUP(B110,DRILLTAP!A:E,5,FALSE))</f>
        <v>0.13100000000000001</v>
      </c>
    </row>
    <row r="111" spans="1:12" s="6" customFormat="1" ht="52.5" thickTop="1" thickBot="1">
      <c r="A111" s="11"/>
      <c r="B111" s="3" t="s">
        <v>276</v>
      </c>
      <c r="C111" s="1" t="s">
        <v>5903</v>
      </c>
      <c r="D111" s="5" t="s">
        <v>5795</v>
      </c>
      <c r="E111" s="5">
        <v>25</v>
      </c>
      <c r="F111" s="5" t="s">
        <v>7</v>
      </c>
      <c r="G111" s="9" t="s">
        <v>3171</v>
      </c>
      <c r="H111" s="28">
        <v>120</v>
      </c>
      <c r="I111" s="27">
        <v>164.96864999999997</v>
      </c>
      <c r="J111" s="2" t="str">
        <f>IF(ISNA(VLOOKUP(B111,DRILLTAP!A:E,1,FALSE)),"NOT FOUND",VLOOKUP(B111,DRILLTAP!A:E,3,FALSE))</f>
        <v>82075090000</v>
      </c>
      <c r="K111" s="5" t="str">
        <f>IF(ISNA(VLOOKUP(B111,DRILLTAP!A:E,1,FALSE)),"NOT FOUND",VLOOKUP(B111,DRILLTAP!A:E,4,FALSE))</f>
        <v>HU</v>
      </c>
      <c r="L111" s="10">
        <f>IF(ISNA(VLOOKUP(B111,DRILLTAP!A:E,1,FALSE)),"NOT FOUND",VLOOKUP(B111,DRILLTAP!A:E,5,FALSE))</f>
        <v>0.14000000000000001</v>
      </c>
    </row>
    <row r="112" spans="1:12" s="6" customFormat="1" ht="52.5" thickTop="1" thickBot="1">
      <c r="A112" s="11"/>
      <c r="B112" s="3" t="s">
        <v>277</v>
      </c>
      <c r="C112" s="1" t="s">
        <v>5904</v>
      </c>
      <c r="D112" s="5" t="s">
        <v>5795</v>
      </c>
      <c r="E112" s="5">
        <v>25</v>
      </c>
      <c r="F112" s="5" t="s">
        <v>7</v>
      </c>
      <c r="G112" s="9" t="s">
        <v>3172</v>
      </c>
      <c r="H112" s="28">
        <v>120</v>
      </c>
      <c r="I112" s="27">
        <v>164.96864999999997</v>
      </c>
      <c r="J112" s="2" t="str">
        <f>IF(ISNA(VLOOKUP(B112,DRILLTAP!A:E,1,FALSE)),"NOT FOUND",VLOOKUP(B112,DRILLTAP!A:E,3,FALSE))</f>
        <v>82075090000</v>
      </c>
      <c r="K112" s="5" t="str">
        <f>IF(ISNA(VLOOKUP(B112,DRILLTAP!A:E,1,FALSE)),"NOT FOUND",VLOOKUP(B112,DRILLTAP!A:E,4,FALSE))</f>
        <v>HU</v>
      </c>
      <c r="L112" s="10">
        <f>IF(ISNA(VLOOKUP(B112,DRILLTAP!A:E,1,FALSE)),"NOT FOUND",VLOOKUP(B112,DRILLTAP!A:E,5,FALSE))</f>
        <v>0.14000000000000001</v>
      </c>
    </row>
    <row r="113" spans="1:12" s="6" customFormat="1" ht="52.5" thickTop="1" thickBot="1">
      <c r="A113" s="11"/>
      <c r="B113" s="3" t="s">
        <v>278</v>
      </c>
      <c r="C113" s="1" t="s">
        <v>5905</v>
      </c>
      <c r="D113" s="5" t="s">
        <v>5795</v>
      </c>
      <c r="E113" s="5">
        <v>25</v>
      </c>
      <c r="F113" s="5" t="s">
        <v>7</v>
      </c>
      <c r="G113" s="9" t="s">
        <v>3173</v>
      </c>
      <c r="H113" s="28">
        <v>120</v>
      </c>
      <c r="I113" s="27">
        <v>164.96864999999997</v>
      </c>
      <c r="J113" s="2" t="str">
        <f>IF(ISNA(VLOOKUP(B113,DRILLTAP!A:E,1,FALSE)),"NOT FOUND",VLOOKUP(B113,DRILLTAP!A:E,3,FALSE))</f>
        <v>82075090000</v>
      </c>
      <c r="K113" s="5" t="str">
        <f>IF(ISNA(VLOOKUP(B113,DRILLTAP!A:E,1,FALSE)),"NOT FOUND",VLOOKUP(B113,DRILLTAP!A:E,4,FALSE))</f>
        <v>HU</v>
      </c>
      <c r="L113" s="10">
        <f>IF(ISNA(VLOOKUP(B113,DRILLTAP!A:E,1,FALSE)),"NOT FOUND",VLOOKUP(B113,DRILLTAP!A:E,5,FALSE))</f>
        <v>0.13900000000000001</v>
      </c>
    </row>
    <row r="114" spans="1:12" s="6" customFormat="1" ht="52.5" thickTop="1" thickBot="1">
      <c r="A114" s="11"/>
      <c r="B114" s="3" t="s">
        <v>279</v>
      </c>
      <c r="C114" s="1" t="s">
        <v>5906</v>
      </c>
      <c r="D114" s="5" t="s">
        <v>5795</v>
      </c>
      <c r="E114" s="5">
        <v>25</v>
      </c>
      <c r="F114" s="5" t="s">
        <v>7</v>
      </c>
      <c r="G114" s="9" t="s">
        <v>3174</v>
      </c>
      <c r="H114" s="28">
        <v>120</v>
      </c>
      <c r="I114" s="27">
        <v>164.96864999999997</v>
      </c>
      <c r="J114" s="2" t="str">
        <f>IF(ISNA(VLOOKUP(B114,DRILLTAP!A:E,1,FALSE)),"NOT FOUND",VLOOKUP(B114,DRILLTAP!A:E,3,FALSE))</f>
        <v>82075090000</v>
      </c>
      <c r="K114" s="5" t="str">
        <f>IF(ISNA(VLOOKUP(B114,DRILLTAP!A:E,1,FALSE)),"NOT FOUND",VLOOKUP(B114,DRILLTAP!A:E,4,FALSE))</f>
        <v>HU</v>
      </c>
      <c r="L114" s="10">
        <f>IF(ISNA(VLOOKUP(B114,DRILLTAP!A:E,1,FALSE)),"NOT FOUND",VLOOKUP(B114,DRILLTAP!A:E,5,FALSE))</f>
        <v>0.14000000000000001</v>
      </c>
    </row>
    <row r="115" spans="1:12" s="6" customFormat="1" ht="52.5" thickTop="1" thickBot="1">
      <c r="A115" s="11"/>
      <c r="B115" s="3" t="s">
        <v>280</v>
      </c>
      <c r="C115" s="1" t="s">
        <v>5907</v>
      </c>
      <c r="D115" s="5" t="s">
        <v>5795</v>
      </c>
      <c r="E115" s="5">
        <v>25</v>
      </c>
      <c r="F115" s="5" t="s">
        <v>7</v>
      </c>
      <c r="G115" s="9" t="s">
        <v>3175</v>
      </c>
      <c r="H115" s="28">
        <v>120</v>
      </c>
      <c r="I115" s="27">
        <v>164.96864999999997</v>
      </c>
      <c r="J115" s="2" t="str">
        <f>IF(ISNA(VLOOKUP(B115,DRILLTAP!A:E,1,FALSE)),"NOT FOUND",VLOOKUP(B115,DRILLTAP!A:E,3,FALSE))</f>
        <v>82075090000</v>
      </c>
      <c r="K115" s="5" t="str">
        <f>IF(ISNA(VLOOKUP(B115,DRILLTAP!A:E,1,FALSE)),"NOT FOUND",VLOOKUP(B115,DRILLTAP!A:E,4,FALSE))</f>
        <v>HU</v>
      </c>
      <c r="L115" s="10">
        <f>IF(ISNA(VLOOKUP(B115,DRILLTAP!A:E,1,FALSE)),"NOT FOUND",VLOOKUP(B115,DRILLTAP!A:E,5,FALSE))</f>
        <v>0.14099999999999999</v>
      </c>
    </row>
    <row r="116" spans="1:12" s="6" customFormat="1" ht="52.5" thickTop="1" thickBot="1">
      <c r="A116" s="11"/>
      <c r="B116" s="3" t="s">
        <v>281</v>
      </c>
      <c r="C116" s="1" t="s">
        <v>5908</v>
      </c>
      <c r="D116" s="5" t="s">
        <v>5795</v>
      </c>
      <c r="E116" s="5">
        <v>25</v>
      </c>
      <c r="F116" s="5" t="s">
        <v>7</v>
      </c>
      <c r="G116" s="9" t="s">
        <v>3176</v>
      </c>
      <c r="H116" s="28">
        <v>120</v>
      </c>
      <c r="I116" s="27">
        <v>164.96864999999997</v>
      </c>
      <c r="J116" s="2" t="str">
        <f>IF(ISNA(VLOOKUP(B116,DRILLTAP!A:E,1,FALSE)),"NOT FOUND",VLOOKUP(B116,DRILLTAP!A:E,3,FALSE))</f>
        <v>82075090000</v>
      </c>
      <c r="K116" s="5" t="str">
        <f>IF(ISNA(VLOOKUP(B116,DRILLTAP!A:E,1,FALSE)),"NOT FOUND",VLOOKUP(B116,DRILLTAP!A:E,4,FALSE))</f>
        <v>HU</v>
      </c>
      <c r="L116" s="10">
        <f>IF(ISNA(VLOOKUP(B116,DRILLTAP!A:E,1,FALSE)),"NOT FOUND",VLOOKUP(B116,DRILLTAP!A:E,5,FALSE))</f>
        <v>0.14199999999999999</v>
      </c>
    </row>
    <row r="117" spans="1:12" s="6" customFormat="1" ht="52.5" thickTop="1" thickBot="1">
      <c r="A117" s="11"/>
      <c r="B117" s="3" t="s">
        <v>282</v>
      </c>
      <c r="C117" s="1" t="s">
        <v>5909</v>
      </c>
      <c r="D117" s="5" t="s">
        <v>5795</v>
      </c>
      <c r="E117" s="5">
        <v>27</v>
      </c>
      <c r="F117" s="5" t="s">
        <v>7</v>
      </c>
      <c r="G117" s="9" t="s">
        <v>3177</v>
      </c>
      <c r="H117" s="28">
        <v>120</v>
      </c>
      <c r="I117" s="27">
        <v>164.96864999999997</v>
      </c>
      <c r="J117" s="2" t="str">
        <f>IF(ISNA(VLOOKUP(B117,DRILLTAP!A:E,1,FALSE)),"NOT FOUND",VLOOKUP(B117,DRILLTAP!A:E,3,FALSE))</f>
        <v>82075090000</v>
      </c>
      <c r="K117" s="5" t="str">
        <f>IF(ISNA(VLOOKUP(B117,DRILLTAP!A:E,1,FALSE)),"NOT FOUND",VLOOKUP(B117,DRILLTAP!A:E,4,FALSE))</f>
        <v>HU</v>
      </c>
      <c r="L117" s="10">
        <f>IF(ISNA(VLOOKUP(B117,DRILLTAP!A:E,1,FALSE)),"NOT FOUND",VLOOKUP(B117,DRILLTAP!A:E,5,FALSE))</f>
        <v>0.13400000000000001</v>
      </c>
    </row>
    <row r="118" spans="1:12" s="6" customFormat="1" ht="52.5" thickTop="1" thickBot="1">
      <c r="A118" s="11"/>
      <c r="B118" s="3" t="s">
        <v>283</v>
      </c>
      <c r="C118" s="1" t="s">
        <v>5910</v>
      </c>
      <c r="D118" s="5" t="s">
        <v>5795</v>
      </c>
      <c r="E118" s="5">
        <v>27</v>
      </c>
      <c r="F118" s="5" t="s">
        <v>7</v>
      </c>
      <c r="G118" s="9" t="s">
        <v>3178</v>
      </c>
      <c r="H118" s="28">
        <v>120</v>
      </c>
      <c r="I118" s="27">
        <v>164.96864999999997</v>
      </c>
      <c r="J118" s="2" t="str">
        <f>IF(ISNA(VLOOKUP(B118,DRILLTAP!A:E,1,FALSE)),"NOT FOUND",VLOOKUP(B118,DRILLTAP!A:E,3,FALSE))</f>
        <v>82075090000</v>
      </c>
      <c r="K118" s="5" t="str">
        <f>IF(ISNA(VLOOKUP(B118,DRILLTAP!A:E,1,FALSE)),"NOT FOUND",VLOOKUP(B118,DRILLTAP!A:E,4,FALSE))</f>
        <v>HU</v>
      </c>
      <c r="L118" s="10">
        <f>IF(ISNA(VLOOKUP(B118,DRILLTAP!A:E,1,FALSE)),"NOT FOUND",VLOOKUP(B118,DRILLTAP!A:E,5,FALSE))</f>
        <v>0.14399999999999999</v>
      </c>
    </row>
    <row r="119" spans="1:12" s="6" customFormat="1" ht="52.5" thickTop="1" thickBot="1">
      <c r="A119" s="11"/>
      <c r="B119" s="3" t="s">
        <v>284</v>
      </c>
      <c r="C119" s="1" t="s">
        <v>5911</v>
      </c>
      <c r="D119" s="5" t="s">
        <v>5795</v>
      </c>
      <c r="E119" s="5">
        <v>27</v>
      </c>
      <c r="F119" s="5" t="s">
        <v>7</v>
      </c>
      <c r="G119" s="9" t="s">
        <v>3179</v>
      </c>
      <c r="H119" s="28">
        <v>120</v>
      </c>
      <c r="I119" s="27">
        <v>164.96864999999997</v>
      </c>
      <c r="J119" s="2" t="str">
        <f>IF(ISNA(VLOOKUP(B119,DRILLTAP!A:E,1,FALSE)),"NOT FOUND",VLOOKUP(B119,DRILLTAP!A:E,3,FALSE))</f>
        <v>82075090000</v>
      </c>
      <c r="K119" s="5" t="str">
        <f>IF(ISNA(VLOOKUP(B119,DRILLTAP!A:E,1,FALSE)),"NOT FOUND",VLOOKUP(B119,DRILLTAP!A:E,4,FALSE))</f>
        <v>HU</v>
      </c>
      <c r="L119" s="10">
        <f>IF(ISNA(VLOOKUP(B119,DRILLTAP!A:E,1,FALSE)),"NOT FOUND",VLOOKUP(B119,DRILLTAP!A:E,5,FALSE))</f>
        <v>0.14399999999999999</v>
      </c>
    </row>
    <row r="120" spans="1:12" s="6" customFormat="1" ht="52.5" thickTop="1" thickBot="1">
      <c r="A120" s="11"/>
      <c r="B120" s="3" t="s">
        <v>285</v>
      </c>
      <c r="C120" s="1" t="s">
        <v>5912</v>
      </c>
      <c r="D120" s="5" t="s">
        <v>5795</v>
      </c>
      <c r="E120" s="5">
        <v>27</v>
      </c>
      <c r="F120" s="5" t="s">
        <v>7</v>
      </c>
      <c r="G120" s="9" t="s">
        <v>3180</v>
      </c>
      <c r="H120" s="28">
        <v>120</v>
      </c>
      <c r="I120" s="27">
        <v>164.96864999999997</v>
      </c>
      <c r="J120" s="2" t="str">
        <f>IF(ISNA(VLOOKUP(B120,DRILLTAP!A:E,1,FALSE)),"NOT FOUND",VLOOKUP(B120,DRILLTAP!A:E,3,FALSE))</f>
        <v>82075090000</v>
      </c>
      <c r="K120" s="5" t="str">
        <f>IF(ISNA(VLOOKUP(B120,DRILLTAP!A:E,1,FALSE)),"NOT FOUND",VLOOKUP(B120,DRILLTAP!A:E,4,FALSE))</f>
        <v>HU</v>
      </c>
      <c r="L120" s="10">
        <f>IF(ISNA(VLOOKUP(B120,DRILLTAP!A:E,1,FALSE)),"NOT FOUND",VLOOKUP(B120,DRILLTAP!A:E,5,FALSE))</f>
        <v>0.14499999999999999</v>
      </c>
    </row>
    <row r="121" spans="1:12" s="6" customFormat="1" ht="52.5" thickTop="1" thickBot="1">
      <c r="A121" s="11"/>
      <c r="B121" s="3" t="s">
        <v>286</v>
      </c>
      <c r="C121" s="1" t="s">
        <v>5913</v>
      </c>
      <c r="D121" s="5" t="s">
        <v>5795</v>
      </c>
      <c r="E121" s="5">
        <v>27</v>
      </c>
      <c r="F121" s="5" t="s">
        <v>7</v>
      </c>
      <c r="G121" s="9" t="s">
        <v>3181</v>
      </c>
      <c r="H121" s="28">
        <v>120</v>
      </c>
      <c r="I121" s="27">
        <v>164.96864999999997</v>
      </c>
      <c r="J121" s="2" t="str">
        <f>IF(ISNA(VLOOKUP(B121,DRILLTAP!A:E,1,FALSE)),"NOT FOUND",VLOOKUP(B121,DRILLTAP!A:E,3,FALSE))</f>
        <v>82075090000</v>
      </c>
      <c r="K121" s="5" t="str">
        <f>IF(ISNA(VLOOKUP(B121,DRILLTAP!A:E,1,FALSE)),"NOT FOUND",VLOOKUP(B121,DRILLTAP!A:E,4,FALSE))</f>
        <v>HU</v>
      </c>
      <c r="L121" s="10">
        <f>IF(ISNA(VLOOKUP(B121,DRILLTAP!A:E,1,FALSE)),"NOT FOUND",VLOOKUP(B121,DRILLTAP!A:E,5,FALSE))</f>
        <v>0.14599999999999999</v>
      </c>
    </row>
    <row r="122" spans="1:12" s="6" customFormat="1" ht="52.5" thickTop="1" thickBot="1">
      <c r="A122" s="11"/>
      <c r="B122" s="3" t="s">
        <v>287</v>
      </c>
      <c r="C122" s="1" t="s">
        <v>5914</v>
      </c>
      <c r="D122" s="5" t="s">
        <v>5795</v>
      </c>
      <c r="E122" s="5">
        <v>27</v>
      </c>
      <c r="F122" s="5" t="s">
        <v>7</v>
      </c>
      <c r="G122" s="9" t="s">
        <v>3182</v>
      </c>
      <c r="H122" s="28">
        <v>120</v>
      </c>
      <c r="I122" s="27">
        <v>164.96864999999997</v>
      </c>
      <c r="J122" s="2" t="str">
        <f>IF(ISNA(VLOOKUP(B122,DRILLTAP!A:E,1,FALSE)),"NOT FOUND",VLOOKUP(B122,DRILLTAP!A:E,3,FALSE))</f>
        <v>82075090000</v>
      </c>
      <c r="K122" s="5" t="str">
        <f>IF(ISNA(VLOOKUP(B122,DRILLTAP!A:E,1,FALSE)),"NOT FOUND",VLOOKUP(B122,DRILLTAP!A:E,4,FALSE))</f>
        <v>HU</v>
      </c>
      <c r="L122" s="10">
        <f>IF(ISNA(VLOOKUP(B122,DRILLTAP!A:E,1,FALSE)),"NOT FOUND",VLOOKUP(B122,DRILLTAP!A:E,5,FALSE))</f>
        <v>0.14699999999999999</v>
      </c>
    </row>
    <row r="123" spans="1:12" s="6" customFormat="1" ht="52.5" thickTop="1" thickBot="1">
      <c r="A123" s="11"/>
      <c r="B123" s="3" t="s">
        <v>288</v>
      </c>
      <c r="C123" s="1" t="s">
        <v>5915</v>
      </c>
      <c r="D123" s="5" t="s">
        <v>5795</v>
      </c>
      <c r="E123" s="5">
        <v>27</v>
      </c>
      <c r="F123" s="5" t="s">
        <v>7</v>
      </c>
      <c r="G123" s="9" t="s">
        <v>3183</v>
      </c>
      <c r="H123" s="28">
        <v>120</v>
      </c>
      <c r="I123" s="27">
        <v>164.96864999999997</v>
      </c>
      <c r="J123" s="2" t="str">
        <f>IF(ISNA(VLOOKUP(B123,DRILLTAP!A:E,1,FALSE)),"NOT FOUND",VLOOKUP(B123,DRILLTAP!A:E,3,FALSE))</f>
        <v>82075090000</v>
      </c>
      <c r="K123" s="5" t="str">
        <f>IF(ISNA(VLOOKUP(B123,DRILLTAP!A:E,1,FALSE)),"NOT FOUND",VLOOKUP(B123,DRILLTAP!A:E,4,FALSE))</f>
        <v>HU</v>
      </c>
      <c r="L123" s="10">
        <f>IF(ISNA(VLOOKUP(B123,DRILLTAP!A:E,1,FALSE)),"NOT FOUND",VLOOKUP(B123,DRILLTAP!A:E,5,FALSE))</f>
        <v>0.14899999999999999</v>
      </c>
    </row>
    <row r="124" spans="1:12" s="6" customFormat="1" ht="52.5" thickTop="1" thickBot="1">
      <c r="A124" s="11"/>
      <c r="B124" s="3" t="s">
        <v>289</v>
      </c>
      <c r="C124" s="1" t="s">
        <v>5916</v>
      </c>
      <c r="D124" s="5" t="s">
        <v>5795</v>
      </c>
      <c r="E124" s="5">
        <v>27</v>
      </c>
      <c r="F124" s="5" t="s">
        <v>7</v>
      </c>
      <c r="G124" s="9" t="s">
        <v>3184</v>
      </c>
      <c r="H124" s="28">
        <v>162</v>
      </c>
      <c r="I124" s="27">
        <v>222.70767749999996</v>
      </c>
      <c r="J124" s="2" t="str">
        <f>IF(ISNA(VLOOKUP(B124,DRILLTAP!A:E,1,FALSE)),"NOT FOUND",VLOOKUP(B124,DRILLTAP!A:E,3,FALSE))</f>
        <v>82075090000</v>
      </c>
      <c r="K124" s="5" t="str">
        <f>IF(ISNA(VLOOKUP(B124,DRILLTAP!A:E,1,FALSE)),"NOT FOUND",VLOOKUP(B124,DRILLTAP!A:E,4,FALSE))</f>
        <v>HU</v>
      </c>
      <c r="L124" s="10">
        <f>IF(ISNA(VLOOKUP(B124,DRILLTAP!A:E,1,FALSE)),"NOT FOUND",VLOOKUP(B124,DRILLTAP!A:E,5,FALSE))</f>
        <v>0.17899999999999999</v>
      </c>
    </row>
    <row r="125" spans="1:12" s="6" customFormat="1" ht="52.5" thickTop="1" thickBot="1">
      <c r="A125" s="11"/>
      <c r="B125" s="3" t="s">
        <v>290</v>
      </c>
      <c r="C125" s="1" t="s">
        <v>5917</v>
      </c>
      <c r="D125" s="5" t="s">
        <v>5795</v>
      </c>
      <c r="E125" s="5">
        <v>27</v>
      </c>
      <c r="F125" s="5" t="s">
        <v>7</v>
      </c>
      <c r="G125" s="9" t="s">
        <v>3185</v>
      </c>
      <c r="H125" s="28">
        <v>162</v>
      </c>
      <c r="I125" s="27">
        <v>222.70767749999996</v>
      </c>
      <c r="J125" s="2" t="str">
        <f>IF(ISNA(VLOOKUP(B125,DRILLTAP!A:E,1,FALSE)),"NOT FOUND",VLOOKUP(B125,DRILLTAP!A:E,3,FALSE))</f>
        <v>82075090000</v>
      </c>
      <c r="K125" s="5" t="str">
        <f>IF(ISNA(VLOOKUP(B125,DRILLTAP!A:E,1,FALSE)),"NOT FOUND",VLOOKUP(B125,DRILLTAP!A:E,4,FALSE))</f>
        <v>HU</v>
      </c>
      <c r="L125" s="10">
        <f>IF(ISNA(VLOOKUP(B125,DRILLTAP!A:E,1,FALSE)),"NOT FOUND",VLOOKUP(B125,DRILLTAP!A:E,5,FALSE))</f>
        <v>0.18099999999999999</v>
      </c>
    </row>
    <row r="126" spans="1:12" s="6" customFormat="1" ht="52.5" thickTop="1" thickBot="1">
      <c r="A126" s="11"/>
      <c r="B126" s="3" t="s">
        <v>291</v>
      </c>
      <c r="C126" s="1" t="s">
        <v>5918</v>
      </c>
      <c r="D126" s="5" t="s">
        <v>5795</v>
      </c>
      <c r="E126" s="5">
        <v>27</v>
      </c>
      <c r="F126" s="5" t="s">
        <v>7</v>
      </c>
      <c r="G126" s="9" t="s">
        <v>3186</v>
      </c>
      <c r="H126" s="28">
        <v>162</v>
      </c>
      <c r="I126" s="27">
        <v>222.70767749999996</v>
      </c>
      <c r="J126" s="2" t="str">
        <f>IF(ISNA(VLOOKUP(B126,DRILLTAP!A:E,1,FALSE)),"NOT FOUND",VLOOKUP(B126,DRILLTAP!A:E,3,FALSE))</f>
        <v>82075090000</v>
      </c>
      <c r="K126" s="5" t="str">
        <f>IF(ISNA(VLOOKUP(B126,DRILLTAP!A:E,1,FALSE)),"NOT FOUND",VLOOKUP(B126,DRILLTAP!A:E,4,FALSE))</f>
        <v>HU</v>
      </c>
      <c r="L126" s="10">
        <f>IF(ISNA(VLOOKUP(B126,DRILLTAP!A:E,1,FALSE)),"NOT FOUND",VLOOKUP(B126,DRILLTAP!A:E,5,FALSE))</f>
        <v>0.18</v>
      </c>
    </row>
    <row r="127" spans="1:12" s="6" customFormat="1" ht="52.5" thickTop="1" thickBot="1">
      <c r="A127" s="11"/>
      <c r="B127" s="3" t="s">
        <v>292</v>
      </c>
      <c r="C127" s="1" t="s">
        <v>5919</v>
      </c>
      <c r="D127" s="5" t="s">
        <v>5795</v>
      </c>
      <c r="E127" s="5">
        <v>27</v>
      </c>
      <c r="F127" s="5" t="s">
        <v>7</v>
      </c>
      <c r="G127" s="9" t="s">
        <v>3187</v>
      </c>
      <c r="H127" s="28">
        <v>162</v>
      </c>
      <c r="I127" s="27">
        <v>222.70767749999996</v>
      </c>
      <c r="J127" s="2" t="str">
        <f>IF(ISNA(VLOOKUP(B127,DRILLTAP!A:E,1,FALSE)),"NOT FOUND",VLOOKUP(B127,DRILLTAP!A:E,3,FALSE))</f>
        <v>82075090000</v>
      </c>
      <c r="K127" s="5" t="str">
        <f>IF(ISNA(VLOOKUP(B127,DRILLTAP!A:E,1,FALSE)),"NOT FOUND",VLOOKUP(B127,DRILLTAP!A:E,4,FALSE))</f>
        <v>HU</v>
      </c>
      <c r="L127" s="10">
        <f>IF(ISNA(VLOOKUP(B127,DRILLTAP!A:E,1,FALSE)),"NOT FOUND",VLOOKUP(B127,DRILLTAP!A:E,5,FALSE))</f>
        <v>0.184</v>
      </c>
    </row>
    <row r="128" spans="1:12" s="6" customFormat="1" ht="52.5" thickTop="1" thickBot="1">
      <c r="A128" s="11"/>
      <c r="B128" s="3" t="s">
        <v>293</v>
      </c>
      <c r="C128" s="1" t="s">
        <v>5920</v>
      </c>
      <c r="D128" s="5" t="s">
        <v>5795</v>
      </c>
      <c r="E128" s="5">
        <v>27</v>
      </c>
      <c r="F128" s="5" t="s">
        <v>7</v>
      </c>
      <c r="G128" s="9" t="s">
        <v>3188</v>
      </c>
      <c r="H128" s="28">
        <v>162</v>
      </c>
      <c r="I128" s="27">
        <v>222.70767749999996</v>
      </c>
      <c r="J128" s="2" t="str">
        <f>IF(ISNA(VLOOKUP(B128,DRILLTAP!A:E,1,FALSE)),"NOT FOUND",VLOOKUP(B128,DRILLTAP!A:E,3,FALSE))</f>
        <v>82075090000</v>
      </c>
      <c r="K128" s="5" t="str">
        <f>IF(ISNA(VLOOKUP(B128,DRILLTAP!A:E,1,FALSE)),"NOT FOUND",VLOOKUP(B128,DRILLTAP!A:E,4,FALSE))</f>
        <v>HU</v>
      </c>
      <c r="L128" s="10">
        <f>IF(ISNA(VLOOKUP(B128,DRILLTAP!A:E,1,FALSE)),"NOT FOUND",VLOOKUP(B128,DRILLTAP!A:E,5,FALSE))</f>
        <v>0.184</v>
      </c>
    </row>
    <row r="129" spans="1:12" s="6" customFormat="1" ht="52.5" thickTop="1" thickBot="1">
      <c r="A129" s="11"/>
      <c r="B129" s="3" t="s">
        <v>294</v>
      </c>
      <c r="C129" s="1" t="s">
        <v>5921</v>
      </c>
      <c r="D129" s="5" t="s">
        <v>5795</v>
      </c>
      <c r="E129" s="5">
        <v>27</v>
      </c>
      <c r="F129" s="5" t="s">
        <v>7</v>
      </c>
      <c r="G129" s="9" t="s">
        <v>3189</v>
      </c>
      <c r="H129" s="28">
        <v>162</v>
      </c>
      <c r="I129" s="27">
        <v>222.70767749999996</v>
      </c>
      <c r="J129" s="2" t="str">
        <f>IF(ISNA(VLOOKUP(B129,DRILLTAP!A:E,1,FALSE)),"NOT FOUND",VLOOKUP(B129,DRILLTAP!A:E,3,FALSE))</f>
        <v>82075090000</v>
      </c>
      <c r="K129" s="5" t="str">
        <f>IF(ISNA(VLOOKUP(B129,DRILLTAP!A:E,1,FALSE)),"NOT FOUND",VLOOKUP(B129,DRILLTAP!A:E,4,FALSE))</f>
        <v>HU</v>
      </c>
      <c r="L129" s="10">
        <f>IF(ISNA(VLOOKUP(B129,DRILLTAP!A:E,1,FALSE)),"NOT FOUND",VLOOKUP(B129,DRILLTAP!A:E,5,FALSE))</f>
        <v>0.184</v>
      </c>
    </row>
    <row r="130" spans="1:12" s="6" customFormat="1" ht="52.5" thickTop="1" thickBot="1">
      <c r="A130" s="11"/>
      <c r="B130" s="3" t="s">
        <v>295</v>
      </c>
      <c r="C130" s="1" t="s">
        <v>5922</v>
      </c>
      <c r="D130" s="5" t="s">
        <v>5795</v>
      </c>
      <c r="E130" s="5">
        <v>27</v>
      </c>
      <c r="F130" s="5" t="s">
        <v>7</v>
      </c>
      <c r="G130" s="9" t="s">
        <v>3190</v>
      </c>
      <c r="H130" s="28">
        <v>162</v>
      </c>
      <c r="I130" s="27">
        <v>222.70767749999996</v>
      </c>
      <c r="J130" s="2" t="str">
        <f>IF(ISNA(VLOOKUP(B130,DRILLTAP!A:E,1,FALSE)),"NOT FOUND",VLOOKUP(B130,DRILLTAP!A:E,3,FALSE))</f>
        <v>82075090000</v>
      </c>
      <c r="K130" s="5" t="str">
        <f>IF(ISNA(VLOOKUP(B130,DRILLTAP!A:E,1,FALSE)),"NOT FOUND",VLOOKUP(B130,DRILLTAP!A:E,4,FALSE))</f>
        <v>HU</v>
      </c>
      <c r="L130" s="10">
        <f>IF(ISNA(VLOOKUP(B130,DRILLTAP!A:E,1,FALSE)),"NOT FOUND",VLOOKUP(B130,DRILLTAP!A:E,5,FALSE))</f>
        <v>0.186</v>
      </c>
    </row>
    <row r="131" spans="1:12" s="6" customFormat="1" ht="52.5" thickTop="1" thickBot="1">
      <c r="A131" s="11"/>
      <c r="B131" s="3" t="s">
        <v>296</v>
      </c>
      <c r="C131" s="1" t="s">
        <v>5923</v>
      </c>
      <c r="D131" s="5" t="s">
        <v>5795</v>
      </c>
      <c r="E131" s="5">
        <v>27</v>
      </c>
      <c r="F131" s="5" t="s">
        <v>7</v>
      </c>
      <c r="G131" s="9" t="s">
        <v>3191</v>
      </c>
      <c r="H131" s="28">
        <v>162</v>
      </c>
      <c r="I131" s="27">
        <v>222.70767749999996</v>
      </c>
      <c r="J131" s="2" t="str">
        <f>IF(ISNA(VLOOKUP(B131,DRILLTAP!A:E,1,FALSE)),"NOT FOUND",VLOOKUP(B131,DRILLTAP!A:E,3,FALSE))</f>
        <v>82075090000</v>
      </c>
      <c r="K131" s="5" t="str">
        <f>IF(ISNA(VLOOKUP(B131,DRILLTAP!A:E,1,FALSE)),"NOT FOUND",VLOOKUP(B131,DRILLTAP!A:E,4,FALSE))</f>
        <v>HU</v>
      </c>
      <c r="L131" s="10">
        <f>IF(ISNA(VLOOKUP(B131,DRILLTAP!A:E,1,FALSE)),"NOT FOUND",VLOOKUP(B131,DRILLTAP!A:E,5,FALSE))</f>
        <v>0.185</v>
      </c>
    </row>
    <row r="132" spans="1:12" s="6" customFormat="1" ht="52.5" thickTop="1" thickBot="1">
      <c r="A132" s="11"/>
      <c r="B132" s="3" t="s">
        <v>297</v>
      </c>
      <c r="C132" s="1" t="s">
        <v>5924</v>
      </c>
      <c r="D132" s="5" t="s">
        <v>5795</v>
      </c>
      <c r="E132" s="5">
        <v>27</v>
      </c>
      <c r="F132" s="5" t="s">
        <v>7</v>
      </c>
      <c r="G132" s="9" t="s">
        <v>3192</v>
      </c>
      <c r="H132" s="28">
        <v>162</v>
      </c>
      <c r="I132" s="27">
        <v>222.70767749999996</v>
      </c>
      <c r="J132" s="2" t="str">
        <f>IF(ISNA(VLOOKUP(B132,DRILLTAP!A:E,1,FALSE)),"NOT FOUND",VLOOKUP(B132,DRILLTAP!A:E,3,FALSE))</f>
        <v>82075090000</v>
      </c>
      <c r="K132" s="5" t="str">
        <f>IF(ISNA(VLOOKUP(B132,DRILLTAP!A:E,1,FALSE)),"NOT FOUND",VLOOKUP(B132,DRILLTAP!A:E,4,FALSE))</f>
        <v>HU</v>
      </c>
      <c r="L132" s="10">
        <f>IF(ISNA(VLOOKUP(B132,DRILLTAP!A:E,1,FALSE)),"NOT FOUND",VLOOKUP(B132,DRILLTAP!A:E,5,FALSE))</f>
        <v>0.19</v>
      </c>
    </row>
    <row r="133" spans="1:12" s="6" customFormat="1" ht="52.5" thickTop="1" thickBot="1">
      <c r="A133" s="11"/>
      <c r="B133" s="3" t="s">
        <v>298</v>
      </c>
      <c r="C133" s="1" t="s">
        <v>5925</v>
      </c>
      <c r="D133" s="5" t="s">
        <v>5795</v>
      </c>
      <c r="E133" s="5">
        <v>27</v>
      </c>
      <c r="F133" s="5" t="s">
        <v>7</v>
      </c>
      <c r="G133" s="9" t="s">
        <v>3193</v>
      </c>
      <c r="H133" s="28">
        <v>162</v>
      </c>
      <c r="I133" s="27">
        <v>222.70767749999996</v>
      </c>
      <c r="J133" s="2" t="str">
        <f>IF(ISNA(VLOOKUP(B133,DRILLTAP!A:E,1,FALSE)),"NOT FOUND",VLOOKUP(B133,DRILLTAP!A:E,3,FALSE))</f>
        <v>82075090000</v>
      </c>
      <c r="K133" s="5" t="str">
        <f>IF(ISNA(VLOOKUP(B133,DRILLTAP!A:E,1,FALSE)),"NOT FOUND",VLOOKUP(B133,DRILLTAP!A:E,4,FALSE))</f>
        <v>HU</v>
      </c>
      <c r="L133" s="10">
        <f>IF(ISNA(VLOOKUP(B133,DRILLTAP!A:E,1,FALSE)),"NOT FOUND",VLOOKUP(B133,DRILLTAP!A:E,5,FALSE))</f>
        <v>0.19</v>
      </c>
    </row>
    <row r="134" spans="1:12" s="6" customFormat="1" ht="52.5" thickTop="1" thickBot="1">
      <c r="A134" s="11"/>
      <c r="B134" s="3" t="s">
        <v>299</v>
      </c>
      <c r="C134" s="1" t="s">
        <v>5926</v>
      </c>
      <c r="D134" s="5" t="s">
        <v>5795</v>
      </c>
      <c r="E134" s="5">
        <v>27</v>
      </c>
      <c r="F134" s="5" t="s">
        <v>7</v>
      </c>
      <c r="G134" s="9" t="s">
        <v>3194</v>
      </c>
      <c r="H134" s="28">
        <v>162</v>
      </c>
      <c r="I134" s="27">
        <v>222.70767749999996</v>
      </c>
      <c r="J134" s="2" t="str">
        <f>IF(ISNA(VLOOKUP(B134,DRILLTAP!A:E,1,FALSE)),"NOT FOUND",VLOOKUP(B134,DRILLTAP!A:E,3,FALSE))</f>
        <v>82075090000</v>
      </c>
      <c r="K134" s="5" t="str">
        <f>IF(ISNA(VLOOKUP(B134,DRILLTAP!A:E,1,FALSE)),"NOT FOUND",VLOOKUP(B134,DRILLTAP!A:E,4,FALSE))</f>
        <v>HU</v>
      </c>
      <c r="L134" s="10">
        <f>IF(ISNA(VLOOKUP(B134,DRILLTAP!A:E,1,FALSE)),"NOT FOUND",VLOOKUP(B134,DRILLTAP!A:E,5,FALSE))</f>
        <v>0.191</v>
      </c>
    </row>
    <row r="135" spans="1:12" s="6" customFormat="1" ht="52.5" thickTop="1" thickBot="1">
      <c r="A135" s="11"/>
      <c r="B135" s="3" t="s">
        <v>300</v>
      </c>
      <c r="C135" s="1" t="s">
        <v>5927</v>
      </c>
      <c r="D135" s="5" t="s">
        <v>5795</v>
      </c>
      <c r="E135" s="5">
        <v>27</v>
      </c>
      <c r="F135" s="5" t="s">
        <v>7</v>
      </c>
      <c r="G135" s="9" t="s">
        <v>3195</v>
      </c>
      <c r="H135" s="28">
        <v>162</v>
      </c>
      <c r="I135" s="27">
        <v>222.70767749999996</v>
      </c>
      <c r="J135" s="2" t="str">
        <f>IF(ISNA(VLOOKUP(B135,DRILLTAP!A:E,1,FALSE)),"NOT FOUND",VLOOKUP(B135,DRILLTAP!A:E,3,FALSE))</f>
        <v>82075090000</v>
      </c>
      <c r="K135" s="5" t="str">
        <f>IF(ISNA(VLOOKUP(B135,DRILLTAP!A:E,1,FALSE)),"NOT FOUND",VLOOKUP(B135,DRILLTAP!A:E,4,FALSE))</f>
        <v>HU</v>
      </c>
      <c r="L135" s="10">
        <f>IF(ISNA(VLOOKUP(B135,DRILLTAP!A:E,1,FALSE)),"NOT FOUND",VLOOKUP(B135,DRILLTAP!A:E,5,FALSE))</f>
        <v>0.191</v>
      </c>
    </row>
    <row r="136" spans="1:12" s="6" customFormat="1" ht="52.5" thickTop="1" thickBot="1">
      <c r="A136" s="11"/>
      <c r="B136" s="3" t="s">
        <v>301</v>
      </c>
      <c r="C136" s="1" t="s">
        <v>5928</v>
      </c>
      <c r="D136" s="5" t="s">
        <v>5795</v>
      </c>
      <c r="E136" s="5">
        <v>27</v>
      </c>
      <c r="F136" s="5" t="s">
        <v>7</v>
      </c>
      <c r="G136" s="9" t="s">
        <v>3196</v>
      </c>
      <c r="H136" s="28">
        <v>162</v>
      </c>
      <c r="I136" s="27">
        <v>222.70767749999996</v>
      </c>
      <c r="J136" s="2" t="str">
        <f>IF(ISNA(VLOOKUP(B136,DRILLTAP!A:E,1,FALSE)),"NOT FOUND",VLOOKUP(B136,DRILLTAP!A:E,3,FALSE))</f>
        <v>82075090000</v>
      </c>
      <c r="K136" s="5" t="str">
        <f>IF(ISNA(VLOOKUP(B136,DRILLTAP!A:E,1,FALSE)),"NOT FOUND",VLOOKUP(B136,DRILLTAP!A:E,4,FALSE))</f>
        <v>HU</v>
      </c>
      <c r="L136" s="10">
        <f>IF(ISNA(VLOOKUP(B136,DRILLTAP!A:E,1,FALSE)),"NOT FOUND",VLOOKUP(B136,DRILLTAP!A:E,5,FALSE))</f>
        <v>0.19400000000000001</v>
      </c>
    </row>
    <row r="137" spans="1:12" s="6" customFormat="1" ht="52.5" thickTop="1" thickBot="1">
      <c r="A137" s="11"/>
      <c r="B137" s="3" t="s">
        <v>302</v>
      </c>
      <c r="C137" s="1" t="s">
        <v>5929</v>
      </c>
      <c r="D137" s="5" t="s">
        <v>5795</v>
      </c>
      <c r="E137" s="5">
        <v>27</v>
      </c>
      <c r="F137" s="5" t="s">
        <v>7</v>
      </c>
      <c r="G137" s="9" t="s">
        <v>3197</v>
      </c>
      <c r="H137" s="28">
        <v>162</v>
      </c>
      <c r="I137" s="27">
        <v>222.70767749999996</v>
      </c>
      <c r="J137" s="2" t="str">
        <f>IF(ISNA(VLOOKUP(B137,DRILLTAP!A:E,1,FALSE)),"NOT FOUND",VLOOKUP(B137,DRILLTAP!A:E,3,FALSE))</f>
        <v>82075090000</v>
      </c>
      <c r="K137" s="5" t="str">
        <f>IF(ISNA(VLOOKUP(B137,DRILLTAP!A:E,1,FALSE)),"NOT FOUND",VLOOKUP(B137,DRILLTAP!A:E,4,FALSE))</f>
        <v>HU</v>
      </c>
      <c r="L137" s="10">
        <f>IF(ISNA(VLOOKUP(B137,DRILLTAP!A:E,1,FALSE)),"NOT FOUND",VLOOKUP(B137,DRILLTAP!A:E,5,FALSE))</f>
        <v>0.189</v>
      </c>
    </row>
    <row r="138" spans="1:12" s="6" customFormat="1" ht="52.5" thickTop="1" thickBot="1">
      <c r="A138" s="11"/>
      <c r="B138" s="3" t="s">
        <v>303</v>
      </c>
      <c r="C138" s="1" t="s">
        <v>5930</v>
      </c>
      <c r="D138" s="5" t="s">
        <v>5795</v>
      </c>
      <c r="E138" s="5">
        <v>27</v>
      </c>
      <c r="F138" s="5" t="s">
        <v>7</v>
      </c>
      <c r="G138" s="9" t="s">
        <v>3198</v>
      </c>
      <c r="H138" s="28">
        <v>162</v>
      </c>
      <c r="I138" s="27">
        <v>222.70767749999996</v>
      </c>
      <c r="J138" s="2" t="str">
        <f>IF(ISNA(VLOOKUP(B138,DRILLTAP!A:E,1,FALSE)),"NOT FOUND",VLOOKUP(B138,DRILLTAP!A:E,3,FALSE))</f>
        <v>82075090000</v>
      </c>
      <c r="K138" s="5" t="str">
        <f>IF(ISNA(VLOOKUP(B138,DRILLTAP!A:E,1,FALSE)),"NOT FOUND",VLOOKUP(B138,DRILLTAP!A:E,4,FALSE))</f>
        <v>HU</v>
      </c>
      <c r="L138" s="10">
        <f>IF(ISNA(VLOOKUP(B138,DRILLTAP!A:E,1,FALSE)),"NOT FOUND",VLOOKUP(B138,DRILLTAP!A:E,5,FALSE))</f>
        <v>0.19600000000000001</v>
      </c>
    </row>
    <row r="139" spans="1:12" s="6" customFormat="1" ht="52.5" thickTop="1" thickBot="1">
      <c r="A139" s="11"/>
      <c r="B139" s="3" t="s">
        <v>304</v>
      </c>
      <c r="C139" s="1" t="s">
        <v>5931</v>
      </c>
      <c r="D139" s="5" t="s">
        <v>5795</v>
      </c>
      <c r="E139" s="5">
        <v>27</v>
      </c>
      <c r="F139" s="5" t="s">
        <v>7</v>
      </c>
      <c r="G139" s="9" t="s">
        <v>3199</v>
      </c>
      <c r="H139" s="28">
        <v>162</v>
      </c>
      <c r="I139" s="27">
        <v>222.70767749999996</v>
      </c>
      <c r="J139" s="2" t="str">
        <f>IF(ISNA(VLOOKUP(B139,DRILLTAP!A:E,1,FALSE)),"NOT FOUND",VLOOKUP(B139,DRILLTAP!A:E,3,FALSE))</f>
        <v>82075090000</v>
      </c>
      <c r="K139" s="5" t="str">
        <f>IF(ISNA(VLOOKUP(B139,DRILLTAP!A:E,1,FALSE)),"NOT FOUND",VLOOKUP(B139,DRILLTAP!A:E,4,FALSE))</f>
        <v>HU</v>
      </c>
      <c r="L139" s="10">
        <f>IF(ISNA(VLOOKUP(B139,DRILLTAP!A:E,1,FALSE)),"NOT FOUND",VLOOKUP(B139,DRILLTAP!A:E,5,FALSE))</f>
        <v>0.19700000000000001</v>
      </c>
    </row>
    <row r="140" spans="1:12" s="6" customFormat="1" ht="52.5" thickTop="1" thickBot="1">
      <c r="A140" s="11"/>
      <c r="B140" s="3" t="s">
        <v>305</v>
      </c>
      <c r="C140" s="1" t="s">
        <v>5932</v>
      </c>
      <c r="D140" s="5" t="s">
        <v>5795</v>
      </c>
      <c r="E140" s="5">
        <v>29</v>
      </c>
      <c r="F140" s="5" t="s">
        <v>7</v>
      </c>
      <c r="G140" s="9" t="s">
        <v>3200</v>
      </c>
      <c r="H140" s="28">
        <v>162</v>
      </c>
      <c r="I140" s="27">
        <v>222.70767749999996</v>
      </c>
      <c r="J140" s="2" t="str">
        <f>IF(ISNA(VLOOKUP(B140,DRILLTAP!A:E,1,FALSE)),"NOT FOUND",VLOOKUP(B140,DRILLTAP!A:E,3,FALSE))</f>
        <v>82075090000</v>
      </c>
      <c r="K140" s="5" t="str">
        <f>IF(ISNA(VLOOKUP(B140,DRILLTAP!A:E,1,FALSE)),"NOT FOUND",VLOOKUP(B140,DRILLTAP!A:E,4,FALSE))</f>
        <v>HU</v>
      </c>
      <c r="L140" s="10">
        <f>IF(ISNA(VLOOKUP(B140,DRILLTAP!A:E,1,FALSE)),"NOT FOUND",VLOOKUP(B140,DRILLTAP!A:E,5,FALSE))</f>
        <v>0.192</v>
      </c>
    </row>
    <row r="141" spans="1:12" s="6" customFormat="1" ht="52.5" thickTop="1" thickBot="1">
      <c r="A141" s="11"/>
      <c r="B141" s="3" t="s">
        <v>306</v>
      </c>
      <c r="C141" s="1" t="s">
        <v>5933</v>
      </c>
      <c r="D141" s="5" t="s">
        <v>5795</v>
      </c>
      <c r="E141" s="5">
        <v>29</v>
      </c>
      <c r="F141" s="5" t="s">
        <v>7</v>
      </c>
      <c r="G141" s="9" t="s">
        <v>3201</v>
      </c>
      <c r="H141" s="28">
        <v>162</v>
      </c>
      <c r="I141" s="27">
        <v>222.70767749999996</v>
      </c>
      <c r="J141" s="2" t="str">
        <f>IF(ISNA(VLOOKUP(B141,DRILLTAP!A:E,1,FALSE)),"NOT FOUND",VLOOKUP(B141,DRILLTAP!A:E,3,FALSE))</f>
        <v>82075090000</v>
      </c>
      <c r="K141" s="5" t="str">
        <f>IF(ISNA(VLOOKUP(B141,DRILLTAP!A:E,1,FALSE)),"NOT FOUND",VLOOKUP(B141,DRILLTAP!A:E,4,FALSE))</f>
        <v>HU</v>
      </c>
      <c r="L141" s="10">
        <f>IF(ISNA(VLOOKUP(B141,DRILLTAP!A:E,1,FALSE)),"NOT FOUND",VLOOKUP(B141,DRILLTAP!A:E,5,FALSE))</f>
        <v>0.19700000000000001</v>
      </c>
    </row>
    <row r="142" spans="1:12" s="6" customFormat="1" ht="52.5" thickTop="1" thickBot="1">
      <c r="A142" s="11"/>
      <c r="B142" s="3" t="s">
        <v>307</v>
      </c>
      <c r="C142" s="1" t="s">
        <v>5934</v>
      </c>
      <c r="D142" s="5" t="s">
        <v>5795</v>
      </c>
      <c r="E142" s="5">
        <v>29</v>
      </c>
      <c r="F142" s="5" t="s">
        <v>7</v>
      </c>
      <c r="G142" s="9" t="s">
        <v>3202</v>
      </c>
      <c r="H142" s="28">
        <v>162</v>
      </c>
      <c r="I142" s="27">
        <v>222.70767749999996</v>
      </c>
      <c r="J142" s="2" t="str">
        <f>IF(ISNA(VLOOKUP(B142,DRILLTAP!A:E,1,FALSE)),"NOT FOUND",VLOOKUP(B142,DRILLTAP!A:E,3,FALSE))</f>
        <v>82075090000</v>
      </c>
      <c r="K142" s="5" t="str">
        <f>IF(ISNA(VLOOKUP(B142,DRILLTAP!A:E,1,FALSE)),"NOT FOUND",VLOOKUP(B142,DRILLTAP!A:E,4,FALSE))</f>
        <v>HU</v>
      </c>
      <c r="L142" s="10">
        <f>IF(ISNA(VLOOKUP(B142,DRILLTAP!A:E,1,FALSE)),"NOT FOUND",VLOOKUP(B142,DRILLTAP!A:E,5,FALSE))</f>
        <v>0.20100000000000001</v>
      </c>
    </row>
    <row r="143" spans="1:12" s="6" customFormat="1" ht="52.5" thickTop="1" thickBot="1">
      <c r="A143" s="11"/>
      <c r="B143" s="3" t="s">
        <v>308</v>
      </c>
      <c r="C143" s="1" t="s">
        <v>5935</v>
      </c>
      <c r="D143" s="5" t="s">
        <v>5795</v>
      </c>
      <c r="E143" s="5">
        <v>29</v>
      </c>
      <c r="F143" s="5" t="s">
        <v>7</v>
      </c>
      <c r="G143" s="9" t="s">
        <v>3203</v>
      </c>
      <c r="H143" s="28">
        <v>162</v>
      </c>
      <c r="I143" s="27">
        <v>222.70767749999996</v>
      </c>
      <c r="J143" s="2" t="str">
        <f>IF(ISNA(VLOOKUP(B143,DRILLTAP!A:E,1,FALSE)),"NOT FOUND",VLOOKUP(B143,DRILLTAP!A:E,3,FALSE))</f>
        <v>82075090000</v>
      </c>
      <c r="K143" s="5" t="str">
        <f>IF(ISNA(VLOOKUP(B143,DRILLTAP!A:E,1,FALSE)),"NOT FOUND",VLOOKUP(B143,DRILLTAP!A:E,4,FALSE))</f>
        <v>HU</v>
      </c>
      <c r="L143" s="10">
        <f>IF(ISNA(VLOOKUP(B143,DRILLTAP!A:E,1,FALSE)),"NOT FOUND",VLOOKUP(B143,DRILLTAP!A:E,5,FALSE))</f>
        <v>0.20100000000000001</v>
      </c>
    </row>
    <row r="144" spans="1:12" s="6" customFormat="1" ht="52.5" thickTop="1" thickBot="1">
      <c r="A144" s="11"/>
      <c r="B144" s="3" t="s">
        <v>309</v>
      </c>
      <c r="C144" s="1" t="s">
        <v>5936</v>
      </c>
      <c r="D144" s="5" t="s">
        <v>5795</v>
      </c>
      <c r="E144" s="5">
        <v>29</v>
      </c>
      <c r="F144" s="5" t="s">
        <v>7</v>
      </c>
      <c r="G144" s="9" t="s">
        <v>3204</v>
      </c>
      <c r="H144" s="28">
        <v>195</v>
      </c>
      <c r="I144" s="27">
        <v>268.07405625000001</v>
      </c>
      <c r="J144" s="2" t="str">
        <f>IF(ISNA(VLOOKUP(B144,DRILLTAP!A:E,1,FALSE)),"NOT FOUND",VLOOKUP(B144,DRILLTAP!A:E,3,FALSE))</f>
        <v>82075090000</v>
      </c>
      <c r="K144" s="5" t="str">
        <f>IF(ISNA(VLOOKUP(B144,DRILLTAP!A:E,1,FALSE)),"NOT FOUND",VLOOKUP(B144,DRILLTAP!A:E,4,FALSE))</f>
        <v>HU</v>
      </c>
      <c r="L144" s="10">
        <f>IF(ISNA(VLOOKUP(B144,DRILLTAP!A:E,1,FALSE)),"NOT FOUND",VLOOKUP(B144,DRILLTAP!A:E,5,FALSE))</f>
        <v>0.24299999999999999</v>
      </c>
    </row>
    <row r="145" spans="1:12" s="6" customFormat="1" ht="52.5" thickTop="1" thickBot="1">
      <c r="A145" s="11"/>
      <c r="B145" s="3" t="s">
        <v>310</v>
      </c>
      <c r="C145" s="1" t="s">
        <v>5937</v>
      </c>
      <c r="D145" s="5" t="s">
        <v>5795</v>
      </c>
      <c r="E145" s="5">
        <v>29</v>
      </c>
      <c r="F145" s="5" t="s">
        <v>7</v>
      </c>
      <c r="G145" s="9" t="s">
        <v>3205</v>
      </c>
      <c r="H145" s="28">
        <v>195</v>
      </c>
      <c r="I145" s="27">
        <v>268.07405625000001</v>
      </c>
      <c r="J145" s="2" t="str">
        <f>IF(ISNA(VLOOKUP(B145,DRILLTAP!A:E,1,FALSE)),"NOT FOUND",VLOOKUP(B145,DRILLTAP!A:E,3,FALSE))</f>
        <v>82075090000</v>
      </c>
      <c r="K145" s="5" t="str">
        <f>IF(ISNA(VLOOKUP(B145,DRILLTAP!A:E,1,FALSE)),"NOT FOUND",VLOOKUP(B145,DRILLTAP!A:E,4,FALSE))</f>
        <v>HU</v>
      </c>
      <c r="L145" s="10">
        <f>IF(ISNA(VLOOKUP(B145,DRILLTAP!A:E,1,FALSE)),"NOT FOUND",VLOOKUP(B145,DRILLTAP!A:E,5,FALSE))</f>
        <v>0.24299999999999999</v>
      </c>
    </row>
    <row r="146" spans="1:12" s="6" customFormat="1" ht="52.5" thickTop="1" thickBot="1">
      <c r="A146" s="11"/>
      <c r="B146" s="3" t="s">
        <v>311</v>
      </c>
      <c r="C146" s="1" t="s">
        <v>5938</v>
      </c>
      <c r="D146" s="5" t="s">
        <v>5795</v>
      </c>
      <c r="E146" s="5">
        <v>29</v>
      </c>
      <c r="F146" s="5" t="s">
        <v>7</v>
      </c>
      <c r="G146" s="9" t="s">
        <v>3206</v>
      </c>
      <c r="H146" s="28">
        <v>195</v>
      </c>
      <c r="I146" s="27">
        <v>268.07405625000001</v>
      </c>
      <c r="J146" s="2" t="str">
        <f>IF(ISNA(VLOOKUP(B146,DRILLTAP!A:E,1,FALSE)),"NOT FOUND",VLOOKUP(B146,DRILLTAP!A:E,3,FALSE))</f>
        <v>82075090000</v>
      </c>
      <c r="K146" s="5" t="str">
        <f>IF(ISNA(VLOOKUP(B146,DRILLTAP!A:E,1,FALSE)),"NOT FOUND",VLOOKUP(B146,DRILLTAP!A:E,4,FALSE))</f>
        <v>HU</v>
      </c>
      <c r="L146" s="10">
        <f>IF(ISNA(VLOOKUP(B146,DRILLTAP!A:E,1,FALSE)),"NOT FOUND",VLOOKUP(B146,DRILLTAP!A:E,5,FALSE))</f>
        <v>0.24399999999999999</v>
      </c>
    </row>
    <row r="147" spans="1:12" s="6" customFormat="1" ht="52.5" thickTop="1" thickBot="1">
      <c r="A147" s="11"/>
      <c r="B147" s="3" t="s">
        <v>312</v>
      </c>
      <c r="C147" s="1" t="s">
        <v>5939</v>
      </c>
      <c r="D147" s="5" t="s">
        <v>5795</v>
      </c>
      <c r="E147" s="5">
        <v>29</v>
      </c>
      <c r="F147" s="5" t="s">
        <v>7</v>
      </c>
      <c r="G147" s="9" t="s">
        <v>3207</v>
      </c>
      <c r="H147" s="28">
        <v>195</v>
      </c>
      <c r="I147" s="27">
        <v>268.07405625000001</v>
      </c>
      <c r="J147" s="2" t="str">
        <f>IF(ISNA(VLOOKUP(B147,DRILLTAP!A:E,1,FALSE)),"NOT FOUND",VLOOKUP(B147,DRILLTAP!A:E,3,FALSE))</f>
        <v>82075090000</v>
      </c>
      <c r="K147" s="5" t="str">
        <f>IF(ISNA(VLOOKUP(B147,DRILLTAP!A:E,1,FALSE)),"NOT FOUND",VLOOKUP(B147,DRILLTAP!A:E,4,FALSE))</f>
        <v>HU</v>
      </c>
      <c r="L147" s="10">
        <f>IF(ISNA(VLOOKUP(B147,DRILLTAP!A:E,1,FALSE)),"NOT FOUND",VLOOKUP(B147,DRILLTAP!A:E,5,FALSE))</f>
        <v>0.24399999999999999</v>
      </c>
    </row>
    <row r="148" spans="1:12" s="6" customFormat="1" ht="52.5" thickTop="1" thickBot="1">
      <c r="A148" s="11"/>
      <c r="B148" s="3" t="s">
        <v>313</v>
      </c>
      <c r="C148" s="1" t="s">
        <v>5940</v>
      </c>
      <c r="D148" s="5" t="s">
        <v>5795</v>
      </c>
      <c r="E148" s="5">
        <v>29</v>
      </c>
      <c r="F148" s="5" t="s">
        <v>7</v>
      </c>
      <c r="G148" s="9" t="s">
        <v>3208</v>
      </c>
      <c r="H148" s="28">
        <v>195</v>
      </c>
      <c r="I148" s="27">
        <v>268.07405625000001</v>
      </c>
      <c r="J148" s="2" t="str">
        <f>IF(ISNA(VLOOKUP(B148,DRILLTAP!A:E,1,FALSE)),"NOT FOUND",VLOOKUP(B148,DRILLTAP!A:E,3,FALSE))</f>
        <v>82075090000</v>
      </c>
      <c r="K148" s="5" t="str">
        <f>IF(ISNA(VLOOKUP(B148,DRILLTAP!A:E,1,FALSE)),"NOT FOUND",VLOOKUP(B148,DRILLTAP!A:E,4,FALSE))</f>
        <v>HU</v>
      </c>
      <c r="L148" s="10">
        <f>IF(ISNA(VLOOKUP(B148,DRILLTAP!A:E,1,FALSE)),"NOT FOUND",VLOOKUP(B148,DRILLTAP!A:E,5,FALSE))</f>
        <v>0.25</v>
      </c>
    </row>
    <row r="149" spans="1:12" s="6" customFormat="1" ht="52.5" thickTop="1" thickBot="1">
      <c r="A149" s="11"/>
      <c r="B149" s="3" t="s">
        <v>314</v>
      </c>
      <c r="C149" s="1" t="s">
        <v>5941</v>
      </c>
      <c r="D149" s="5" t="s">
        <v>5795</v>
      </c>
      <c r="E149" s="5">
        <v>29</v>
      </c>
      <c r="F149" s="5" t="s">
        <v>7</v>
      </c>
      <c r="G149" s="9" t="s">
        <v>3209</v>
      </c>
      <c r="H149" s="28">
        <v>195</v>
      </c>
      <c r="I149" s="27">
        <v>268.07405625000001</v>
      </c>
      <c r="J149" s="2" t="str">
        <f>IF(ISNA(VLOOKUP(B149,DRILLTAP!A:E,1,FALSE)),"NOT FOUND",VLOOKUP(B149,DRILLTAP!A:E,3,FALSE))</f>
        <v>82075090000</v>
      </c>
      <c r="K149" s="5" t="str">
        <f>IF(ISNA(VLOOKUP(B149,DRILLTAP!A:E,1,FALSE)),"NOT FOUND",VLOOKUP(B149,DRILLTAP!A:E,4,FALSE))</f>
        <v>HU</v>
      </c>
      <c r="L149" s="10">
        <f>IF(ISNA(VLOOKUP(B149,DRILLTAP!A:E,1,FALSE)),"NOT FOUND",VLOOKUP(B149,DRILLTAP!A:E,5,FALSE))</f>
        <v>0.247</v>
      </c>
    </row>
    <row r="150" spans="1:12" s="6" customFormat="1" ht="52.5" thickTop="1" thickBot="1">
      <c r="A150" s="11"/>
      <c r="B150" s="3" t="s">
        <v>315</v>
      </c>
      <c r="C150" s="1" t="s">
        <v>5942</v>
      </c>
      <c r="D150" s="5" t="s">
        <v>5795</v>
      </c>
      <c r="E150" s="5">
        <v>29</v>
      </c>
      <c r="F150" s="5" t="s">
        <v>7</v>
      </c>
      <c r="G150" s="9" t="s">
        <v>3210</v>
      </c>
      <c r="H150" s="28">
        <v>195</v>
      </c>
      <c r="I150" s="27">
        <v>268.07405625000001</v>
      </c>
      <c r="J150" s="2" t="str">
        <f>IF(ISNA(VLOOKUP(B150,DRILLTAP!A:E,1,FALSE)),"NOT FOUND",VLOOKUP(B150,DRILLTAP!A:E,3,FALSE))</f>
        <v>82075090000</v>
      </c>
      <c r="K150" s="5" t="str">
        <f>IF(ISNA(VLOOKUP(B150,DRILLTAP!A:E,1,FALSE)),"NOT FOUND",VLOOKUP(B150,DRILLTAP!A:E,4,FALSE))</f>
        <v>HU</v>
      </c>
      <c r="L150" s="10">
        <f>IF(ISNA(VLOOKUP(B150,DRILLTAP!A:E,1,FALSE)),"NOT FOUND",VLOOKUP(B150,DRILLTAP!A:E,5,FALSE))</f>
        <v>0.251</v>
      </c>
    </row>
    <row r="151" spans="1:12" s="6" customFormat="1" ht="52.5" thickTop="1" thickBot="1">
      <c r="A151" s="11"/>
      <c r="B151" s="3" t="s">
        <v>316</v>
      </c>
      <c r="C151" s="1" t="s">
        <v>5943</v>
      </c>
      <c r="D151" s="5" t="s">
        <v>5795</v>
      </c>
      <c r="E151" s="5">
        <v>29</v>
      </c>
      <c r="F151" s="5" t="s">
        <v>7</v>
      </c>
      <c r="G151" s="9" t="s">
        <v>3211</v>
      </c>
      <c r="H151" s="28">
        <v>195</v>
      </c>
      <c r="I151" s="27">
        <v>268.07405625000001</v>
      </c>
      <c r="J151" s="2" t="str">
        <f>IF(ISNA(VLOOKUP(B151,DRILLTAP!A:E,1,FALSE)),"NOT FOUND",VLOOKUP(B151,DRILLTAP!A:E,3,FALSE))</f>
        <v>82075090000</v>
      </c>
      <c r="K151" s="5" t="str">
        <f>IF(ISNA(VLOOKUP(B151,DRILLTAP!A:E,1,FALSE)),"NOT FOUND",VLOOKUP(B151,DRILLTAP!A:E,4,FALSE))</f>
        <v>HU</v>
      </c>
      <c r="L151" s="10">
        <f>IF(ISNA(VLOOKUP(B151,DRILLTAP!A:E,1,FALSE)),"NOT FOUND",VLOOKUP(B151,DRILLTAP!A:E,5,FALSE))</f>
        <v>0.252</v>
      </c>
    </row>
    <row r="152" spans="1:12" s="6" customFormat="1" ht="52.5" thickTop="1" thickBot="1">
      <c r="A152" s="11"/>
      <c r="B152" s="3" t="s">
        <v>317</v>
      </c>
      <c r="C152" s="1" t="s">
        <v>5944</v>
      </c>
      <c r="D152" s="5" t="s">
        <v>5795</v>
      </c>
      <c r="E152" s="5">
        <v>29</v>
      </c>
      <c r="F152" s="5" t="s">
        <v>7</v>
      </c>
      <c r="G152" s="9" t="s">
        <v>3212</v>
      </c>
      <c r="H152" s="28">
        <v>195</v>
      </c>
      <c r="I152" s="27">
        <v>268.07405625000001</v>
      </c>
      <c r="J152" s="2" t="str">
        <f>IF(ISNA(VLOOKUP(B152,DRILLTAP!A:E,1,FALSE)),"NOT FOUND",VLOOKUP(B152,DRILLTAP!A:E,3,FALSE))</f>
        <v>82075090000</v>
      </c>
      <c r="K152" s="5" t="str">
        <f>IF(ISNA(VLOOKUP(B152,DRILLTAP!A:E,1,FALSE)),"NOT FOUND",VLOOKUP(B152,DRILLTAP!A:E,4,FALSE))</f>
        <v>HU</v>
      </c>
      <c r="L152" s="10">
        <f>IF(ISNA(VLOOKUP(B152,DRILLTAP!A:E,1,FALSE)),"NOT FOUND",VLOOKUP(B152,DRILLTAP!A:E,5,FALSE))</f>
        <v>0.251</v>
      </c>
    </row>
    <row r="153" spans="1:12" s="6" customFormat="1" ht="52.5" thickTop="1" thickBot="1">
      <c r="A153" s="11"/>
      <c r="B153" s="3" t="s">
        <v>318</v>
      </c>
      <c r="C153" s="1" t="s">
        <v>5945</v>
      </c>
      <c r="D153" s="5" t="s">
        <v>5795</v>
      </c>
      <c r="E153" s="5">
        <v>29</v>
      </c>
      <c r="F153" s="5" t="s">
        <v>7</v>
      </c>
      <c r="G153" s="9" t="s">
        <v>3213</v>
      </c>
      <c r="H153" s="28">
        <v>195</v>
      </c>
      <c r="I153" s="27">
        <v>268.07405625000001</v>
      </c>
      <c r="J153" s="2" t="str">
        <f>IF(ISNA(VLOOKUP(B153,DRILLTAP!A:E,1,FALSE)),"NOT FOUND",VLOOKUP(B153,DRILLTAP!A:E,3,FALSE))</f>
        <v>82075090000</v>
      </c>
      <c r="K153" s="5" t="str">
        <f>IF(ISNA(VLOOKUP(B153,DRILLTAP!A:E,1,FALSE)),"NOT FOUND",VLOOKUP(B153,DRILLTAP!A:E,4,FALSE))</f>
        <v>HU</v>
      </c>
      <c r="L153" s="10">
        <f>IF(ISNA(VLOOKUP(B153,DRILLTAP!A:E,1,FALSE)),"NOT FOUND",VLOOKUP(B153,DRILLTAP!A:E,5,FALSE))</f>
        <v>0.25600000000000001</v>
      </c>
    </row>
    <row r="154" spans="1:12" s="6" customFormat="1" ht="52.5" thickTop="1" thickBot="1">
      <c r="A154" s="11"/>
      <c r="B154" s="3" t="s">
        <v>319</v>
      </c>
      <c r="C154" s="1" t="s">
        <v>5946</v>
      </c>
      <c r="D154" s="5" t="s">
        <v>5795</v>
      </c>
      <c r="E154" s="5">
        <v>29</v>
      </c>
      <c r="F154" s="5" t="s">
        <v>7</v>
      </c>
      <c r="G154" s="9" t="s">
        <v>3214</v>
      </c>
      <c r="H154" s="28">
        <v>195</v>
      </c>
      <c r="I154" s="27">
        <v>268.07405625000001</v>
      </c>
      <c r="J154" s="2" t="str">
        <f>IF(ISNA(VLOOKUP(B154,DRILLTAP!A:E,1,FALSE)),"NOT FOUND",VLOOKUP(B154,DRILLTAP!A:E,3,FALSE))</f>
        <v>82075090000</v>
      </c>
      <c r="K154" s="5" t="str">
        <f>IF(ISNA(VLOOKUP(B154,DRILLTAP!A:E,1,FALSE)),"NOT FOUND",VLOOKUP(B154,DRILLTAP!A:E,4,FALSE))</f>
        <v>HU</v>
      </c>
      <c r="L154" s="10">
        <f>IF(ISNA(VLOOKUP(B154,DRILLTAP!A:E,1,FALSE)),"NOT FOUND",VLOOKUP(B154,DRILLTAP!A:E,5,FALSE))</f>
        <v>0.251</v>
      </c>
    </row>
    <row r="155" spans="1:12" s="6" customFormat="1" ht="52.5" thickTop="1" thickBot="1">
      <c r="A155" s="11"/>
      <c r="B155" s="3" t="s">
        <v>320</v>
      </c>
      <c r="C155" s="1" t="s">
        <v>5947</v>
      </c>
      <c r="D155" s="5" t="s">
        <v>5795</v>
      </c>
      <c r="E155" s="5">
        <v>29</v>
      </c>
      <c r="F155" s="5" t="s">
        <v>7</v>
      </c>
      <c r="G155" s="9" t="s">
        <v>3215</v>
      </c>
      <c r="H155" s="28">
        <v>195</v>
      </c>
      <c r="I155" s="27">
        <v>268.07405625000001</v>
      </c>
      <c r="J155" s="2" t="str">
        <f>IF(ISNA(VLOOKUP(B155,DRILLTAP!A:E,1,FALSE)),"NOT FOUND",VLOOKUP(B155,DRILLTAP!A:E,3,FALSE))</f>
        <v>82075090000</v>
      </c>
      <c r="K155" s="5" t="str">
        <f>IF(ISNA(VLOOKUP(B155,DRILLTAP!A:E,1,FALSE)),"NOT FOUND",VLOOKUP(B155,DRILLTAP!A:E,4,FALSE))</f>
        <v>HU</v>
      </c>
      <c r="L155" s="10">
        <f>IF(ISNA(VLOOKUP(B155,DRILLTAP!A:E,1,FALSE)),"NOT FOUND",VLOOKUP(B155,DRILLTAP!A:E,5,FALSE))</f>
        <v>0.25600000000000001</v>
      </c>
    </row>
    <row r="156" spans="1:12" s="6" customFormat="1" ht="52.5" thickTop="1" thickBot="1">
      <c r="A156" s="11"/>
      <c r="B156" s="3" t="s">
        <v>321</v>
      </c>
      <c r="C156" s="1" t="s">
        <v>5948</v>
      </c>
      <c r="D156" s="5" t="s">
        <v>5795</v>
      </c>
      <c r="E156" s="5">
        <v>29</v>
      </c>
      <c r="F156" s="5" t="s">
        <v>7</v>
      </c>
      <c r="G156" s="9" t="s">
        <v>3216</v>
      </c>
      <c r="H156" s="28">
        <v>195</v>
      </c>
      <c r="I156" s="27">
        <v>268.07405625000001</v>
      </c>
      <c r="J156" s="2" t="str">
        <f>IF(ISNA(VLOOKUP(B156,DRILLTAP!A:E,1,FALSE)),"NOT FOUND",VLOOKUP(B156,DRILLTAP!A:E,3,FALSE))</f>
        <v>82075090000</v>
      </c>
      <c r="K156" s="5" t="str">
        <f>IF(ISNA(VLOOKUP(B156,DRILLTAP!A:E,1,FALSE)),"NOT FOUND",VLOOKUP(B156,DRILLTAP!A:E,4,FALSE))</f>
        <v>HU</v>
      </c>
      <c r="L156" s="10">
        <f>IF(ISNA(VLOOKUP(B156,DRILLTAP!A:E,1,FALSE)),"NOT FOUND",VLOOKUP(B156,DRILLTAP!A:E,5,FALSE))</f>
        <v>0.25900000000000001</v>
      </c>
    </row>
    <row r="157" spans="1:12" s="6" customFormat="1" ht="52.5" thickTop="1" thickBot="1">
      <c r="A157" s="11"/>
      <c r="B157" s="3" t="s">
        <v>322</v>
      </c>
      <c r="C157" s="1" t="s">
        <v>5949</v>
      </c>
      <c r="D157" s="5" t="s">
        <v>5795</v>
      </c>
      <c r="E157" s="5">
        <v>29</v>
      </c>
      <c r="F157" s="5" t="s">
        <v>7</v>
      </c>
      <c r="G157" s="9" t="s">
        <v>3217</v>
      </c>
      <c r="H157" s="28">
        <v>195</v>
      </c>
      <c r="I157" s="27">
        <v>268.07405625000001</v>
      </c>
      <c r="J157" s="2" t="str">
        <f>IF(ISNA(VLOOKUP(B157,DRILLTAP!A:E,1,FALSE)),"NOT FOUND",VLOOKUP(B157,DRILLTAP!A:E,3,FALSE))</f>
        <v>82075090000</v>
      </c>
      <c r="K157" s="5" t="str">
        <f>IF(ISNA(VLOOKUP(B157,DRILLTAP!A:E,1,FALSE)),"NOT FOUND",VLOOKUP(B157,DRILLTAP!A:E,4,FALSE))</f>
        <v>HU</v>
      </c>
      <c r="L157" s="10">
        <f>IF(ISNA(VLOOKUP(B157,DRILLTAP!A:E,1,FALSE)),"NOT FOUND",VLOOKUP(B157,DRILLTAP!A:E,5,FALSE))</f>
        <v>0.26</v>
      </c>
    </row>
    <row r="158" spans="1:12" s="6" customFormat="1" ht="52.5" thickTop="1" thickBot="1">
      <c r="A158" s="11"/>
      <c r="B158" s="3" t="s">
        <v>323</v>
      </c>
      <c r="C158" s="1" t="s">
        <v>5950</v>
      </c>
      <c r="D158" s="5" t="s">
        <v>5795</v>
      </c>
      <c r="E158" s="5">
        <v>29</v>
      </c>
      <c r="F158" s="5" t="s">
        <v>7</v>
      </c>
      <c r="G158" s="9" t="s">
        <v>3218</v>
      </c>
      <c r="H158" s="28">
        <v>195</v>
      </c>
      <c r="I158" s="27">
        <v>268.07405625000001</v>
      </c>
      <c r="J158" s="2" t="str">
        <f>IF(ISNA(VLOOKUP(B158,DRILLTAP!A:E,1,FALSE)),"NOT FOUND",VLOOKUP(B158,DRILLTAP!A:E,3,FALSE))</f>
        <v>82075090000</v>
      </c>
      <c r="K158" s="5" t="str">
        <f>IF(ISNA(VLOOKUP(B158,DRILLTAP!A:E,1,FALSE)),"NOT FOUND",VLOOKUP(B158,DRILLTAP!A:E,4,FALSE))</f>
        <v>HU</v>
      </c>
      <c r="L158" s="10">
        <f>IF(ISNA(VLOOKUP(B158,DRILLTAP!A:E,1,FALSE)),"NOT FOUND",VLOOKUP(B158,DRILLTAP!A:E,5,FALSE))</f>
        <v>0.26100000000000001</v>
      </c>
    </row>
    <row r="159" spans="1:12" s="6" customFormat="1" ht="52.5" thickTop="1" thickBot="1">
      <c r="A159" s="11"/>
      <c r="B159" s="3" t="s">
        <v>324</v>
      </c>
      <c r="C159" s="1" t="s">
        <v>5951</v>
      </c>
      <c r="D159" s="5" t="s">
        <v>5795</v>
      </c>
      <c r="E159" s="5">
        <v>29</v>
      </c>
      <c r="F159" s="5" t="s">
        <v>7</v>
      </c>
      <c r="G159" s="9" t="s">
        <v>3219</v>
      </c>
      <c r="H159" s="28">
        <v>195</v>
      </c>
      <c r="I159" s="27">
        <v>268.07405625000001</v>
      </c>
      <c r="J159" s="2" t="str">
        <f>IF(ISNA(VLOOKUP(B159,DRILLTAP!A:E,1,FALSE)),"NOT FOUND",VLOOKUP(B159,DRILLTAP!A:E,3,FALSE))</f>
        <v>82075090000</v>
      </c>
      <c r="K159" s="5" t="str">
        <f>IF(ISNA(VLOOKUP(B159,DRILLTAP!A:E,1,FALSE)),"NOT FOUND",VLOOKUP(B159,DRILLTAP!A:E,4,FALSE))</f>
        <v>HU</v>
      </c>
      <c r="L159" s="10">
        <f>IF(ISNA(VLOOKUP(B159,DRILLTAP!A:E,1,FALSE)),"NOT FOUND",VLOOKUP(B159,DRILLTAP!A:E,5,FALSE))</f>
        <v>0.26</v>
      </c>
    </row>
    <row r="160" spans="1:12" s="6" customFormat="1" ht="52.5" thickTop="1" thickBot="1">
      <c r="A160" s="11"/>
      <c r="B160" s="3" t="s">
        <v>325</v>
      </c>
      <c r="C160" s="1" t="s">
        <v>5952</v>
      </c>
      <c r="D160" s="5" t="s">
        <v>5795</v>
      </c>
      <c r="E160" s="5">
        <v>29</v>
      </c>
      <c r="F160" s="5" t="s">
        <v>7</v>
      </c>
      <c r="G160" s="9" t="s">
        <v>3220</v>
      </c>
      <c r="H160" s="28">
        <v>195</v>
      </c>
      <c r="I160" s="27">
        <v>268.07405625000001</v>
      </c>
      <c r="J160" s="2" t="str">
        <f>IF(ISNA(VLOOKUP(B160,DRILLTAP!A:E,1,FALSE)),"NOT FOUND",VLOOKUP(B160,DRILLTAP!A:E,3,FALSE))</f>
        <v>82075090000</v>
      </c>
      <c r="K160" s="5" t="str">
        <f>IF(ISNA(VLOOKUP(B160,DRILLTAP!A:E,1,FALSE)),"NOT FOUND",VLOOKUP(B160,DRILLTAP!A:E,4,FALSE))</f>
        <v>HU</v>
      </c>
      <c r="L160" s="10">
        <f>IF(ISNA(VLOOKUP(B160,DRILLTAP!A:E,1,FALSE)),"NOT FOUND",VLOOKUP(B160,DRILLTAP!A:E,5,FALSE))</f>
        <v>0.26500000000000001</v>
      </c>
    </row>
    <row r="161" spans="1:12" s="6" customFormat="1" ht="52.5" thickTop="1" thickBot="1">
      <c r="A161" s="11"/>
      <c r="B161" s="3" t="s">
        <v>326</v>
      </c>
      <c r="C161" s="1" t="s">
        <v>5953</v>
      </c>
      <c r="D161" s="5" t="s">
        <v>5795</v>
      </c>
      <c r="E161" s="5">
        <v>29</v>
      </c>
      <c r="F161" s="5" t="s">
        <v>7</v>
      </c>
      <c r="G161" s="9" t="s">
        <v>3221</v>
      </c>
      <c r="H161" s="28">
        <v>195</v>
      </c>
      <c r="I161" s="27">
        <v>268.07405625000001</v>
      </c>
      <c r="J161" s="2" t="str">
        <f>IF(ISNA(VLOOKUP(B161,DRILLTAP!A:E,1,FALSE)),"NOT FOUND",VLOOKUP(B161,DRILLTAP!A:E,3,FALSE))</f>
        <v>82075090000</v>
      </c>
      <c r="K161" s="5" t="str">
        <f>IF(ISNA(VLOOKUP(B161,DRILLTAP!A:E,1,FALSE)),"NOT FOUND",VLOOKUP(B161,DRILLTAP!A:E,4,FALSE))</f>
        <v>HU</v>
      </c>
      <c r="L161" s="10">
        <f>IF(ISNA(VLOOKUP(B161,DRILLTAP!A:E,1,FALSE)),"NOT FOUND",VLOOKUP(B161,DRILLTAP!A:E,5,FALSE))</f>
        <v>0.11600000000000001</v>
      </c>
    </row>
    <row r="162" spans="1:12" s="6" customFormat="1" ht="52.5" thickTop="1" thickBot="1">
      <c r="A162" s="11"/>
      <c r="B162" s="3" t="s">
        <v>327</v>
      </c>
      <c r="C162" s="1" t="s">
        <v>5954</v>
      </c>
      <c r="D162" s="5" t="s">
        <v>5795</v>
      </c>
      <c r="E162" s="5">
        <v>29</v>
      </c>
      <c r="F162" s="5" t="s">
        <v>7</v>
      </c>
      <c r="G162" s="9" t="s">
        <v>3222</v>
      </c>
      <c r="H162" s="28">
        <v>195</v>
      </c>
      <c r="I162" s="27">
        <v>268.07405625000001</v>
      </c>
      <c r="J162" s="2" t="str">
        <f>IF(ISNA(VLOOKUP(B162,DRILLTAP!A:E,1,FALSE)),"NOT FOUND",VLOOKUP(B162,DRILLTAP!A:E,3,FALSE))</f>
        <v>82075090000</v>
      </c>
      <c r="K162" s="5" t="str">
        <f>IF(ISNA(VLOOKUP(B162,DRILLTAP!A:E,1,FALSE)),"NOT FOUND",VLOOKUP(B162,DRILLTAP!A:E,4,FALSE))</f>
        <v>HU</v>
      </c>
      <c r="L162" s="10">
        <f>IF(ISNA(VLOOKUP(B162,DRILLTAP!A:E,1,FALSE)),"NOT FOUND",VLOOKUP(B162,DRILLTAP!A:E,5,FALSE))</f>
        <v>0.26500000000000001</v>
      </c>
    </row>
    <row r="163" spans="1:12" s="6" customFormat="1" ht="52.5" thickTop="1" thickBot="1">
      <c r="A163" s="11"/>
      <c r="B163" s="3" t="s">
        <v>328</v>
      </c>
      <c r="C163" s="1" t="s">
        <v>5955</v>
      </c>
      <c r="D163" s="5" t="s">
        <v>5795</v>
      </c>
      <c r="E163" s="5">
        <v>31</v>
      </c>
      <c r="F163" s="5" t="s">
        <v>7</v>
      </c>
      <c r="G163" s="9" t="s">
        <v>3223</v>
      </c>
      <c r="H163" s="28">
        <v>195</v>
      </c>
      <c r="I163" s="27">
        <v>268.07405625000001</v>
      </c>
      <c r="J163" s="2" t="str">
        <f>IF(ISNA(VLOOKUP(B163,DRILLTAP!A:E,1,FALSE)),"NOT FOUND",VLOOKUP(B163,DRILLTAP!A:E,3,FALSE))</f>
        <v>82075090000</v>
      </c>
      <c r="K163" s="5" t="str">
        <f>IF(ISNA(VLOOKUP(B163,DRILLTAP!A:E,1,FALSE)),"NOT FOUND",VLOOKUP(B163,DRILLTAP!A:E,4,FALSE))</f>
        <v>HU</v>
      </c>
      <c r="L163" s="10">
        <f>IF(ISNA(VLOOKUP(B163,DRILLTAP!A:E,1,FALSE)),"NOT FOUND",VLOOKUP(B163,DRILLTAP!A:E,5,FALSE))</f>
        <v>0.26800000000000002</v>
      </c>
    </row>
    <row r="164" spans="1:12" s="6" customFormat="1" ht="52.5" thickTop="1" thickBot="1">
      <c r="A164" s="11"/>
      <c r="B164" s="3" t="s">
        <v>329</v>
      </c>
      <c r="C164" s="1" t="s">
        <v>5956</v>
      </c>
      <c r="D164" s="5" t="s">
        <v>5795</v>
      </c>
      <c r="E164" s="5">
        <v>31</v>
      </c>
      <c r="F164" s="5" t="s">
        <v>7</v>
      </c>
      <c r="G164" s="9" t="s">
        <v>3224</v>
      </c>
      <c r="H164" s="28">
        <v>262</v>
      </c>
      <c r="I164" s="27">
        <v>360.18155250000001</v>
      </c>
      <c r="J164" s="2" t="str">
        <f>IF(ISNA(VLOOKUP(B164,DRILLTAP!A:E,1,FALSE)),"NOT FOUND",VLOOKUP(B164,DRILLTAP!A:E,3,FALSE))</f>
        <v>82075090000</v>
      </c>
      <c r="K164" s="5" t="str">
        <f>IF(ISNA(VLOOKUP(B164,DRILLTAP!A:E,1,FALSE)),"NOT FOUND",VLOOKUP(B164,DRILLTAP!A:E,4,FALSE))</f>
        <v>HU</v>
      </c>
      <c r="L164" s="10">
        <f>IF(ISNA(VLOOKUP(B164,DRILLTAP!A:E,1,FALSE)),"NOT FOUND",VLOOKUP(B164,DRILLTAP!A:E,5,FALSE))</f>
        <v>0.32100000000000001</v>
      </c>
    </row>
    <row r="165" spans="1:12" s="6" customFormat="1" ht="52.5" thickTop="1" thickBot="1">
      <c r="A165" s="11"/>
      <c r="B165" s="3" t="s">
        <v>330</v>
      </c>
      <c r="C165" s="1" t="s">
        <v>5957</v>
      </c>
      <c r="D165" s="5" t="s">
        <v>5795</v>
      </c>
      <c r="E165" s="5">
        <v>31</v>
      </c>
      <c r="F165" s="5" t="s">
        <v>7</v>
      </c>
      <c r="G165" s="9" t="s">
        <v>3225</v>
      </c>
      <c r="H165" s="28">
        <v>262</v>
      </c>
      <c r="I165" s="27">
        <v>360.18155250000001</v>
      </c>
      <c r="J165" s="2" t="str">
        <f>IF(ISNA(VLOOKUP(B165,DRILLTAP!A:E,1,FALSE)),"NOT FOUND",VLOOKUP(B165,DRILLTAP!A:E,3,FALSE))</f>
        <v>82075090000</v>
      </c>
      <c r="K165" s="5" t="str">
        <f>IF(ISNA(VLOOKUP(B165,DRILLTAP!A:E,1,FALSE)),"NOT FOUND",VLOOKUP(B165,DRILLTAP!A:E,4,FALSE))</f>
        <v>HU</v>
      </c>
      <c r="L165" s="10">
        <f>IF(ISNA(VLOOKUP(B165,DRILLTAP!A:E,1,FALSE)),"NOT FOUND",VLOOKUP(B165,DRILLTAP!A:E,5,FALSE))</f>
        <v>0.32300000000000001</v>
      </c>
    </row>
    <row r="166" spans="1:12" s="6" customFormat="1" ht="52.5" thickTop="1" thickBot="1">
      <c r="A166" s="11"/>
      <c r="B166" s="3" t="s">
        <v>331</v>
      </c>
      <c r="C166" s="1" t="s">
        <v>5958</v>
      </c>
      <c r="D166" s="5" t="s">
        <v>5795</v>
      </c>
      <c r="E166" s="5">
        <v>31</v>
      </c>
      <c r="F166" s="5" t="s">
        <v>7</v>
      </c>
      <c r="G166" s="9" t="s">
        <v>3226</v>
      </c>
      <c r="H166" s="28">
        <v>262</v>
      </c>
      <c r="I166" s="27">
        <v>360.18155250000001</v>
      </c>
      <c r="J166" s="2" t="str">
        <f>IF(ISNA(VLOOKUP(B166,DRILLTAP!A:E,1,FALSE)),"NOT FOUND",VLOOKUP(B166,DRILLTAP!A:E,3,FALSE))</f>
        <v>82075090000</v>
      </c>
      <c r="K166" s="5" t="str">
        <f>IF(ISNA(VLOOKUP(B166,DRILLTAP!A:E,1,FALSE)),"NOT FOUND",VLOOKUP(B166,DRILLTAP!A:E,4,FALSE))</f>
        <v>HU</v>
      </c>
      <c r="L166" s="10">
        <f>IF(ISNA(VLOOKUP(B166,DRILLTAP!A:E,1,FALSE)),"NOT FOUND",VLOOKUP(B166,DRILLTAP!A:E,5,FALSE))</f>
        <v>0.32600000000000001</v>
      </c>
    </row>
    <row r="167" spans="1:12" s="6" customFormat="1" ht="52.5" thickTop="1" thickBot="1">
      <c r="A167" s="11"/>
      <c r="B167" s="3" t="s">
        <v>332</v>
      </c>
      <c r="C167" s="1" t="s">
        <v>5959</v>
      </c>
      <c r="D167" s="5" t="s">
        <v>5795</v>
      </c>
      <c r="E167" s="5">
        <v>31</v>
      </c>
      <c r="F167" s="5" t="s">
        <v>7</v>
      </c>
      <c r="G167" s="9" t="s">
        <v>3227</v>
      </c>
      <c r="H167" s="28">
        <v>262</v>
      </c>
      <c r="I167" s="27">
        <v>360.18155250000001</v>
      </c>
      <c r="J167" s="2" t="str">
        <f>IF(ISNA(VLOOKUP(B167,DRILLTAP!A:E,1,FALSE)),"NOT FOUND",VLOOKUP(B167,DRILLTAP!A:E,3,FALSE))</f>
        <v>82075090000</v>
      </c>
      <c r="K167" s="5" t="str">
        <f>IF(ISNA(VLOOKUP(B167,DRILLTAP!A:E,1,FALSE)),"NOT FOUND",VLOOKUP(B167,DRILLTAP!A:E,4,FALSE))</f>
        <v>HU</v>
      </c>
      <c r="L167" s="10">
        <f>IF(ISNA(VLOOKUP(B167,DRILLTAP!A:E,1,FALSE)),"NOT FOUND",VLOOKUP(B167,DRILLTAP!A:E,5,FALSE))</f>
        <v>0.32500000000000001</v>
      </c>
    </row>
    <row r="168" spans="1:12" s="6" customFormat="1" ht="52.5" thickTop="1" thickBot="1">
      <c r="A168" s="11"/>
      <c r="B168" s="3" t="s">
        <v>333</v>
      </c>
      <c r="C168" s="1" t="s">
        <v>5960</v>
      </c>
      <c r="D168" s="5" t="s">
        <v>5795</v>
      </c>
      <c r="E168" s="5">
        <v>31</v>
      </c>
      <c r="F168" s="5" t="s">
        <v>7</v>
      </c>
      <c r="G168" s="9" t="s">
        <v>3228</v>
      </c>
      <c r="H168" s="28">
        <v>262</v>
      </c>
      <c r="I168" s="27">
        <v>360.18155250000001</v>
      </c>
      <c r="J168" s="2" t="str">
        <f>IF(ISNA(VLOOKUP(B168,DRILLTAP!A:E,1,FALSE)),"NOT FOUND",VLOOKUP(B168,DRILLTAP!A:E,3,FALSE))</f>
        <v>82075090000</v>
      </c>
      <c r="K168" s="5" t="str">
        <f>IF(ISNA(VLOOKUP(B168,DRILLTAP!A:E,1,FALSE)),"NOT FOUND",VLOOKUP(B168,DRILLTAP!A:E,4,FALSE))</f>
        <v>HU</v>
      </c>
      <c r="L168" s="10">
        <f>IF(ISNA(VLOOKUP(B168,DRILLTAP!A:E,1,FALSE)),"NOT FOUND",VLOOKUP(B168,DRILLTAP!A:E,5,FALSE))</f>
        <v>0.33</v>
      </c>
    </row>
    <row r="169" spans="1:12" s="6" customFormat="1" ht="52.5" thickTop="1" thickBot="1">
      <c r="A169" s="11"/>
      <c r="B169" s="3" t="s">
        <v>334</v>
      </c>
      <c r="C169" s="1" t="s">
        <v>5961</v>
      </c>
      <c r="D169" s="5" t="s">
        <v>5795</v>
      </c>
      <c r="E169" s="5">
        <v>31</v>
      </c>
      <c r="F169" s="5" t="s">
        <v>7</v>
      </c>
      <c r="G169" s="9" t="s">
        <v>3229</v>
      </c>
      <c r="H169" s="28">
        <v>262</v>
      </c>
      <c r="I169" s="27">
        <v>360.18155250000001</v>
      </c>
      <c r="J169" s="2" t="str">
        <f>IF(ISNA(VLOOKUP(B169,DRILLTAP!A:E,1,FALSE)),"NOT FOUND",VLOOKUP(B169,DRILLTAP!A:E,3,FALSE))</f>
        <v>82075090000</v>
      </c>
      <c r="K169" s="5" t="str">
        <f>IF(ISNA(VLOOKUP(B169,DRILLTAP!A:E,1,FALSE)),"NOT FOUND",VLOOKUP(B169,DRILLTAP!A:E,4,FALSE))</f>
        <v>HU</v>
      </c>
      <c r="L169" s="10">
        <f>IF(ISNA(VLOOKUP(B169,DRILLTAP!A:E,1,FALSE)),"NOT FOUND",VLOOKUP(B169,DRILLTAP!A:E,5,FALSE))</f>
        <v>0.34399999999999997</v>
      </c>
    </row>
    <row r="170" spans="1:12" s="6" customFormat="1" ht="52.5" thickTop="1" thickBot="1">
      <c r="A170" s="11"/>
      <c r="B170" s="3" t="s">
        <v>335</v>
      </c>
      <c r="C170" s="1" t="s">
        <v>5962</v>
      </c>
      <c r="D170" s="5" t="s">
        <v>5795</v>
      </c>
      <c r="E170" s="5">
        <v>31</v>
      </c>
      <c r="F170" s="5" t="s">
        <v>7</v>
      </c>
      <c r="G170" s="9" t="s">
        <v>3230</v>
      </c>
      <c r="H170" s="28">
        <v>262</v>
      </c>
      <c r="I170" s="27">
        <v>360.18155250000001</v>
      </c>
      <c r="J170" s="2" t="str">
        <f>IF(ISNA(VLOOKUP(B170,DRILLTAP!A:E,1,FALSE)),"NOT FOUND",VLOOKUP(B170,DRILLTAP!A:E,3,FALSE))</f>
        <v>82075090000</v>
      </c>
      <c r="K170" s="5" t="str">
        <f>IF(ISNA(VLOOKUP(B170,DRILLTAP!A:E,1,FALSE)),"NOT FOUND",VLOOKUP(B170,DRILLTAP!A:E,4,FALSE))</f>
        <v>HU</v>
      </c>
      <c r="L170" s="10">
        <f>IF(ISNA(VLOOKUP(B170,DRILLTAP!A:E,1,FALSE)),"NOT FOUND",VLOOKUP(B170,DRILLTAP!A:E,5,FALSE))</f>
        <v>0.33300000000000002</v>
      </c>
    </row>
    <row r="171" spans="1:12" s="6" customFormat="1" ht="52.5" thickTop="1" thickBot="1">
      <c r="A171" s="11"/>
      <c r="B171" s="3" t="s">
        <v>336</v>
      </c>
      <c r="C171" s="1" t="s">
        <v>5963</v>
      </c>
      <c r="D171" s="5" t="s">
        <v>5795</v>
      </c>
      <c r="E171" s="5">
        <v>31</v>
      </c>
      <c r="F171" s="5" t="s">
        <v>7</v>
      </c>
      <c r="G171" s="9" t="s">
        <v>3231</v>
      </c>
      <c r="H171" s="28">
        <v>262</v>
      </c>
      <c r="I171" s="27">
        <v>360.18155250000001</v>
      </c>
      <c r="J171" s="2" t="str">
        <f>IF(ISNA(VLOOKUP(B171,DRILLTAP!A:E,1,FALSE)),"NOT FOUND",VLOOKUP(B171,DRILLTAP!A:E,3,FALSE))</f>
        <v>82075090000</v>
      </c>
      <c r="K171" s="5" t="str">
        <f>IF(ISNA(VLOOKUP(B171,DRILLTAP!A:E,1,FALSE)),"NOT FOUND",VLOOKUP(B171,DRILLTAP!A:E,4,FALSE))</f>
        <v>HU</v>
      </c>
      <c r="L171" s="10">
        <f>IF(ISNA(VLOOKUP(B171,DRILLTAP!A:E,1,FALSE)),"NOT FOUND",VLOOKUP(B171,DRILLTAP!A:E,5,FALSE))</f>
        <v>0.33400000000000002</v>
      </c>
    </row>
    <row r="172" spans="1:12" s="6" customFormat="1" ht="52.5" thickTop="1" thickBot="1">
      <c r="A172" s="11"/>
      <c r="B172" s="3" t="s">
        <v>337</v>
      </c>
      <c r="C172" s="1" t="s">
        <v>5964</v>
      </c>
      <c r="D172" s="5" t="s">
        <v>5795</v>
      </c>
      <c r="E172" s="5">
        <v>31</v>
      </c>
      <c r="F172" s="5" t="s">
        <v>7</v>
      </c>
      <c r="G172" s="9" t="s">
        <v>3232</v>
      </c>
      <c r="H172" s="28">
        <v>262</v>
      </c>
      <c r="I172" s="27">
        <v>360.18155250000001</v>
      </c>
      <c r="J172" s="2" t="str">
        <f>IF(ISNA(VLOOKUP(B172,DRILLTAP!A:E,1,FALSE)),"NOT FOUND",VLOOKUP(B172,DRILLTAP!A:E,3,FALSE))</f>
        <v>82075090000</v>
      </c>
      <c r="K172" s="5" t="str">
        <f>IF(ISNA(VLOOKUP(B172,DRILLTAP!A:E,1,FALSE)),"NOT FOUND",VLOOKUP(B172,DRILLTAP!A:E,4,FALSE))</f>
        <v>HU</v>
      </c>
      <c r="L172" s="10">
        <f>IF(ISNA(VLOOKUP(B172,DRILLTAP!A:E,1,FALSE)),"NOT FOUND",VLOOKUP(B172,DRILLTAP!A:E,5,FALSE))</f>
        <v>0.34399999999999997</v>
      </c>
    </row>
    <row r="173" spans="1:12" s="6" customFormat="1" ht="52.5" thickTop="1" thickBot="1">
      <c r="A173" s="11"/>
      <c r="B173" s="3" t="s">
        <v>338</v>
      </c>
      <c r="C173" s="1" t="s">
        <v>5965</v>
      </c>
      <c r="D173" s="5" t="s">
        <v>5795</v>
      </c>
      <c r="E173" s="5">
        <v>31</v>
      </c>
      <c r="F173" s="5" t="s">
        <v>7</v>
      </c>
      <c r="G173" s="9" t="s">
        <v>3233</v>
      </c>
      <c r="H173" s="28">
        <v>262</v>
      </c>
      <c r="I173" s="27">
        <v>360.18155250000001</v>
      </c>
      <c r="J173" s="2" t="str">
        <f>IF(ISNA(VLOOKUP(B173,DRILLTAP!A:E,1,FALSE)),"NOT FOUND",VLOOKUP(B173,DRILLTAP!A:E,3,FALSE))</f>
        <v>82075090000</v>
      </c>
      <c r="K173" s="5" t="str">
        <f>IF(ISNA(VLOOKUP(B173,DRILLTAP!A:E,1,FALSE)),"NOT FOUND",VLOOKUP(B173,DRILLTAP!A:E,4,FALSE))</f>
        <v>HU</v>
      </c>
      <c r="L173" s="10">
        <f>IF(ISNA(VLOOKUP(B173,DRILLTAP!A:E,1,FALSE)),"NOT FOUND",VLOOKUP(B173,DRILLTAP!A:E,5,FALSE))</f>
        <v>0.33800000000000002</v>
      </c>
    </row>
    <row r="174" spans="1:12" s="6" customFormat="1" ht="52.5" thickTop="1" thickBot="1">
      <c r="A174" s="11"/>
      <c r="B174" s="3" t="s">
        <v>339</v>
      </c>
      <c r="C174" s="1" t="s">
        <v>5966</v>
      </c>
      <c r="D174" s="5" t="s">
        <v>5795</v>
      </c>
      <c r="E174" s="5">
        <v>31</v>
      </c>
      <c r="F174" s="5" t="s">
        <v>7</v>
      </c>
      <c r="G174" s="9" t="s">
        <v>3234</v>
      </c>
      <c r="H174" s="28">
        <v>262</v>
      </c>
      <c r="I174" s="27">
        <v>360.18155250000001</v>
      </c>
      <c r="J174" s="2" t="str">
        <f>IF(ISNA(VLOOKUP(B174,DRILLTAP!A:E,1,FALSE)),"NOT FOUND",VLOOKUP(B174,DRILLTAP!A:E,3,FALSE))</f>
        <v>82075090000</v>
      </c>
      <c r="K174" s="5" t="str">
        <f>IF(ISNA(VLOOKUP(B174,DRILLTAP!A:E,1,FALSE)),"NOT FOUND",VLOOKUP(B174,DRILLTAP!A:E,4,FALSE))</f>
        <v>HU</v>
      </c>
      <c r="L174" s="10">
        <f>IF(ISNA(VLOOKUP(B174,DRILLTAP!A:E,1,FALSE)),"NOT FOUND",VLOOKUP(B174,DRILLTAP!A:E,5,FALSE))</f>
        <v>0.33800000000000002</v>
      </c>
    </row>
    <row r="175" spans="1:12" s="6" customFormat="1" ht="52.5" thickTop="1" thickBot="1">
      <c r="A175" s="11"/>
      <c r="B175" s="3" t="s">
        <v>340</v>
      </c>
      <c r="C175" s="1" t="s">
        <v>5967</v>
      </c>
      <c r="D175" s="5" t="s">
        <v>5795</v>
      </c>
      <c r="E175" s="5">
        <v>31</v>
      </c>
      <c r="F175" s="5" t="s">
        <v>7</v>
      </c>
      <c r="G175" s="9" t="s">
        <v>3235</v>
      </c>
      <c r="H175" s="28">
        <v>262</v>
      </c>
      <c r="I175" s="27">
        <v>360.18155250000001</v>
      </c>
      <c r="J175" s="2" t="str">
        <f>IF(ISNA(VLOOKUP(B175,DRILLTAP!A:E,1,FALSE)),"NOT FOUND",VLOOKUP(B175,DRILLTAP!A:E,3,FALSE))</f>
        <v>82075090000</v>
      </c>
      <c r="K175" s="5" t="str">
        <f>IF(ISNA(VLOOKUP(B175,DRILLTAP!A:E,1,FALSE)),"NOT FOUND",VLOOKUP(B175,DRILLTAP!A:E,4,FALSE))</f>
        <v>HU</v>
      </c>
      <c r="L175" s="10">
        <f>IF(ISNA(VLOOKUP(B175,DRILLTAP!A:E,1,FALSE)),"NOT FOUND",VLOOKUP(B175,DRILLTAP!A:E,5,FALSE))</f>
        <v>0.34899999999999998</v>
      </c>
    </row>
    <row r="176" spans="1:12" s="6" customFormat="1" ht="52.5" thickTop="1" thickBot="1">
      <c r="A176" s="11"/>
      <c r="B176" s="3" t="s">
        <v>341</v>
      </c>
      <c r="C176" s="1" t="s">
        <v>5968</v>
      </c>
      <c r="D176" s="5" t="s">
        <v>5795</v>
      </c>
      <c r="E176" s="5">
        <v>31</v>
      </c>
      <c r="F176" s="5" t="s">
        <v>7</v>
      </c>
      <c r="G176" s="9" t="s">
        <v>3236</v>
      </c>
      <c r="H176" s="28">
        <v>262</v>
      </c>
      <c r="I176" s="27">
        <v>360.18155250000001</v>
      </c>
      <c r="J176" s="2" t="str">
        <f>IF(ISNA(VLOOKUP(B176,DRILLTAP!A:E,1,FALSE)),"NOT FOUND",VLOOKUP(B176,DRILLTAP!A:E,3,FALSE))</f>
        <v>82075090000</v>
      </c>
      <c r="K176" s="5" t="str">
        <f>IF(ISNA(VLOOKUP(B176,DRILLTAP!A:E,1,FALSE)),"NOT FOUND",VLOOKUP(B176,DRILLTAP!A:E,4,FALSE))</f>
        <v>HU</v>
      </c>
      <c r="L176" s="10">
        <f>IF(ISNA(VLOOKUP(B176,DRILLTAP!A:E,1,FALSE)),"NOT FOUND",VLOOKUP(B176,DRILLTAP!A:E,5,FALSE))</f>
        <v>0.34200000000000003</v>
      </c>
    </row>
    <row r="177" spans="1:12" s="6" customFormat="1" ht="52.5" thickTop="1" thickBot="1">
      <c r="A177" s="11"/>
      <c r="B177" s="3" t="s">
        <v>342</v>
      </c>
      <c r="C177" s="1" t="s">
        <v>5969</v>
      </c>
      <c r="D177" s="5" t="s">
        <v>5795</v>
      </c>
      <c r="E177" s="5">
        <v>31</v>
      </c>
      <c r="F177" s="5" t="s">
        <v>7</v>
      </c>
      <c r="G177" s="9" t="s">
        <v>3237</v>
      </c>
      <c r="H177" s="28">
        <v>262</v>
      </c>
      <c r="I177" s="27">
        <v>360.18155250000001</v>
      </c>
      <c r="J177" s="2" t="str">
        <f>IF(ISNA(VLOOKUP(B177,DRILLTAP!A:E,1,FALSE)),"NOT FOUND",VLOOKUP(B177,DRILLTAP!A:E,3,FALSE))</f>
        <v>82075090000</v>
      </c>
      <c r="K177" s="5" t="str">
        <f>IF(ISNA(VLOOKUP(B177,DRILLTAP!A:E,1,FALSE)),"NOT FOUND",VLOOKUP(B177,DRILLTAP!A:E,4,FALSE))</f>
        <v>HU</v>
      </c>
      <c r="L177" s="10">
        <f>IF(ISNA(VLOOKUP(B177,DRILLTAP!A:E,1,FALSE)),"NOT FOUND",VLOOKUP(B177,DRILLTAP!A:E,5,FALSE))</f>
        <v>0.34499999999999997</v>
      </c>
    </row>
    <row r="178" spans="1:12" s="6" customFormat="1" ht="52.5" thickTop="1" thickBot="1">
      <c r="A178" s="11"/>
      <c r="B178" s="3" t="s">
        <v>343</v>
      </c>
      <c r="C178" s="1" t="s">
        <v>5970</v>
      </c>
      <c r="D178" s="5" t="s">
        <v>5795</v>
      </c>
      <c r="E178" s="5">
        <v>31</v>
      </c>
      <c r="F178" s="5" t="s">
        <v>7</v>
      </c>
      <c r="G178" s="9" t="s">
        <v>3238</v>
      </c>
      <c r="H178" s="28">
        <v>262</v>
      </c>
      <c r="I178" s="27">
        <v>360.18155250000001</v>
      </c>
      <c r="J178" s="2" t="str">
        <f>IF(ISNA(VLOOKUP(B178,DRILLTAP!A:E,1,FALSE)),"NOT FOUND",VLOOKUP(B178,DRILLTAP!A:E,3,FALSE))</f>
        <v>82075090000</v>
      </c>
      <c r="K178" s="5" t="str">
        <f>IF(ISNA(VLOOKUP(B178,DRILLTAP!A:E,1,FALSE)),"NOT FOUND",VLOOKUP(B178,DRILLTAP!A:E,4,FALSE))</f>
        <v>HU</v>
      </c>
      <c r="L178" s="10">
        <f>IF(ISNA(VLOOKUP(B178,DRILLTAP!A:E,1,FALSE)),"NOT FOUND",VLOOKUP(B178,DRILLTAP!A:E,5,FALSE))</f>
        <v>0.34899999999999998</v>
      </c>
    </row>
    <row r="179" spans="1:12" s="6" customFormat="1" ht="52.5" thickTop="1" thickBot="1">
      <c r="A179" s="11"/>
      <c r="B179" s="3" t="s">
        <v>344</v>
      </c>
      <c r="C179" s="1" t="s">
        <v>5971</v>
      </c>
      <c r="D179" s="5" t="s">
        <v>5795</v>
      </c>
      <c r="E179" s="5">
        <v>31</v>
      </c>
      <c r="F179" s="5" t="s">
        <v>7</v>
      </c>
      <c r="G179" s="9" t="s">
        <v>3239</v>
      </c>
      <c r="H179" s="28">
        <v>262</v>
      </c>
      <c r="I179" s="27">
        <v>360.18155250000001</v>
      </c>
      <c r="J179" s="2" t="str">
        <f>IF(ISNA(VLOOKUP(B179,DRILLTAP!A:E,1,FALSE)),"NOT FOUND",VLOOKUP(B179,DRILLTAP!A:E,3,FALSE))</f>
        <v>82075090000</v>
      </c>
      <c r="K179" s="5" t="str">
        <f>IF(ISNA(VLOOKUP(B179,DRILLTAP!A:E,1,FALSE)),"NOT FOUND",VLOOKUP(B179,DRILLTAP!A:E,4,FALSE))</f>
        <v>HU</v>
      </c>
      <c r="L179" s="10">
        <f>IF(ISNA(VLOOKUP(B179,DRILLTAP!A:E,1,FALSE)),"NOT FOUND",VLOOKUP(B179,DRILLTAP!A:E,5,FALSE))</f>
        <v>0.34599999999999997</v>
      </c>
    </row>
    <row r="180" spans="1:12" s="6" customFormat="1" ht="52.5" thickTop="1" thickBot="1">
      <c r="A180" s="11"/>
      <c r="B180" s="3" t="s">
        <v>345</v>
      </c>
      <c r="C180" s="1" t="s">
        <v>5972</v>
      </c>
      <c r="D180" s="5" t="s">
        <v>5795</v>
      </c>
      <c r="E180" s="5">
        <v>31</v>
      </c>
      <c r="F180" s="5" t="s">
        <v>7</v>
      </c>
      <c r="G180" s="9" t="s">
        <v>3240</v>
      </c>
      <c r="H180" s="28">
        <v>262</v>
      </c>
      <c r="I180" s="27">
        <v>360.18155250000001</v>
      </c>
      <c r="J180" s="2" t="str">
        <f>IF(ISNA(VLOOKUP(B180,DRILLTAP!A:E,1,FALSE)),"NOT FOUND",VLOOKUP(B180,DRILLTAP!A:E,3,FALSE))</f>
        <v>82075090000</v>
      </c>
      <c r="K180" s="5" t="str">
        <f>IF(ISNA(VLOOKUP(B180,DRILLTAP!A:E,1,FALSE)),"NOT FOUND",VLOOKUP(B180,DRILLTAP!A:E,4,FALSE))</f>
        <v>HU</v>
      </c>
      <c r="L180" s="10">
        <f>IF(ISNA(VLOOKUP(B180,DRILLTAP!A:E,1,FALSE)),"NOT FOUND",VLOOKUP(B180,DRILLTAP!A:E,5,FALSE))</f>
        <v>0.34899999999999998</v>
      </c>
    </row>
    <row r="181" spans="1:12" s="6" customFormat="1" ht="52.5" thickTop="1" thickBot="1">
      <c r="A181" s="11"/>
      <c r="B181" s="3" t="s">
        <v>346</v>
      </c>
      <c r="C181" s="1" t="s">
        <v>5973</v>
      </c>
      <c r="D181" s="5" t="s">
        <v>5795</v>
      </c>
      <c r="E181" s="5">
        <v>31</v>
      </c>
      <c r="F181" s="5" t="s">
        <v>7</v>
      </c>
      <c r="G181" s="9" t="s">
        <v>3241</v>
      </c>
      <c r="H181" s="28">
        <v>262</v>
      </c>
      <c r="I181" s="27">
        <v>360.18155250000001</v>
      </c>
      <c r="J181" s="2" t="str">
        <f>IF(ISNA(VLOOKUP(B181,DRILLTAP!A:E,1,FALSE)),"NOT FOUND",VLOOKUP(B181,DRILLTAP!A:E,3,FALSE))</f>
        <v>82075090000</v>
      </c>
      <c r="K181" s="5" t="str">
        <f>IF(ISNA(VLOOKUP(B181,DRILLTAP!A:E,1,FALSE)),"NOT FOUND",VLOOKUP(B181,DRILLTAP!A:E,4,FALSE))</f>
        <v>HU</v>
      </c>
      <c r="L181" s="10">
        <f>IF(ISNA(VLOOKUP(B181,DRILLTAP!A:E,1,FALSE)),"NOT FOUND",VLOOKUP(B181,DRILLTAP!A:E,5,FALSE))</f>
        <v>0.35499999999999998</v>
      </c>
    </row>
    <row r="182" spans="1:12" s="6" customFormat="1" ht="52.5" thickTop="1" thickBot="1">
      <c r="A182" s="11"/>
      <c r="B182" s="3" t="s">
        <v>347</v>
      </c>
      <c r="C182" s="1" t="s">
        <v>5974</v>
      </c>
      <c r="D182" s="5" t="s">
        <v>5795</v>
      </c>
      <c r="E182" s="5">
        <v>31</v>
      </c>
      <c r="F182" s="5" t="s">
        <v>7</v>
      </c>
      <c r="G182" s="9" t="s">
        <v>3242</v>
      </c>
      <c r="H182" s="28">
        <v>262</v>
      </c>
      <c r="I182" s="27">
        <v>360.18155250000001</v>
      </c>
      <c r="J182" s="2" t="str">
        <f>IF(ISNA(VLOOKUP(B182,DRILLTAP!A:E,1,FALSE)),"NOT FOUND",VLOOKUP(B182,DRILLTAP!A:E,3,FALSE))</f>
        <v>82075090000</v>
      </c>
      <c r="K182" s="5" t="str">
        <f>IF(ISNA(VLOOKUP(B182,DRILLTAP!A:E,1,FALSE)),"NOT FOUND",VLOOKUP(B182,DRILLTAP!A:E,4,FALSE))</f>
        <v>HU</v>
      </c>
      <c r="L182" s="10">
        <f>IF(ISNA(VLOOKUP(B182,DRILLTAP!A:E,1,FALSE)),"NOT FOUND",VLOOKUP(B182,DRILLTAP!A:E,5,FALSE))</f>
        <v>0.35499999999999998</v>
      </c>
    </row>
    <row r="183" spans="1:12" s="6" customFormat="1" ht="52.5" thickTop="1" thickBot="1">
      <c r="A183" s="11"/>
      <c r="B183" s="3" t="s">
        <v>348</v>
      </c>
      <c r="C183" s="1" t="s">
        <v>5975</v>
      </c>
      <c r="D183" s="5" t="s">
        <v>5795</v>
      </c>
      <c r="E183" s="5">
        <v>31</v>
      </c>
      <c r="F183" s="5" t="s">
        <v>7</v>
      </c>
      <c r="G183" s="9" t="s">
        <v>3243</v>
      </c>
      <c r="H183" s="28">
        <v>262</v>
      </c>
      <c r="I183" s="27">
        <v>360.18155250000001</v>
      </c>
      <c r="J183" s="2" t="str">
        <f>IF(ISNA(VLOOKUP(B183,DRILLTAP!A:E,1,FALSE)),"NOT FOUND",VLOOKUP(B183,DRILLTAP!A:E,3,FALSE))</f>
        <v>82075090000</v>
      </c>
      <c r="K183" s="5" t="str">
        <f>IF(ISNA(VLOOKUP(B183,DRILLTAP!A:E,1,FALSE)),"NOT FOUND",VLOOKUP(B183,DRILLTAP!A:E,4,FALSE))</f>
        <v>HU</v>
      </c>
      <c r="L183" s="10">
        <f>IF(ISNA(VLOOKUP(B183,DRILLTAP!A:E,1,FALSE)),"NOT FOUND",VLOOKUP(B183,DRILLTAP!A:E,5,FALSE))</f>
        <v>0.35699999999999998</v>
      </c>
    </row>
    <row r="184" spans="1:12" s="6" customFormat="1" ht="52.5" thickTop="1" thickBot="1">
      <c r="A184" s="11"/>
      <c r="B184" s="3" t="s">
        <v>349</v>
      </c>
      <c r="C184" s="1" t="s">
        <v>5976</v>
      </c>
      <c r="D184" s="5" t="s">
        <v>5795</v>
      </c>
      <c r="E184" s="5">
        <v>33</v>
      </c>
      <c r="F184" s="5" t="s">
        <v>7</v>
      </c>
      <c r="G184" s="9" t="s">
        <v>3244</v>
      </c>
      <c r="H184" s="28">
        <v>307</v>
      </c>
      <c r="I184" s="27">
        <v>422.04479624999988</v>
      </c>
      <c r="J184" s="2" t="str">
        <f>IF(ISNA(VLOOKUP(B184,DRILLTAP!A:E,1,FALSE)),"NOT FOUND",VLOOKUP(B184,DRILLTAP!A:E,3,FALSE))</f>
        <v>82075090000</v>
      </c>
      <c r="K184" s="5" t="str">
        <f>IF(ISNA(VLOOKUP(B184,DRILLTAP!A:E,1,FALSE)),"NOT FOUND",VLOOKUP(B184,DRILLTAP!A:E,4,FALSE))</f>
        <v>HU</v>
      </c>
      <c r="L184" s="10">
        <f>IF(ISNA(VLOOKUP(B184,DRILLTAP!A:E,1,FALSE)),"NOT FOUND",VLOOKUP(B184,DRILLTAP!A:E,5,FALSE))</f>
        <v>0.45500000000000002</v>
      </c>
    </row>
    <row r="185" spans="1:12" s="6" customFormat="1" ht="52.5" thickTop="1" thickBot="1">
      <c r="A185" s="11"/>
      <c r="B185" s="3" t="s">
        <v>350</v>
      </c>
      <c r="C185" s="1" t="s">
        <v>5977</v>
      </c>
      <c r="D185" s="5" t="s">
        <v>5795</v>
      </c>
      <c r="E185" s="5">
        <v>33</v>
      </c>
      <c r="F185" s="5" t="s">
        <v>7</v>
      </c>
      <c r="G185" s="9" t="s">
        <v>3245</v>
      </c>
      <c r="H185" s="28">
        <v>307</v>
      </c>
      <c r="I185" s="27">
        <v>422.04479624999988</v>
      </c>
      <c r="J185" s="2" t="str">
        <f>IF(ISNA(VLOOKUP(B185,DRILLTAP!A:E,1,FALSE)),"NOT FOUND",VLOOKUP(B185,DRILLTAP!A:E,3,FALSE))</f>
        <v>82075090000</v>
      </c>
      <c r="K185" s="5" t="str">
        <f>IF(ISNA(VLOOKUP(B185,DRILLTAP!A:E,1,FALSE)),"NOT FOUND",VLOOKUP(B185,DRILLTAP!A:E,4,FALSE))</f>
        <v>HU</v>
      </c>
      <c r="L185" s="10">
        <f>IF(ISNA(VLOOKUP(B185,DRILLTAP!A:E,1,FALSE)),"NOT FOUND",VLOOKUP(B185,DRILLTAP!A:E,5,FALSE))</f>
        <v>0.45700000000000002</v>
      </c>
    </row>
    <row r="186" spans="1:12" s="6" customFormat="1" ht="52.5" thickTop="1" thickBot="1">
      <c r="A186" s="11"/>
      <c r="B186" s="3" t="s">
        <v>351</v>
      </c>
      <c r="C186" s="1" t="s">
        <v>5978</v>
      </c>
      <c r="D186" s="5" t="s">
        <v>5795</v>
      </c>
      <c r="E186" s="5">
        <v>33</v>
      </c>
      <c r="F186" s="5" t="s">
        <v>7</v>
      </c>
      <c r="G186" s="9" t="s">
        <v>3246</v>
      </c>
      <c r="H186" s="28">
        <v>307</v>
      </c>
      <c r="I186" s="27">
        <v>422.04479624999988</v>
      </c>
      <c r="J186" s="2" t="str">
        <f>IF(ISNA(VLOOKUP(B186,DRILLTAP!A:E,1,FALSE)),"NOT FOUND",VLOOKUP(B186,DRILLTAP!A:E,3,FALSE))</f>
        <v>82075090000</v>
      </c>
      <c r="K186" s="5" t="str">
        <f>IF(ISNA(VLOOKUP(B186,DRILLTAP!A:E,1,FALSE)),"NOT FOUND",VLOOKUP(B186,DRILLTAP!A:E,4,FALSE))</f>
        <v>HU</v>
      </c>
      <c r="L186" s="10">
        <f>IF(ISNA(VLOOKUP(B186,DRILLTAP!A:E,1,FALSE)),"NOT FOUND",VLOOKUP(B186,DRILLTAP!A:E,5,FALSE))</f>
        <v>0.46300000000000002</v>
      </c>
    </row>
    <row r="187" spans="1:12" s="6" customFormat="1" ht="52.5" thickTop="1" thickBot="1">
      <c r="A187" s="11"/>
      <c r="B187" s="3" t="s">
        <v>352</v>
      </c>
      <c r="C187" s="1" t="s">
        <v>5979</v>
      </c>
      <c r="D187" s="5" t="s">
        <v>5795</v>
      </c>
      <c r="E187" s="5">
        <v>33</v>
      </c>
      <c r="F187" s="5" t="s">
        <v>7</v>
      </c>
      <c r="G187" s="9" t="s">
        <v>3247</v>
      </c>
      <c r="H187" s="28">
        <v>307</v>
      </c>
      <c r="I187" s="27">
        <v>422.04479624999988</v>
      </c>
      <c r="J187" s="2" t="str">
        <f>IF(ISNA(VLOOKUP(B187,DRILLTAP!A:E,1,FALSE)),"NOT FOUND",VLOOKUP(B187,DRILLTAP!A:E,3,FALSE))</f>
        <v>82075090000</v>
      </c>
      <c r="K187" s="5" t="str">
        <f>IF(ISNA(VLOOKUP(B187,DRILLTAP!A:E,1,FALSE)),"NOT FOUND",VLOOKUP(B187,DRILLTAP!A:E,4,FALSE))</f>
        <v>HU</v>
      </c>
      <c r="L187" s="10">
        <f>IF(ISNA(VLOOKUP(B187,DRILLTAP!A:E,1,FALSE)),"NOT FOUND",VLOOKUP(B187,DRILLTAP!A:E,5,FALSE))</f>
        <v>0.44</v>
      </c>
    </row>
    <row r="188" spans="1:12" s="6" customFormat="1" ht="52.5" thickTop="1" thickBot="1">
      <c r="A188" s="11"/>
      <c r="B188" s="3" t="s">
        <v>353</v>
      </c>
      <c r="C188" s="1" t="s">
        <v>5980</v>
      </c>
      <c r="D188" s="5" t="s">
        <v>5795</v>
      </c>
      <c r="E188" s="5">
        <v>33</v>
      </c>
      <c r="F188" s="5" t="s">
        <v>7</v>
      </c>
      <c r="G188" s="9" t="s">
        <v>3248</v>
      </c>
      <c r="H188" s="28">
        <v>307</v>
      </c>
      <c r="I188" s="27">
        <v>422.04479624999988</v>
      </c>
      <c r="J188" s="2" t="str">
        <f>IF(ISNA(VLOOKUP(B188,DRILLTAP!A:E,1,FALSE)),"NOT FOUND",VLOOKUP(B188,DRILLTAP!A:E,3,FALSE))</f>
        <v>82075090000</v>
      </c>
      <c r="K188" s="5" t="str">
        <f>IF(ISNA(VLOOKUP(B188,DRILLTAP!A:E,1,FALSE)),"NOT FOUND",VLOOKUP(B188,DRILLTAP!A:E,4,FALSE))</f>
        <v>HU</v>
      </c>
      <c r="L188" s="10">
        <f>IF(ISNA(VLOOKUP(B188,DRILLTAP!A:E,1,FALSE)),"NOT FOUND",VLOOKUP(B188,DRILLTAP!A:E,5,FALSE))</f>
        <v>0.441</v>
      </c>
    </row>
    <row r="189" spans="1:12" s="6" customFormat="1" ht="52.5" thickTop="1" thickBot="1">
      <c r="A189" s="11"/>
      <c r="B189" s="3" t="s">
        <v>354</v>
      </c>
      <c r="C189" s="1" t="s">
        <v>5981</v>
      </c>
      <c r="D189" s="5" t="s">
        <v>5795</v>
      </c>
      <c r="E189" s="5">
        <v>33</v>
      </c>
      <c r="F189" s="5" t="s">
        <v>7</v>
      </c>
      <c r="G189" s="9" t="s">
        <v>3249</v>
      </c>
      <c r="H189" s="28">
        <v>307</v>
      </c>
      <c r="I189" s="27">
        <v>422.04479624999988</v>
      </c>
      <c r="J189" s="2" t="str">
        <f>IF(ISNA(VLOOKUP(B189,DRILLTAP!A:E,1,FALSE)),"NOT FOUND",VLOOKUP(B189,DRILLTAP!A:E,3,FALSE))</f>
        <v>82075090000</v>
      </c>
      <c r="K189" s="5" t="str">
        <f>IF(ISNA(VLOOKUP(B189,DRILLTAP!A:E,1,FALSE)),"NOT FOUND",VLOOKUP(B189,DRILLTAP!A:E,4,FALSE))</f>
        <v>HU</v>
      </c>
      <c r="L189" s="10">
        <f>IF(ISNA(VLOOKUP(B189,DRILLTAP!A:E,1,FALSE)),"NOT FOUND",VLOOKUP(B189,DRILLTAP!A:E,5,FALSE))</f>
        <v>0.45</v>
      </c>
    </row>
    <row r="190" spans="1:12" s="6" customFormat="1" ht="52.5" thickTop="1" thickBot="1">
      <c r="A190" s="11"/>
      <c r="B190" s="3" t="s">
        <v>355</v>
      </c>
      <c r="C190" s="1" t="s">
        <v>5982</v>
      </c>
      <c r="D190" s="5" t="s">
        <v>5795</v>
      </c>
      <c r="E190" s="5">
        <v>33</v>
      </c>
      <c r="F190" s="5" t="s">
        <v>7</v>
      </c>
      <c r="G190" s="9" t="s">
        <v>3250</v>
      </c>
      <c r="H190" s="28">
        <v>307</v>
      </c>
      <c r="I190" s="27">
        <v>422.04479624999988</v>
      </c>
      <c r="J190" s="2" t="str">
        <f>IF(ISNA(VLOOKUP(B190,DRILLTAP!A:E,1,FALSE)),"NOT FOUND",VLOOKUP(B190,DRILLTAP!A:E,3,FALSE))</f>
        <v>82075090000</v>
      </c>
      <c r="K190" s="5" t="str">
        <f>IF(ISNA(VLOOKUP(B190,DRILLTAP!A:E,1,FALSE)),"NOT FOUND",VLOOKUP(B190,DRILLTAP!A:E,4,FALSE))</f>
        <v>HU</v>
      </c>
      <c r="L190" s="10">
        <f>IF(ISNA(VLOOKUP(B190,DRILLTAP!A:E,1,FALSE)),"NOT FOUND",VLOOKUP(B190,DRILLTAP!A:E,5,FALSE))</f>
        <v>0.47599999999999998</v>
      </c>
    </row>
    <row r="191" spans="1:12" s="6" customFormat="1" ht="52.5" thickTop="1" thickBot="1">
      <c r="A191" s="11"/>
      <c r="B191" s="3" t="s">
        <v>356</v>
      </c>
      <c r="C191" s="1" t="s">
        <v>5983</v>
      </c>
      <c r="D191" s="5" t="s">
        <v>5795</v>
      </c>
      <c r="E191" s="5">
        <v>33</v>
      </c>
      <c r="F191" s="5" t="s">
        <v>7</v>
      </c>
      <c r="G191" s="9" t="s">
        <v>3251</v>
      </c>
      <c r="H191" s="28">
        <v>307</v>
      </c>
      <c r="I191" s="27">
        <v>422.04479624999988</v>
      </c>
      <c r="J191" s="2" t="str">
        <f>IF(ISNA(VLOOKUP(B191,DRILLTAP!A:E,1,FALSE)),"NOT FOUND",VLOOKUP(B191,DRILLTAP!A:E,3,FALSE))</f>
        <v>82075090000</v>
      </c>
      <c r="K191" s="5" t="str">
        <f>IF(ISNA(VLOOKUP(B191,DRILLTAP!A:E,1,FALSE)),"NOT FOUND",VLOOKUP(B191,DRILLTAP!A:E,4,FALSE))</f>
        <v>HU</v>
      </c>
      <c r="L191" s="10">
        <f>IF(ISNA(VLOOKUP(B191,DRILLTAP!A:E,1,FALSE)),"NOT FOUND",VLOOKUP(B191,DRILLTAP!A:E,5,FALSE))</f>
        <v>0.47899999999999998</v>
      </c>
    </row>
    <row r="192" spans="1:12" s="6" customFormat="1" ht="52.5" thickTop="1" thickBot="1">
      <c r="A192" s="11"/>
      <c r="B192" s="3" t="s">
        <v>357</v>
      </c>
      <c r="C192" s="1" t="s">
        <v>5984</v>
      </c>
      <c r="D192" s="5" t="s">
        <v>5795</v>
      </c>
      <c r="E192" s="5">
        <v>33</v>
      </c>
      <c r="F192" s="5" t="s">
        <v>7</v>
      </c>
      <c r="G192" s="9" t="s">
        <v>3252</v>
      </c>
      <c r="H192" s="28">
        <v>307</v>
      </c>
      <c r="I192" s="27">
        <v>422.04479624999988</v>
      </c>
      <c r="J192" s="2" t="str">
        <f>IF(ISNA(VLOOKUP(B192,DRILLTAP!A:E,1,FALSE)),"NOT FOUND",VLOOKUP(B192,DRILLTAP!A:E,3,FALSE))</f>
        <v>82075090000</v>
      </c>
      <c r="K192" s="5" t="str">
        <f>IF(ISNA(VLOOKUP(B192,DRILLTAP!A:E,1,FALSE)),"NOT FOUND",VLOOKUP(B192,DRILLTAP!A:E,4,FALSE))</f>
        <v>HU</v>
      </c>
      <c r="L192" s="10">
        <f>IF(ISNA(VLOOKUP(B192,DRILLTAP!A:E,1,FALSE)),"NOT FOUND",VLOOKUP(B192,DRILLTAP!A:E,5,FALSE))</f>
        <v>0.45900000000000002</v>
      </c>
    </row>
    <row r="193" spans="1:12" s="6" customFormat="1" ht="52.5" thickTop="1" thickBot="1">
      <c r="A193" s="11"/>
      <c r="B193" s="3" t="s">
        <v>358</v>
      </c>
      <c r="C193" s="1" t="s">
        <v>5985</v>
      </c>
      <c r="D193" s="5" t="s">
        <v>5795</v>
      </c>
      <c r="E193" s="5">
        <v>33</v>
      </c>
      <c r="F193" s="5" t="s">
        <v>7</v>
      </c>
      <c r="G193" s="9" t="s">
        <v>3253</v>
      </c>
      <c r="H193" s="28">
        <v>307</v>
      </c>
      <c r="I193" s="27">
        <v>422.04479624999988</v>
      </c>
      <c r="J193" s="2" t="str">
        <f>IF(ISNA(VLOOKUP(B193,DRILLTAP!A:E,1,FALSE)),"NOT FOUND",VLOOKUP(B193,DRILLTAP!A:E,3,FALSE))</f>
        <v>82075090000</v>
      </c>
      <c r="K193" s="5" t="str">
        <f>IF(ISNA(VLOOKUP(B193,DRILLTAP!A:E,1,FALSE)),"NOT FOUND",VLOOKUP(B193,DRILLTAP!A:E,4,FALSE))</f>
        <v>HU</v>
      </c>
      <c r="L193" s="10">
        <f>IF(ISNA(VLOOKUP(B193,DRILLTAP!A:E,1,FALSE)),"NOT FOUND",VLOOKUP(B193,DRILLTAP!A:E,5,FALSE))</f>
        <v>0.49099999999999999</v>
      </c>
    </row>
    <row r="194" spans="1:12" s="6" customFormat="1" ht="52.5" thickTop="1" thickBot="1">
      <c r="A194" s="11"/>
      <c r="B194" s="3" t="s">
        <v>359</v>
      </c>
      <c r="C194" s="1" t="s">
        <v>5794</v>
      </c>
      <c r="D194" s="5" t="s">
        <v>5795</v>
      </c>
      <c r="E194" s="5">
        <v>17</v>
      </c>
      <c r="F194" s="5" t="s">
        <v>7</v>
      </c>
      <c r="G194" s="9" t="s">
        <v>3254</v>
      </c>
      <c r="H194" s="28">
        <v>43.4</v>
      </c>
      <c r="I194" s="27">
        <v>59.663661749999989</v>
      </c>
      <c r="J194" s="2" t="str">
        <f>IF(ISNA(VLOOKUP(B194,DRILLTAP!A:E,1,FALSE)),"NOT FOUND",VLOOKUP(B194,DRILLTAP!A:E,3,FALSE))</f>
        <v>82075090000</v>
      </c>
      <c r="K194" s="5" t="str">
        <f>IF(ISNA(VLOOKUP(B194,DRILLTAP!A:E,1,FALSE)),"NOT FOUND",VLOOKUP(B194,DRILLTAP!A:E,4,FALSE))</f>
        <v>HU</v>
      </c>
      <c r="L194" s="10">
        <f>IF(ISNA(VLOOKUP(B194,DRILLTAP!A:E,1,FALSE)),"NOT FOUND",VLOOKUP(B194,DRILLTAP!A:E,5,FALSE))</f>
        <v>2.1000000000000001E-2</v>
      </c>
    </row>
    <row r="195" spans="1:12" s="6" customFormat="1" ht="52.5" thickTop="1" thickBot="1">
      <c r="A195" s="11"/>
      <c r="B195" s="3" t="s">
        <v>360</v>
      </c>
      <c r="C195" s="1" t="s">
        <v>5796</v>
      </c>
      <c r="D195" s="5" t="s">
        <v>5795</v>
      </c>
      <c r="E195" s="5">
        <v>17</v>
      </c>
      <c r="F195" s="5" t="s">
        <v>7</v>
      </c>
      <c r="G195" s="9" t="s">
        <v>3255</v>
      </c>
      <c r="H195" s="28">
        <v>43.4</v>
      </c>
      <c r="I195" s="27">
        <v>59.663661749999989</v>
      </c>
      <c r="J195" s="2" t="str">
        <f>IF(ISNA(VLOOKUP(B195,DRILLTAP!A:E,1,FALSE)),"NOT FOUND",VLOOKUP(B195,DRILLTAP!A:E,3,FALSE))</f>
        <v>82075090000</v>
      </c>
      <c r="K195" s="5" t="str">
        <f>IF(ISNA(VLOOKUP(B195,DRILLTAP!A:E,1,FALSE)),"NOT FOUND",VLOOKUP(B195,DRILLTAP!A:E,4,FALSE))</f>
        <v>HU</v>
      </c>
      <c r="L195" s="10">
        <f>IF(ISNA(VLOOKUP(B195,DRILLTAP!A:E,1,FALSE)),"NOT FOUND",VLOOKUP(B195,DRILLTAP!A:E,5,FALSE))</f>
        <v>2.1000000000000001E-2</v>
      </c>
    </row>
    <row r="196" spans="1:12" s="6" customFormat="1" ht="52.5" thickTop="1" thickBot="1">
      <c r="A196" s="11"/>
      <c r="B196" s="3" t="s">
        <v>361</v>
      </c>
      <c r="C196" s="1" t="s">
        <v>5797</v>
      </c>
      <c r="D196" s="5" t="s">
        <v>5795</v>
      </c>
      <c r="E196" s="5">
        <v>17</v>
      </c>
      <c r="F196" s="5" t="s">
        <v>7</v>
      </c>
      <c r="G196" s="9" t="s">
        <v>3256</v>
      </c>
      <c r="H196" s="28">
        <v>43.4</v>
      </c>
      <c r="I196" s="27">
        <v>59.663661749999989</v>
      </c>
      <c r="J196" s="2" t="str">
        <f>IF(ISNA(VLOOKUP(B196,DRILLTAP!A:E,1,FALSE)),"NOT FOUND",VLOOKUP(B196,DRILLTAP!A:E,3,FALSE))</f>
        <v>82075090000</v>
      </c>
      <c r="K196" s="5" t="str">
        <f>IF(ISNA(VLOOKUP(B196,DRILLTAP!A:E,1,FALSE)),"NOT FOUND",VLOOKUP(B196,DRILLTAP!A:E,4,FALSE))</f>
        <v>HU</v>
      </c>
      <c r="L196" s="10">
        <f>IF(ISNA(VLOOKUP(B196,DRILLTAP!A:E,1,FALSE)),"NOT FOUND",VLOOKUP(B196,DRILLTAP!A:E,5,FALSE))</f>
        <v>2.1000000000000001E-2</v>
      </c>
    </row>
    <row r="197" spans="1:12" s="6" customFormat="1" ht="52.5" thickTop="1" thickBot="1">
      <c r="A197" s="11"/>
      <c r="B197" s="3" t="s">
        <v>362</v>
      </c>
      <c r="C197" s="1" t="s">
        <v>5798</v>
      </c>
      <c r="D197" s="5" t="s">
        <v>5795</v>
      </c>
      <c r="E197" s="5">
        <v>17</v>
      </c>
      <c r="F197" s="5" t="s">
        <v>7</v>
      </c>
      <c r="G197" s="9" t="s">
        <v>3257</v>
      </c>
      <c r="H197" s="28">
        <v>43.4</v>
      </c>
      <c r="I197" s="27">
        <v>59.663661749999989</v>
      </c>
      <c r="J197" s="2" t="str">
        <f>IF(ISNA(VLOOKUP(B197,DRILLTAP!A:E,1,FALSE)),"NOT FOUND",VLOOKUP(B197,DRILLTAP!A:E,3,FALSE))</f>
        <v>82075090000</v>
      </c>
      <c r="K197" s="5" t="str">
        <f>IF(ISNA(VLOOKUP(B197,DRILLTAP!A:E,1,FALSE)),"NOT FOUND",VLOOKUP(B197,DRILLTAP!A:E,4,FALSE))</f>
        <v>HU</v>
      </c>
      <c r="L197" s="10">
        <f>IF(ISNA(VLOOKUP(B197,DRILLTAP!A:E,1,FALSE)),"NOT FOUND",VLOOKUP(B197,DRILLTAP!A:E,5,FALSE))</f>
        <v>1.0999999999999999E-2</v>
      </c>
    </row>
    <row r="198" spans="1:12" s="6" customFormat="1" ht="52.5" thickTop="1" thickBot="1">
      <c r="A198" s="11"/>
      <c r="B198" s="3" t="s">
        <v>363</v>
      </c>
      <c r="C198" s="1" t="s">
        <v>5799</v>
      </c>
      <c r="D198" s="5" t="s">
        <v>5795</v>
      </c>
      <c r="E198" s="5">
        <v>17</v>
      </c>
      <c r="F198" s="5" t="s">
        <v>7</v>
      </c>
      <c r="G198" s="9" t="s">
        <v>3258</v>
      </c>
      <c r="H198" s="28">
        <v>43.4</v>
      </c>
      <c r="I198" s="27">
        <v>59.663661749999989</v>
      </c>
      <c r="J198" s="2" t="str">
        <f>IF(ISNA(VLOOKUP(B198,DRILLTAP!A:E,1,FALSE)),"NOT FOUND",VLOOKUP(B198,DRILLTAP!A:E,3,FALSE))</f>
        <v>82075090000</v>
      </c>
      <c r="K198" s="5" t="str">
        <f>IF(ISNA(VLOOKUP(B198,DRILLTAP!A:E,1,FALSE)),"NOT FOUND",VLOOKUP(B198,DRILLTAP!A:E,4,FALSE))</f>
        <v>HU</v>
      </c>
      <c r="L198" s="10">
        <f>IF(ISNA(VLOOKUP(B198,DRILLTAP!A:E,1,FALSE)),"NOT FOUND",VLOOKUP(B198,DRILLTAP!A:E,5,FALSE))</f>
        <v>2.1000000000000001E-2</v>
      </c>
    </row>
    <row r="199" spans="1:12" s="6" customFormat="1" ht="52.5" thickTop="1" thickBot="1">
      <c r="A199" s="11"/>
      <c r="B199" s="3" t="s">
        <v>364</v>
      </c>
      <c r="C199" s="1" t="s">
        <v>5800</v>
      </c>
      <c r="D199" s="5" t="s">
        <v>5795</v>
      </c>
      <c r="E199" s="5">
        <v>17</v>
      </c>
      <c r="F199" s="5" t="s">
        <v>7</v>
      </c>
      <c r="G199" s="9" t="s">
        <v>3259</v>
      </c>
      <c r="H199" s="28">
        <v>43.4</v>
      </c>
      <c r="I199" s="27">
        <v>59.663661749999989</v>
      </c>
      <c r="J199" s="2" t="str">
        <f>IF(ISNA(VLOOKUP(B199,DRILLTAP!A:E,1,FALSE)),"NOT FOUND",VLOOKUP(B199,DRILLTAP!A:E,3,FALSE))</f>
        <v>82075090000</v>
      </c>
      <c r="K199" s="5" t="str">
        <f>IF(ISNA(VLOOKUP(B199,DRILLTAP!A:E,1,FALSE)),"NOT FOUND",VLOOKUP(B199,DRILLTAP!A:E,4,FALSE))</f>
        <v>HU</v>
      </c>
      <c r="L199" s="10">
        <f>IF(ISNA(VLOOKUP(B199,DRILLTAP!A:E,1,FALSE)),"NOT FOUND",VLOOKUP(B199,DRILLTAP!A:E,5,FALSE))</f>
        <v>2.1000000000000001E-2</v>
      </c>
    </row>
    <row r="200" spans="1:12" s="6" customFormat="1" ht="52.5" thickTop="1" thickBot="1">
      <c r="A200" s="11"/>
      <c r="B200" s="3" t="s">
        <v>365</v>
      </c>
      <c r="C200" s="1" t="s">
        <v>5801</v>
      </c>
      <c r="D200" s="5" t="s">
        <v>5795</v>
      </c>
      <c r="E200" s="5">
        <v>17</v>
      </c>
      <c r="F200" s="5" t="s">
        <v>7</v>
      </c>
      <c r="G200" s="9" t="s">
        <v>3260</v>
      </c>
      <c r="H200" s="28">
        <v>43.4</v>
      </c>
      <c r="I200" s="27">
        <v>59.663661749999989</v>
      </c>
      <c r="J200" s="2" t="str">
        <f>IF(ISNA(VLOOKUP(B200,DRILLTAP!A:E,1,FALSE)),"NOT FOUND",VLOOKUP(B200,DRILLTAP!A:E,3,FALSE))</f>
        <v>82075090000</v>
      </c>
      <c r="K200" s="5" t="str">
        <f>IF(ISNA(VLOOKUP(B200,DRILLTAP!A:E,1,FALSE)),"NOT FOUND",VLOOKUP(B200,DRILLTAP!A:E,4,FALSE))</f>
        <v>HU</v>
      </c>
      <c r="L200" s="10">
        <f>IF(ISNA(VLOOKUP(B200,DRILLTAP!A:E,1,FALSE)),"NOT FOUND",VLOOKUP(B200,DRILLTAP!A:E,5,FALSE))</f>
        <v>1.9E-2</v>
      </c>
    </row>
    <row r="201" spans="1:12" s="6" customFormat="1" ht="52.5" thickTop="1" thickBot="1">
      <c r="A201" s="11"/>
      <c r="B201" s="3" t="s">
        <v>366</v>
      </c>
      <c r="C201" s="1" t="s">
        <v>5802</v>
      </c>
      <c r="D201" s="5" t="s">
        <v>5795</v>
      </c>
      <c r="E201" s="5">
        <v>17</v>
      </c>
      <c r="F201" s="5" t="s">
        <v>7</v>
      </c>
      <c r="G201" s="9" t="s">
        <v>3261</v>
      </c>
      <c r="H201" s="28">
        <v>43.4</v>
      </c>
      <c r="I201" s="27">
        <v>59.663661749999989</v>
      </c>
      <c r="J201" s="2" t="str">
        <f>IF(ISNA(VLOOKUP(B201,DRILLTAP!A:E,1,FALSE)),"NOT FOUND",VLOOKUP(B201,DRILLTAP!A:E,3,FALSE))</f>
        <v>82075090000</v>
      </c>
      <c r="K201" s="5" t="str">
        <f>IF(ISNA(VLOOKUP(B201,DRILLTAP!A:E,1,FALSE)),"NOT FOUND",VLOOKUP(B201,DRILLTAP!A:E,4,FALSE))</f>
        <v>HU</v>
      </c>
      <c r="L201" s="10">
        <f>IF(ISNA(VLOOKUP(B201,DRILLTAP!A:E,1,FALSE)),"NOT FOUND",VLOOKUP(B201,DRILLTAP!A:E,5,FALSE))</f>
        <v>2.1000000000000001E-2</v>
      </c>
    </row>
    <row r="202" spans="1:12" s="6" customFormat="1" ht="52.5" thickTop="1" thickBot="1">
      <c r="A202" s="11"/>
      <c r="B202" s="3" t="s">
        <v>367</v>
      </c>
      <c r="C202" s="1" t="s">
        <v>5803</v>
      </c>
      <c r="D202" s="5" t="s">
        <v>5795</v>
      </c>
      <c r="E202" s="5">
        <v>17</v>
      </c>
      <c r="F202" s="5" t="s">
        <v>7</v>
      </c>
      <c r="G202" s="9" t="s">
        <v>3262</v>
      </c>
      <c r="H202" s="28">
        <v>43.4</v>
      </c>
      <c r="I202" s="27">
        <v>59.663661749999989</v>
      </c>
      <c r="J202" s="2" t="str">
        <f>IF(ISNA(VLOOKUP(B202,DRILLTAP!A:E,1,FALSE)),"NOT FOUND",VLOOKUP(B202,DRILLTAP!A:E,3,FALSE))</f>
        <v>82075090000</v>
      </c>
      <c r="K202" s="5" t="str">
        <f>IF(ISNA(VLOOKUP(B202,DRILLTAP!A:E,1,FALSE)),"NOT FOUND",VLOOKUP(B202,DRILLTAP!A:E,4,FALSE))</f>
        <v>HU</v>
      </c>
      <c r="L202" s="10">
        <f>IF(ISNA(VLOOKUP(B202,DRILLTAP!A:E,1,FALSE)),"NOT FOUND",VLOOKUP(B202,DRILLTAP!A:E,5,FALSE))</f>
        <v>2.1000000000000001E-2</v>
      </c>
    </row>
    <row r="203" spans="1:12" s="6" customFormat="1" ht="52.5" thickTop="1" thickBot="1">
      <c r="A203" s="11"/>
      <c r="B203" s="3" t="s">
        <v>368</v>
      </c>
      <c r="C203" s="1" t="s">
        <v>5804</v>
      </c>
      <c r="D203" s="5" t="s">
        <v>5795</v>
      </c>
      <c r="E203" s="5">
        <v>17</v>
      </c>
      <c r="F203" s="5" t="s">
        <v>7</v>
      </c>
      <c r="G203" s="9" t="s">
        <v>3263</v>
      </c>
      <c r="H203" s="28">
        <v>66</v>
      </c>
      <c r="I203" s="27">
        <v>90.732757499999991</v>
      </c>
      <c r="J203" s="2" t="str">
        <f>IF(ISNA(VLOOKUP(B203,DRILLTAP!A:E,1,FALSE)),"NOT FOUND",VLOOKUP(B203,DRILLTAP!A:E,3,FALSE))</f>
        <v>82075090000</v>
      </c>
      <c r="K203" s="5" t="str">
        <f>IF(ISNA(VLOOKUP(B203,DRILLTAP!A:E,1,FALSE)),"NOT FOUND",VLOOKUP(B203,DRILLTAP!A:E,4,FALSE))</f>
        <v>HU</v>
      </c>
      <c r="L203" s="10">
        <f>IF(ISNA(VLOOKUP(B203,DRILLTAP!A:E,1,FALSE)),"NOT FOUND",VLOOKUP(B203,DRILLTAP!A:E,5,FALSE))</f>
        <v>2.1000000000000001E-2</v>
      </c>
    </row>
    <row r="204" spans="1:12" s="6" customFormat="1" ht="52.5" thickTop="1" thickBot="1">
      <c r="A204" s="11"/>
      <c r="B204" s="3" t="s">
        <v>369</v>
      </c>
      <c r="C204" s="1" t="s">
        <v>5805</v>
      </c>
      <c r="D204" s="5" t="s">
        <v>5795</v>
      </c>
      <c r="E204" s="5">
        <v>17</v>
      </c>
      <c r="F204" s="5" t="s">
        <v>7</v>
      </c>
      <c r="G204" s="9" t="s">
        <v>3264</v>
      </c>
      <c r="H204" s="28">
        <v>66</v>
      </c>
      <c r="I204" s="27">
        <v>90.732757499999991</v>
      </c>
      <c r="J204" s="2" t="str">
        <f>IF(ISNA(VLOOKUP(B204,DRILLTAP!A:E,1,FALSE)),"NOT FOUND",VLOOKUP(B204,DRILLTAP!A:E,3,FALSE))</f>
        <v>82075090000</v>
      </c>
      <c r="K204" s="5" t="str">
        <f>IF(ISNA(VLOOKUP(B204,DRILLTAP!A:E,1,FALSE)),"NOT FOUND",VLOOKUP(B204,DRILLTAP!A:E,4,FALSE))</f>
        <v>HU</v>
      </c>
      <c r="L204" s="10">
        <f>IF(ISNA(VLOOKUP(B204,DRILLTAP!A:E,1,FALSE)),"NOT FOUND",VLOOKUP(B204,DRILLTAP!A:E,5,FALSE))</f>
        <v>2.1000000000000001E-2</v>
      </c>
    </row>
    <row r="205" spans="1:12" s="6" customFormat="1" ht="52.5" thickTop="1" thickBot="1">
      <c r="A205" s="11"/>
      <c r="B205" s="3" t="s">
        <v>370</v>
      </c>
      <c r="C205" s="1" t="s">
        <v>5806</v>
      </c>
      <c r="D205" s="5" t="s">
        <v>5795</v>
      </c>
      <c r="E205" s="5">
        <v>17</v>
      </c>
      <c r="F205" s="5" t="s">
        <v>7</v>
      </c>
      <c r="G205" s="9" t="s">
        <v>3265</v>
      </c>
      <c r="H205" s="28">
        <v>66</v>
      </c>
      <c r="I205" s="27">
        <v>90.732757499999991</v>
      </c>
      <c r="J205" s="2" t="str">
        <f>IF(ISNA(VLOOKUP(B205,DRILLTAP!A:E,1,FALSE)),"NOT FOUND",VLOOKUP(B205,DRILLTAP!A:E,3,FALSE))</f>
        <v>82075090000</v>
      </c>
      <c r="K205" s="5" t="str">
        <f>IF(ISNA(VLOOKUP(B205,DRILLTAP!A:E,1,FALSE)),"NOT FOUND",VLOOKUP(B205,DRILLTAP!A:E,4,FALSE))</f>
        <v>HU</v>
      </c>
      <c r="L205" s="10">
        <f>IF(ISNA(VLOOKUP(B205,DRILLTAP!A:E,1,FALSE)),"NOT FOUND",VLOOKUP(B205,DRILLTAP!A:E,5,FALSE))</f>
        <v>2.1000000000000001E-2</v>
      </c>
    </row>
    <row r="206" spans="1:12" s="6" customFormat="1" ht="52.5" thickTop="1" thickBot="1">
      <c r="A206" s="11"/>
      <c r="B206" s="3" t="s">
        <v>371</v>
      </c>
      <c r="C206" s="1" t="s">
        <v>5807</v>
      </c>
      <c r="D206" s="5" t="s">
        <v>5795</v>
      </c>
      <c r="E206" s="5">
        <v>17</v>
      </c>
      <c r="F206" s="5" t="s">
        <v>7</v>
      </c>
      <c r="G206" s="9" t="s">
        <v>3266</v>
      </c>
      <c r="H206" s="28">
        <v>66</v>
      </c>
      <c r="I206" s="27">
        <v>90.732757499999991</v>
      </c>
      <c r="J206" s="2" t="str">
        <f>IF(ISNA(VLOOKUP(B206,DRILLTAP!A:E,1,FALSE)),"NOT FOUND",VLOOKUP(B206,DRILLTAP!A:E,3,FALSE))</f>
        <v>82075090000</v>
      </c>
      <c r="K206" s="5" t="str">
        <f>IF(ISNA(VLOOKUP(B206,DRILLTAP!A:E,1,FALSE)),"NOT FOUND",VLOOKUP(B206,DRILLTAP!A:E,4,FALSE))</f>
        <v>HU</v>
      </c>
      <c r="L206" s="10">
        <f>IF(ISNA(VLOOKUP(B206,DRILLTAP!A:E,1,FALSE)),"NOT FOUND",VLOOKUP(B206,DRILLTAP!A:E,5,FALSE))</f>
        <v>2.4E-2</v>
      </c>
    </row>
    <row r="207" spans="1:12" s="6" customFormat="1" ht="52.5" thickTop="1" thickBot="1">
      <c r="A207" s="11"/>
      <c r="B207" s="3" t="s">
        <v>372</v>
      </c>
      <c r="C207" s="1" t="s">
        <v>5808</v>
      </c>
      <c r="D207" s="5" t="s">
        <v>5795</v>
      </c>
      <c r="E207" s="5">
        <v>17</v>
      </c>
      <c r="F207" s="5" t="s">
        <v>7</v>
      </c>
      <c r="G207" s="9" t="s">
        <v>3267</v>
      </c>
      <c r="H207" s="28">
        <v>66</v>
      </c>
      <c r="I207" s="27">
        <v>90.732757499999991</v>
      </c>
      <c r="J207" s="2" t="str">
        <f>IF(ISNA(VLOOKUP(B207,DRILLTAP!A:E,1,FALSE)),"NOT FOUND",VLOOKUP(B207,DRILLTAP!A:E,3,FALSE))</f>
        <v>82075090000</v>
      </c>
      <c r="K207" s="5" t="str">
        <f>IF(ISNA(VLOOKUP(B207,DRILLTAP!A:E,1,FALSE)),"NOT FOUND",VLOOKUP(B207,DRILLTAP!A:E,4,FALSE))</f>
        <v>HU</v>
      </c>
      <c r="L207" s="10">
        <f>IF(ISNA(VLOOKUP(B207,DRILLTAP!A:E,1,FALSE)),"NOT FOUND",VLOOKUP(B207,DRILLTAP!A:E,5,FALSE))</f>
        <v>2.1000000000000001E-2</v>
      </c>
    </row>
    <row r="208" spans="1:12" s="6" customFormat="1" ht="52.5" thickTop="1" thickBot="1">
      <c r="A208" s="11"/>
      <c r="B208" s="3" t="s">
        <v>373</v>
      </c>
      <c r="C208" s="1" t="s">
        <v>5809</v>
      </c>
      <c r="D208" s="5" t="s">
        <v>5795</v>
      </c>
      <c r="E208" s="5">
        <v>17</v>
      </c>
      <c r="F208" s="5" t="s">
        <v>7</v>
      </c>
      <c r="G208" s="9" t="s">
        <v>3268</v>
      </c>
      <c r="H208" s="28">
        <v>66</v>
      </c>
      <c r="I208" s="27">
        <v>90.732757499999991</v>
      </c>
      <c r="J208" s="2" t="str">
        <f>IF(ISNA(VLOOKUP(B208,DRILLTAP!A:E,1,FALSE)),"NOT FOUND",VLOOKUP(B208,DRILLTAP!A:E,3,FALSE))</f>
        <v>82075090000</v>
      </c>
      <c r="K208" s="5" t="str">
        <f>IF(ISNA(VLOOKUP(B208,DRILLTAP!A:E,1,FALSE)),"NOT FOUND",VLOOKUP(B208,DRILLTAP!A:E,4,FALSE))</f>
        <v>HU</v>
      </c>
      <c r="L208" s="10">
        <f>IF(ISNA(VLOOKUP(B208,DRILLTAP!A:E,1,FALSE)),"NOT FOUND",VLOOKUP(B208,DRILLTAP!A:E,5,FALSE))</f>
        <v>2.1000000000000001E-2</v>
      </c>
    </row>
    <row r="209" spans="1:12" s="6" customFormat="1" ht="52.5" thickTop="1" thickBot="1">
      <c r="A209" s="11"/>
      <c r="B209" s="3" t="s">
        <v>374</v>
      </c>
      <c r="C209" s="1" t="s">
        <v>5810</v>
      </c>
      <c r="D209" s="5" t="s">
        <v>5795</v>
      </c>
      <c r="E209" s="5">
        <v>17</v>
      </c>
      <c r="F209" s="5" t="s">
        <v>7</v>
      </c>
      <c r="G209" s="9" t="s">
        <v>3269</v>
      </c>
      <c r="H209" s="28">
        <v>66</v>
      </c>
      <c r="I209" s="27">
        <v>90.732757499999991</v>
      </c>
      <c r="J209" s="2" t="str">
        <f>IF(ISNA(VLOOKUP(B209,DRILLTAP!A:E,1,FALSE)),"NOT FOUND",VLOOKUP(B209,DRILLTAP!A:E,3,FALSE))</f>
        <v>82075090000</v>
      </c>
      <c r="K209" s="5" t="str">
        <f>IF(ISNA(VLOOKUP(B209,DRILLTAP!A:E,1,FALSE)),"NOT FOUND",VLOOKUP(B209,DRILLTAP!A:E,4,FALSE))</f>
        <v>HU</v>
      </c>
      <c r="L209" s="10">
        <f>IF(ISNA(VLOOKUP(B209,DRILLTAP!A:E,1,FALSE)),"NOT FOUND",VLOOKUP(B209,DRILLTAP!A:E,5,FALSE))</f>
        <v>2.1000000000000001E-2</v>
      </c>
    </row>
    <row r="210" spans="1:12" s="6" customFormat="1" ht="52.5" thickTop="1" thickBot="1">
      <c r="A210" s="11"/>
      <c r="B210" s="3" t="s">
        <v>375</v>
      </c>
      <c r="C210" s="1" t="s">
        <v>5811</v>
      </c>
      <c r="D210" s="5" t="s">
        <v>5795</v>
      </c>
      <c r="E210" s="5">
        <v>17</v>
      </c>
      <c r="F210" s="5" t="s">
        <v>7</v>
      </c>
      <c r="G210" s="9" t="s">
        <v>3270</v>
      </c>
      <c r="H210" s="28">
        <v>66</v>
      </c>
      <c r="I210" s="27">
        <v>90.732757499999991</v>
      </c>
      <c r="J210" s="2" t="str">
        <f>IF(ISNA(VLOOKUP(B210,DRILLTAP!A:E,1,FALSE)),"NOT FOUND",VLOOKUP(B210,DRILLTAP!A:E,3,FALSE))</f>
        <v>82075090000</v>
      </c>
      <c r="K210" s="5" t="str">
        <f>IF(ISNA(VLOOKUP(B210,DRILLTAP!A:E,1,FALSE)),"NOT FOUND",VLOOKUP(B210,DRILLTAP!A:E,4,FALSE))</f>
        <v>HU</v>
      </c>
      <c r="L210" s="10">
        <f>IF(ISNA(VLOOKUP(B210,DRILLTAP!A:E,1,FALSE)),"NOT FOUND",VLOOKUP(B210,DRILLTAP!A:E,5,FALSE))</f>
        <v>2.1000000000000001E-2</v>
      </c>
    </row>
    <row r="211" spans="1:12" s="6" customFormat="1" ht="52.5" thickTop="1" thickBot="1">
      <c r="A211" s="11"/>
      <c r="B211" s="3" t="s">
        <v>376</v>
      </c>
      <c r="C211" s="1" t="s">
        <v>5812</v>
      </c>
      <c r="D211" s="5" t="s">
        <v>5795</v>
      </c>
      <c r="E211" s="5">
        <v>17</v>
      </c>
      <c r="F211" s="5" t="s">
        <v>7</v>
      </c>
      <c r="G211" s="9" t="s">
        <v>3271</v>
      </c>
      <c r="H211" s="28">
        <v>66</v>
      </c>
      <c r="I211" s="27">
        <v>90.732757499999991</v>
      </c>
      <c r="J211" s="2" t="str">
        <f>IF(ISNA(VLOOKUP(B211,DRILLTAP!A:E,1,FALSE)),"NOT FOUND",VLOOKUP(B211,DRILLTAP!A:E,3,FALSE))</f>
        <v>82075090000</v>
      </c>
      <c r="K211" s="5" t="str">
        <f>IF(ISNA(VLOOKUP(B211,DRILLTAP!A:E,1,FALSE)),"NOT FOUND",VLOOKUP(B211,DRILLTAP!A:E,4,FALSE))</f>
        <v>HU</v>
      </c>
      <c r="L211" s="10">
        <f>IF(ISNA(VLOOKUP(B211,DRILLTAP!A:E,1,FALSE)),"NOT FOUND",VLOOKUP(B211,DRILLTAP!A:E,5,FALSE))</f>
        <v>2.1000000000000001E-2</v>
      </c>
    </row>
    <row r="212" spans="1:12" s="6" customFormat="1" ht="52.5" thickTop="1" thickBot="1">
      <c r="A212" s="11"/>
      <c r="B212" s="3" t="s">
        <v>377</v>
      </c>
      <c r="C212" s="1" t="s">
        <v>5813</v>
      </c>
      <c r="D212" s="5" t="s">
        <v>5795</v>
      </c>
      <c r="E212" s="5">
        <v>17</v>
      </c>
      <c r="F212" s="5" t="s">
        <v>7</v>
      </c>
      <c r="G212" s="9" t="s">
        <v>3272</v>
      </c>
      <c r="H212" s="28">
        <v>66</v>
      </c>
      <c r="I212" s="27">
        <v>90.732757499999991</v>
      </c>
      <c r="J212" s="2" t="str">
        <f>IF(ISNA(VLOOKUP(B212,DRILLTAP!A:E,1,FALSE)),"NOT FOUND",VLOOKUP(B212,DRILLTAP!A:E,3,FALSE))</f>
        <v>82075090000</v>
      </c>
      <c r="K212" s="5" t="str">
        <f>IF(ISNA(VLOOKUP(B212,DRILLTAP!A:E,1,FALSE)),"NOT FOUND",VLOOKUP(B212,DRILLTAP!A:E,4,FALSE))</f>
        <v>HU</v>
      </c>
      <c r="L212" s="10">
        <f>IF(ISNA(VLOOKUP(B212,DRILLTAP!A:E,1,FALSE)),"NOT FOUND",VLOOKUP(B212,DRILLTAP!A:E,5,FALSE))</f>
        <v>2.1000000000000001E-2</v>
      </c>
    </row>
    <row r="213" spans="1:12" s="6" customFormat="1" ht="52.5" thickTop="1" thickBot="1">
      <c r="A213" s="11"/>
      <c r="B213" s="3" t="s">
        <v>378</v>
      </c>
      <c r="C213" s="1" t="s">
        <v>5814</v>
      </c>
      <c r="D213" s="5" t="s">
        <v>5795</v>
      </c>
      <c r="E213" s="5">
        <v>17</v>
      </c>
      <c r="F213" s="5" t="s">
        <v>7</v>
      </c>
      <c r="G213" s="9" t="s">
        <v>3273</v>
      </c>
      <c r="H213" s="28">
        <v>66</v>
      </c>
      <c r="I213" s="27">
        <v>90.732757499999991</v>
      </c>
      <c r="J213" s="2" t="str">
        <f>IF(ISNA(VLOOKUP(B213,DRILLTAP!A:E,1,FALSE)),"NOT FOUND",VLOOKUP(B213,DRILLTAP!A:E,3,FALSE))</f>
        <v>82075090000</v>
      </c>
      <c r="K213" s="5" t="str">
        <f>IF(ISNA(VLOOKUP(B213,DRILLTAP!A:E,1,FALSE)),"NOT FOUND",VLOOKUP(B213,DRILLTAP!A:E,4,FALSE))</f>
        <v>HU</v>
      </c>
      <c r="L213" s="10">
        <f>IF(ISNA(VLOOKUP(B213,DRILLTAP!A:E,1,FALSE)),"NOT FOUND",VLOOKUP(B213,DRILLTAP!A:E,5,FALSE))</f>
        <v>2.1999999999999999E-2</v>
      </c>
    </row>
    <row r="214" spans="1:12" s="6" customFormat="1" ht="52.5" thickTop="1" thickBot="1">
      <c r="A214" s="11"/>
      <c r="B214" s="3" t="s">
        <v>379</v>
      </c>
      <c r="C214" s="1" t="s">
        <v>5815</v>
      </c>
      <c r="D214" s="5" t="s">
        <v>5795</v>
      </c>
      <c r="E214" s="5">
        <v>17</v>
      </c>
      <c r="F214" s="5" t="s">
        <v>7</v>
      </c>
      <c r="G214" s="9" t="s">
        <v>3274</v>
      </c>
      <c r="H214" s="28">
        <v>66</v>
      </c>
      <c r="I214" s="27">
        <v>90.732757499999991</v>
      </c>
      <c r="J214" s="2" t="str">
        <f>IF(ISNA(VLOOKUP(B214,DRILLTAP!A:E,1,FALSE)),"NOT FOUND",VLOOKUP(B214,DRILLTAP!A:E,3,FALSE))</f>
        <v>82075090000</v>
      </c>
      <c r="K214" s="5" t="str">
        <f>IF(ISNA(VLOOKUP(B214,DRILLTAP!A:E,1,FALSE)),"NOT FOUND",VLOOKUP(B214,DRILLTAP!A:E,4,FALSE))</f>
        <v>HU</v>
      </c>
      <c r="L214" s="10">
        <f>IF(ISNA(VLOOKUP(B214,DRILLTAP!A:E,1,FALSE)),"NOT FOUND",VLOOKUP(B214,DRILLTAP!A:E,5,FALSE))</f>
        <v>2.1999999999999999E-2</v>
      </c>
    </row>
    <row r="215" spans="1:12" s="6" customFormat="1" ht="52.5" thickTop="1" thickBot="1">
      <c r="A215" s="11"/>
      <c r="B215" s="3" t="s">
        <v>380</v>
      </c>
      <c r="C215" s="1" t="s">
        <v>5816</v>
      </c>
      <c r="D215" s="5" t="s">
        <v>5795</v>
      </c>
      <c r="E215" s="5">
        <v>17</v>
      </c>
      <c r="F215" s="5" t="s">
        <v>7</v>
      </c>
      <c r="G215" s="9" t="s">
        <v>3275</v>
      </c>
      <c r="H215" s="28">
        <v>66</v>
      </c>
      <c r="I215" s="27">
        <v>90.732757499999991</v>
      </c>
      <c r="J215" s="2" t="str">
        <f>IF(ISNA(VLOOKUP(B215,DRILLTAP!A:E,1,FALSE)),"NOT FOUND",VLOOKUP(B215,DRILLTAP!A:E,3,FALSE))</f>
        <v>82075090000</v>
      </c>
      <c r="K215" s="5" t="str">
        <f>IF(ISNA(VLOOKUP(B215,DRILLTAP!A:E,1,FALSE)),"NOT FOUND",VLOOKUP(B215,DRILLTAP!A:E,4,FALSE))</f>
        <v>HU</v>
      </c>
      <c r="L215" s="10">
        <f>IF(ISNA(VLOOKUP(B215,DRILLTAP!A:E,1,FALSE)),"NOT FOUND",VLOOKUP(B215,DRILLTAP!A:E,5,FALSE))</f>
        <v>2.1999999999999999E-2</v>
      </c>
    </row>
    <row r="216" spans="1:12" s="6" customFormat="1" ht="52.5" thickTop="1" thickBot="1">
      <c r="A216" s="11"/>
      <c r="B216" s="3" t="s">
        <v>381</v>
      </c>
      <c r="C216" s="1" t="s">
        <v>5817</v>
      </c>
      <c r="D216" s="5" t="s">
        <v>5795</v>
      </c>
      <c r="E216" s="5">
        <v>19</v>
      </c>
      <c r="F216" s="5" t="s">
        <v>7</v>
      </c>
      <c r="G216" s="9" t="s">
        <v>3276</v>
      </c>
      <c r="H216" s="28">
        <v>66</v>
      </c>
      <c r="I216" s="27">
        <v>90.732757499999991</v>
      </c>
      <c r="J216" s="2" t="str">
        <f>IF(ISNA(VLOOKUP(B216,DRILLTAP!A:E,1,FALSE)),"NOT FOUND",VLOOKUP(B216,DRILLTAP!A:E,3,FALSE))</f>
        <v>82075090000</v>
      </c>
      <c r="K216" s="5" t="str">
        <f>IF(ISNA(VLOOKUP(B216,DRILLTAP!A:E,1,FALSE)),"NOT FOUND",VLOOKUP(B216,DRILLTAP!A:E,4,FALSE))</f>
        <v>HU</v>
      </c>
      <c r="L216" s="10">
        <f>IF(ISNA(VLOOKUP(B216,DRILLTAP!A:E,1,FALSE)),"NOT FOUND",VLOOKUP(B216,DRILLTAP!A:E,5,FALSE))</f>
        <v>2.1999999999999999E-2</v>
      </c>
    </row>
    <row r="217" spans="1:12" s="6" customFormat="1" ht="52.5" thickTop="1" thickBot="1">
      <c r="A217" s="11"/>
      <c r="B217" s="3" t="s">
        <v>382</v>
      </c>
      <c r="C217" s="1" t="s">
        <v>5818</v>
      </c>
      <c r="D217" s="5" t="s">
        <v>5795</v>
      </c>
      <c r="E217" s="5">
        <v>19</v>
      </c>
      <c r="F217" s="5" t="s">
        <v>7</v>
      </c>
      <c r="G217" s="9" t="s">
        <v>3277</v>
      </c>
      <c r="H217" s="28">
        <v>66</v>
      </c>
      <c r="I217" s="27">
        <v>90.732757499999991</v>
      </c>
      <c r="J217" s="2" t="str">
        <f>IF(ISNA(VLOOKUP(B217,DRILLTAP!A:E,1,FALSE)),"NOT FOUND",VLOOKUP(B217,DRILLTAP!A:E,3,FALSE))</f>
        <v>82075090000</v>
      </c>
      <c r="K217" s="5" t="str">
        <f>IF(ISNA(VLOOKUP(B217,DRILLTAP!A:E,1,FALSE)),"NOT FOUND",VLOOKUP(B217,DRILLTAP!A:E,4,FALSE))</f>
        <v>HU</v>
      </c>
      <c r="L217" s="10">
        <f>IF(ISNA(VLOOKUP(B217,DRILLTAP!A:E,1,FALSE)),"NOT FOUND",VLOOKUP(B217,DRILLTAP!A:E,5,FALSE))</f>
        <v>2.1999999999999999E-2</v>
      </c>
    </row>
    <row r="218" spans="1:12" s="6" customFormat="1" ht="52.5" thickTop="1" thickBot="1">
      <c r="A218" s="11"/>
      <c r="B218" s="3" t="s">
        <v>383</v>
      </c>
      <c r="C218" s="1" t="s">
        <v>5819</v>
      </c>
      <c r="D218" s="5" t="s">
        <v>5795</v>
      </c>
      <c r="E218" s="5">
        <v>19</v>
      </c>
      <c r="F218" s="5" t="s">
        <v>7</v>
      </c>
      <c r="G218" s="9" t="s">
        <v>3278</v>
      </c>
      <c r="H218" s="28">
        <v>66</v>
      </c>
      <c r="I218" s="27">
        <v>90.732757499999991</v>
      </c>
      <c r="J218" s="2" t="str">
        <f>IF(ISNA(VLOOKUP(B218,DRILLTAP!A:E,1,FALSE)),"NOT FOUND",VLOOKUP(B218,DRILLTAP!A:E,3,FALSE))</f>
        <v>82075090000</v>
      </c>
      <c r="K218" s="5" t="str">
        <f>IF(ISNA(VLOOKUP(B218,DRILLTAP!A:E,1,FALSE)),"NOT FOUND",VLOOKUP(B218,DRILLTAP!A:E,4,FALSE))</f>
        <v>HU</v>
      </c>
      <c r="L218" s="10">
        <f>IF(ISNA(VLOOKUP(B218,DRILLTAP!A:E,1,FALSE)),"NOT FOUND",VLOOKUP(B218,DRILLTAP!A:E,5,FALSE))</f>
        <v>2.1999999999999999E-2</v>
      </c>
    </row>
    <row r="219" spans="1:12" s="6" customFormat="1" ht="52.5" thickTop="1" thickBot="1">
      <c r="A219" s="11"/>
      <c r="B219" s="3" t="s">
        <v>384</v>
      </c>
      <c r="C219" s="1" t="s">
        <v>5820</v>
      </c>
      <c r="D219" s="5" t="s">
        <v>5795</v>
      </c>
      <c r="E219" s="5">
        <v>19</v>
      </c>
      <c r="F219" s="5" t="s">
        <v>7</v>
      </c>
      <c r="G219" s="9" t="s">
        <v>3279</v>
      </c>
      <c r="H219" s="28">
        <v>66</v>
      </c>
      <c r="I219" s="27">
        <v>90.732757499999991</v>
      </c>
      <c r="J219" s="2" t="str">
        <f>IF(ISNA(VLOOKUP(B219,DRILLTAP!A:E,1,FALSE)),"NOT FOUND",VLOOKUP(B219,DRILLTAP!A:E,3,FALSE))</f>
        <v>82075090000</v>
      </c>
      <c r="K219" s="5" t="str">
        <f>IF(ISNA(VLOOKUP(B219,DRILLTAP!A:E,1,FALSE)),"NOT FOUND",VLOOKUP(B219,DRILLTAP!A:E,4,FALSE))</f>
        <v>HU</v>
      </c>
      <c r="L219" s="10">
        <f>IF(ISNA(VLOOKUP(B219,DRILLTAP!A:E,1,FALSE)),"NOT FOUND",VLOOKUP(B219,DRILLTAP!A:E,5,FALSE))</f>
        <v>2.1999999999999999E-2</v>
      </c>
    </row>
    <row r="220" spans="1:12" s="6" customFormat="1" ht="52.5" thickTop="1" thickBot="1">
      <c r="A220" s="11"/>
      <c r="B220" s="3" t="s">
        <v>385</v>
      </c>
      <c r="C220" s="1" t="s">
        <v>5821</v>
      </c>
      <c r="D220" s="5" t="s">
        <v>5795</v>
      </c>
      <c r="E220" s="5">
        <v>19</v>
      </c>
      <c r="F220" s="5" t="s">
        <v>7</v>
      </c>
      <c r="G220" s="9" t="s">
        <v>3280</v>
      </c>
      <c r="H220" s="28">
        <v>66</v>
      </c>
      <c r="I220" s="27">
        <v>90.732757499999991</v>
      </c>
      <c r="J220" s="2" t="str">
        <f>IF(ISNA(VLOOKUP(B220,DRILLTAP!A:E,1,FALSE)),"NOT FOUND",VLOOKUP(B220,DRILLTAP!A:E,3,FALSE))</f>
        <v>82075090000</v>
      </c>
      <c r="K220" s="5" t="str">
        <f>IF(ISNA(VLOOKUP(B220,DRILLTAP!A:E,1,FALSE)),"NOT FOUND",VLOOKUP(B220,DRILLTAP!A:E,4,FALSE))</f>
        <v>HU</v>
      </c>
      <c r="L220" s="10">
        <f>IF(ISNA(VLOOKUP(B220,DRILLTAP!A:E,1,FALSE)),"NOT FOUND",VLOOKUP(B220,DRILLTAP!A:E,5,FALSE))</f>
        <v>2.3E-2</v>
      </c>
    </row>
    <row r="221" spans="1:12" s="6" customFormat="1" ht="52.5" thickTop="1" thickBot="1">
      <c r="A221" s="11"/>
      <c r="B221" s="3" t="s">
        <v>386</v>
      </c>
      <c r="C221" s="1" t="s">
        <v>5822</v>
      </c>
      <c r="D221" s="5" t="s">
        <v>5795</v>
      </c>
      <c r="E221" s="5">
        <v>19</v>
      </c>
      <c r="F221" s="5" t="s">
        <v>7</v>
      </c>
      <c r="G221" s="9" t="s">
        <v>3281</v>
      </c>
      <c r="H221" s="28">
        <v>66</v>
      </c>
      <c r="I221" s="27">
        <v>90.732757499999991</v>
      </c>
      <c r="J221" s="2" t="str">
        <f>IF(ISNA(VLOOKUP(B221,DRILLTAP!A:E,1,FALSE)),"NOT FOUND",VLOOKUP(B221,DRILLTAP!A:E,3,FALSE))</f>
        <v>82075090000</v>
      </c>
      <c r="K221" s="5" t="str">
        <f>IF(ISNA(VLOOKUP(B221,DRILLTAP!A:E,1,FALSE)),"NOT FOUND",VLOOKUP(B221,DRILLTAP!A:E,4,FALSE))</f>
        <v>HU</v>
      </c>
      <c r="L221" s="10">
        <f>IF(ISNA(VLOOKUP(B221,DRILLTAP!A:E,1,FALSE)),"NOT FOUND",VLOOKUP(B221,DRILLTAP!A:E,5,FALSE))</f>
        <v>2.3E-2</v>
      </c>
    </row>
    <row r="222" spans="1:12" s="6" customFormat="1" ht="52.5" thickTop="1" thickBot="1">
      <c r="A222" s="11"/>
      <c r="B222" s="3" t="s">
        <v>387</v>
      </c>
      <c r="C222" s="1" t="s">
        <v>5823</v>
      </c>
      <c r="D222" s="5" t="s">
        <v>5795</v>
      </c>
      <c r="E222" s="5">
        <v>19</v>
      </c>
      <c r="F222" s="5" t="s">
        <v>7</v>
      </c>
      <c r="G222" s="9" t="s">
        <v>3282</v>
      </c>
      <c r="H222" s="28">
        <v>66</v>
      </c>
      <c r="I222" s="27">
        <v>90.732757499999991</v>
      </c>
      <c r="J222" s="2" t="str">
        <f>IF(ISNA(VLOOKUP(B222,DRILLTAP!A:E,1,FALSE)),"NOT FOUND",VLOOKUP(B222,DRILLTAP!A:E,3,FALSE))</f>
        <v>82075090000</v>
      </c>
      <c r="K222" s="5" t="str">
        <f>IF(ISNA(VLOOKUP(B222,DRILLTAP!A:E,1,FALSE)),"NOT FOUND",VLOOKUP(B222,DRILLTAP!A:E,4,FALSE))</f>
        <v>HU</v>
      </c>
      <c r="L222" s="10">
        <f>IF(ISNA(VLOOKUP(B222,DRILLTAP!A:E,1,FALSE)),"NOT FOUND",VLOOKUP(B222,DRILLTAP!A:E,5,FALSE))</f>
        <v>2.1000000000000001E-2</v>
      </c>
    </row>
    <row r="223" spans="1:12" s="6" customFormat="1" ht="52.5" thickTop="1" thickBot="1">
      <c r="A223" s="11"/>
      <c r="B223" s="3" t="s">
        <v>388</v>
      </c>
      <c r="C223" s="1" t="s">
        <v>5824</v>
      </c>
      <c r="D223" s="5" t="s">
        <v>5795</v>
      </c>
      <c r="E223" s="5">
        <v>19</v>
      </c>
      <c r="F223" s="5" t="s">
        <v>7</v>
      </c>
      <c r="G223" s="9" t="s">
        <v>3283</v>
      </c>
      <c r="H223" s="28">
        <v>66</v>
      </c>
      <c r="I223" s="27">
        <v>90.732757499999991</v>
      </c>
      <c r="J223" s="2" t="str">
        <f>IF(ISNA(VLOOKUP(B223,DRILLTAP!A:E,1,FALSE)),"NOT FOUND",VLOOKUP(B223,DRILLTAP!A:E,3,FALSE))</f>
        <v>82075090000</v>
      </c>
      <c r="K223" s="5" t="str">
        <f>IF(ISNA(VLOOKUP(B223,DRILLTAP!A:E,1,FALSE)),"NOT FOUND",VLOOKUP(B223,DRILLTAP!A:E,4,FALSE))</f>
        <v>HU</v>
      </c>
      <c r="L223" s="10">
        <f>IF(ISNA(VLOOKUP(B223,DRILLTAP!A:E,1,FALSE)),"NOT FOUND",VLOOKUP(B223,DRILLTAP!A:E,5,FALSE))</f>
        <v>2.3E-2</v>
      </c>
    </row>
    <row r="224" spans="1:12" s="6" customFormat="1" ht="52.5" thickTop="1" thickBot="1">
      <c r="A224" s="11"/>
      <c r="B224" s="3" t="s">
        <v>389</v>
      </c>
      <c r="C224" s="1" t="s">
        <v>5825</v>
      </c>
      <c r="D224" s="5" t="s">
        <v>5795</v>
      </c>
      <c r="E224" s="5">
        <v>19</v>
      </c>
      <c r="F224" s="5" t="s">
        <v>7</v>
      </c>
      <c r="G224" s="9" t="s">
        <v>3284</v>
      </c>
      <c r="H224" s="28">
        <v>66</v>
      </c>
      <c r="I224" s="27">
        <v>90.732757499999991</v>
      </c>
      <c r="J224" s="2" t="str">
        <f>IF(ISNA(VLOOKUP(B224,DRILLTAP!A:E,1,FALSE)),"NOT FOUND",VLOOKUP(B224,DRILLTAP!A:E,3,FALSE))</f>
        <v>82075090000</v>
      </c>
      <c r="K224" s="5" t="str">
        <f>IF(ISNA(VLOOKUP(B224,DRILLTAP!A:E,1,FALSE)),"NOT FOUND",VLOOKUP(B224,DRILLTAP!A:E,4,FALSE))</f>
        <v>HU</v>
      </c>
      <c r="L224" s="10">
        <f>IF(ISNA(VLOOKUP(B224,DRILLTAP!A:E,1,FALSE)),"NOT FOUND",VLOOKUP(B224,DRILLTAP!A:E,5,FALSE))</f>
        <v>2.3E-2</v>
      </c>
    </row>
    <row r="225" spans="1:12" s="6" customFormat="1" ht="52.5" thickTop="1" thickBot="1">
      <c r="A225" s="11"/>
      <c r="B225" s="3" t="s">
        <v>390</v>
      </c>
      <c r="C225" s="1" t="s">
        <v>5826</v>
      </c>
      <c r="D225" s="5" t="s">
        <v>5795</v>
      </c>
      <c r="E225" s="5">
        <v>19</v>
      </c>
      <c r="F225" s="5" t="s">
        <v>7</v>
      </c>
      <c r="G225" s="9">
        <v>7613088466731</v>
      </c>
      <c r="H225" s="28">
        <v>66</v>
      </c>
      <c r="I225" s="27">
        <v>90.732757499999991</v>
      </c>
      <c r="J225" s="2" t="str">
        <f>IF(ISNA(VLOOKUP(B225,DRILLTAP!A:E,1,FALSE)),"NOT FOUND",VLOOKUP(B225,DRILLTAP!A:E,3,FALSE))</f>
        <v>82075090000</v>
      </c>
      <c r="K225" s="5" t="str">
        <f>IF(ISNA(VLOOKUP(B225,DRILLTAP!A:E,1,FALSE)),"NOT FOUND",VLOOKUP(B225,DRILLTAP!A:E,4,FALSE))</f>
        <v>HU</v>
      </c>
      <c r="L225" s="10">
        <f>IF(ISNA(VLOOKUP(B225,DRILLTAP!A:E,1,FALSE)),"NOT FOUND",VLOOKUP(B225,DRILLTAP!A:E,5,FALSE))</f>
        <v>2.3E-2</v>
      </c>
    </row>
    <row r="226" spans="1:12" s="6" customFormat="1" ht="52.5" thickTop="1" thickBot="1">
      <c r="A226" s="11"/>
      <c r="B226" s="3" t="s">
        <v>391</v>
      </c>
      <c r="C226" s="1" t="s">
        <v>5827</v>
      </c>
      <c r="D226" s="5" t="s">
        <v>5795</v>
      </c>
      <c r="E226" s="5">
        <v>19</v>
      </c>
      <c r="F226" s="5" t="s">
        <v>7</v>
      </c>
      <c r="G226" s="9" t="s">
        <v>3285</v>
      </c>
      <c r="H226" s="28">
        <v>66</v>
      </c>
      <c r="I226" s="27">
        <v>90.732757499999991</v>
      </c>
      <c r="J226" s="2" t="str">
        <f>IF(ISNA(VLOOKUP(B226,DRILLTAP!A:E,1,FALSE)),"NOT FOUND",VLOOKUP(B226,DRILLTAP!A:E,3,FALSE))</f>
        <v>82075090000</v>
      </c>
      <c r="K226" s="5" t="str">
        <f>IF(ISNA(VLOOKUP(B226,DRILLTAP!A:E,1,FALSE)),"NOT FOUND",VLOOKUP(B226,DRILLTAP!A:E,4,FALSE))</f>
        <v>HU</v>
      </c>
      <c r="L226" s="10">
        <f>IF(ISNA(VLOOKUP(B226,DRILLTAP!A:E,1,FALSE)),"NOT FOUND",VLOOKUP(B226,DRILLTAP!A:E,5,FALSE))</f>
        <v>2.4E-2</v>
      </c>
    </row>
    <row r="227" spans="1:12" s="6" customFormat="1" ht="52.5" thickTop="1" thickBot="1">
      <c r="A227" s="11"/>
      <c r="B227" s="3" t="s">
        <v>392</v>
      </c>
      <c r="C227" s="1" t="s">
        <v>5828</v>
      </c>
      <c r="D227" s="5" t="s">
        <v>5795</v>
      </c>
      <c r="E227" s="5">
        <v>19</v>
      </c>
      <c r="F227" s="5" t="s">
        <v>7</v>
      </c>
      <c r="G227" s="9" t="s">
        <v>3286</v>
      </c>
      <c r="H227" s="28">
        <v>66</v>
      </c>
      <c r="I227" s="27">
        <v>90.732757499999991</v>
      </c>
      <c r="J227" s="2" t="str">
        <f>IF(ISNA(VLOOKUP(B227,DRILLTAP!A:E,1,FALSE)),"NOT FOUND",VLOOKUP(B227,DRILLTAP!A:E,3,FALSE))</f>
        <v>82075090000</v>
      </c>
      <c r="K227" s="5" t="str">
        <f>IF(ISNA(VLOOKUP(B227,DRILLTAP!A:E,1,FALSE)),"NOT FOUND",VLOOKUP(B227,DRILLTAP!A:E,4,FALSE))</f>
        <v>HU</v>
      </c>
      <c r="L227" s="10">
        <f>IF(ISNA(VLOOKUP(B227,DRILLTAP!A:E,1,FALSE)),"NOT FOUND",VLOOKUP(B227,DRILLTAP!A:E,5,FALSE))</f>
        <v>2.5999999999999999E-2</v>
      </c>
    </row>
    <row r="228" spans="1:12" s="6" customFormat="1" ht="52.5" thickTop="1" thickBot="1">
      <c r="A228" s="11"/>
      <c r="B228" s="3" t="s">
        <v>393</v>
      </c>
      <c r="C228" s="1" t="s">
        <v>5829</v>
      </c>
      <c r="D228" s="5" t="s">
        <v>5795</v>
      </c>
      <c r="E228" s="5">
        <v>19</v>
      </c>
      <c r="F228" s="5" t="s">
        <v>7</v>
      </c>
      <c r="G228" s="9" t="s">
        <v>3287</v>
      </c>
      <c r="H228" s="28">
        <v>66</v>
      </c>
      <c r="I228" s="27">
        <v>90.732757499999991</v>
      </c>
      <c r="J228" s="2" t="str">
        <f>IF(ISNA(VLOOKUP(B228,DRILLTAP!A:E,1,FALSE)),"NOT FOUND",VLOOKUP(B228,DRILLTAP!A:E,3,FALSE))</f>
        <v>82075090000</v>
      </c>
      <c r="K228" s="5" t="str">
        <f>IF(ISNA(VLOOKUP(B228,DRILLTAP!A:E,1,FALSE)),"NOT FOUND",VLOOKUP(B228,DRILLTAP!A:E,4,FALSE))</f>
        <v>HU</v>
      </c>
      <c r="L228" s="10">
        <f>IF(ISNA(VLOOKUP(B228,DRILLTAP!A:E,1,FALSE)),"NOT FOUND",VLOOKUP(B228,DRILLTAP!A:E,5,FALSE))</f>
        <v>2.5999999999999999E-2</v>
      </c>
    </row>
    <row r="229" spans="1:12" s="6" customFormat="1" ht="52.5" thickTop="1" thickBot="1">
      <c r="A229" s="11"/>
      <c r="B229" s="3" t="s">
        <v>394</v>
      </c>
      <c r="C229" s="1" t="s">
        <v>5830</v>
      </c>
      <c r="D229" s="5" t="s">
        <v>5795</v>
      </c>
      <c r="E229" s="5">
        <v>19</v>
      </c>
      <c r="F229" s="5" t="s">
        <v>7</v>
      </c>
      <c r="G229" s="9" t="s">
        <v>3288</v>
      </c>
      <c r="H229" s="28">
        <v>66</v>
      </c>
      <c r="I229" s="27">
        <v>90.732757499999991</v>
      </c>
      <c r="J229" s="2" t="str">
        <f>IF(ISNA(VLOOKUP(B229,DRILLTAP!A:E,1,FALSE)),"NOT FOUND",VLOOKUP(B229,DRILLTAP!A:E,3,FALSE))</f>
        <v>82075090000</v>
      </c>
      <c r="K229" s="5" t="str">
        <f>IF(ISNA(VLOOKUP(B229,DRILLTAP!A:E,1,FALSE)),"NOT FOUND",VLOOKUP(B229,DRILLTAP!A:E,4,FALSE))</f>
        <v>HU</v>
      </c>
      <c r="L229" s="10">
        <f>IF(ISNA(VLOOKUP(B229,DRILLTAP!A:E,1,FALSE)),"NOT FOUND",VLOOKUP(B229,DRILLTAP!A:E,5,FALSE))</f>
        <v>2.7E-2</v>
      </c>
    </row>
    <row r="230" spans="1:12" s="6" customFormat="1" ht="52.5" thickTop="1" thickBot="1">
      <c r="A230" s="11"/>
      <c r="B230" s="3" t="s">
        <v>395</v>
      </c>
      <c r="C230" s="1" t="s">
        <v>5831</v>
      </c>
      <c r="D230" s="5" t="s">
        <v>5795</v>
      </c>
      <c r="E230" s="5">
        <v>19</v>
      </c>
      <c r="F230" s="5" t="s">
        <v>7</v>
      </c>
      <c r="G230" s="9" t="s">
        <v>3289</v>
      </c>
      <c r="H230" s="28">
        <v>66</v>
      </c>
      <c r="I230" s="27">
        <v>90.732757499999991</v>
      </c>
      <c r="J230" s="2" t="str">
        <f>IF(ISNA(VLOOKUP(B230,DRILLTAP!A:E,1,FALSE)),"NOT FOUND",VLOOKUP(B230,DRILLTAP!A:E,3,FALSE))</f>
        <v>82075090000</v>
      </c>
      <c r="K230" s="5" t="str">
        <f>IF(ISNA(VLOOKUP(B230,DRILLTAP!A:E,1,FALSE)),"NOT FOUND",VLOOKUP(B230,DRILLTAP!A:E,4,FALSE))</f>
        <v>HU</v>
      </c>
      <c r="L230" s="10">
        <f>IF(ISNA(VLOOKUP(B230,DRILLTAP!A:E,1,FALSE)),"NOT FOUND",VLOOKUP(B230,DRILLTAP!A:E,5,FALSE))</f>
        <v>2.5999999999999999E-2</v>
      </c>
    </row>
    <row r="231" spans="1:12" s="6" customFormat="1" ht="52.5" thickTop="1" thickBot="1">
      <c r="A231" s="11"/>
      <c r="B231" s="3" t="s">
        <v>396</v>
      </c>
      <c r="C231" s="1" t="s">
        <v>5832</v>
      </c>
      <c r="D231" s="5" t="s">
        <v>5795</v>
      </c>
      <c r="E231" s="5">
        <v>19</v>
      </c>
      <c r="F231" s="5" t="s">
        <v>7</v>
      </c>
      <c r="G231" s="9" t="s">
        <v>3290</v>
      </c>
      <c r="H231" s="28">
        <v>66</v>
      </c>
      <c r="I231" s="27">
        <v>90.732757499999991</v>
      </c>
      <c r="J231" s="2" t="str">
        <f>IF(ISNA(VLOOKUP(B231,DRILLTAP!A:E,1,FALSE)),"NOT FOUND",VLOOKUP(B231,DRILLTAP!A:E,3,FALSE))</f>
        <v>82075090000</v>
      </c>
      <c r="K231" s="5" t="str">
        <f>IF(ISNA(VLOOKUP(B231,DRILLTAP!A:E,1,FALSE)),"NOT FOUND",VLOOKUP(B231,DRILLTAP!A:E,4,FALSE))</f>
        <v>HU</v>
      </c>
      <c r="L231" s="10">
        <f>IF(ISNA(VLOOKUP(B231,DRILLTAP!A:E,1,FALSE)),"NOT FOUND",VLOOKUP(B231,DRILLTAP!A:E,5,FALSE))</f>
        <v>2.7E-2</v>
      </c>
    </row>
    <row r="232" spans="1:12" s="6" customFormat="1" ht="52.5" thickTop="1" thickBot="1">
      <c r="A232" s="11"/>
      <c r="B232" s="3" t="s">
        <v>397</v>
      </c>
      <c r="C232" s="1" t="s">
        <v>5833</v>
      </c>
      <c r="D232" s="5" t="s">
        <v>5795</v>
      </c>
      <c r="E232" s="5">
        <v>19</v>
      </c>
      <c r="F232" s="5" t="s">
        <v>7</v>
      </c>
      <c r="G232" s="9" t="s">
        <v>3291</v>
      </c>
      <c r="H232" s="28">
        <v>66</v>
      </c>
      <c r="I232" s="27">
        <v>90.732757499999991</v>
      </c>
      <c r="J232" s="2" t="str">
        <f>IF(ISNA(VLOOKUP(B232,DRILLTAP!A:E,1,FALSE)),"NOT FOUND",VLOOKUP(B232,DRILLTAP!A:E,3,FALSE))</f>
        <v>82075090000</v>
      </c>
      <c r="K232" s="5" t="str">
        <f>IF(ISNA(VLOOKUP(B232,DRILLTAP!A:E,1,FALSE)),"NOT FOUND",VLOOKUP(B232,DRILLTAP!A:E,4,FALSE))</f>
        <v>HU</v>
      </c>
      <c r="L232" s="10">
        <f>IF(ISNA(VLOOKUP(B232,DRILLTAP!A:E,1,FALSE)),"NOT FOUND",VLOOKUP(B232,DRILLTAP!A:E,5,FALSE))</f>
        <v>2.5999999999999999E-2</v>
      </c>
    </row>
    <row r="233" spans="1:12" s="6" customFormat="1" ht="52.5" thickTop="1" thickBot="1">
      <c r="A233" s="11"/>
      <c r="B233" s="3" t="s">
        <v>398</v>
      </c>
      <c r="C233" s="1" t="s">
        <v>5834</v>
      </c>
      <c r="D233" s="5" t="s">
        <v>5795</v>
      </c>
      <c r="E233" s="5">
        <v>19</v>
      </c>
      <c r="F233" s="5" t="s">
        <v>7</v>
      </c>
      <c r="G233" s="9" t="s">
        <v>3292</v>
      </c>
      <c r="H233" s="28">
        <v>66</v>
      </c>
      <c r="I233" s="27">
        <v>90.732757499999991</v>
      </c>
      <c r="J233" s="2" t="str">
        <f>IF(ISNA(VLOOKUP(B233,DRILLTAP!A:E,1,FALSE)),"NOT FOUND",VLOOKUP(B233,DRILLTAP!A:E,3,FALSE))</f>
        <v>82075090000</v>
      </c>
      <c r="K233" s="5" t="str">
        <f>IF(ISNA(VLOOKUP(B233,DRILLTAP!A:E,1,FALSE)),"NOT FOUND",VLOOKUP(B233,DRILLTAP!A:E,4,FALSE))</f>
        <v>HU</v>
      </c>
      <c r="L233" s="10">
        <f>IF(ISNA(VLOOKUP(B233,DRILLTAP!A:E,1,FALSE)),"NOT FOUND",VLOOKUP(B233,DRILLTAP!A:E,5,FALSE))</f>
        <v>2.7E-2</v>
      </c>
    </row>
    <row r="234" spans="1:12" s="6" customFormat="1" ht="52.5" thickTop="1" thickBot="1">
      <c r="A234" s="11"/>
      <c r="B234" s="3" t="s">
        <v>399</v>
      </c>
      <c r="C234" s="1" t="s">
        <v>5835</v>
      </c>
      <c r="D234" s="5" t="s">
        <v>5795</v>
      </c>
      <c r="E234" s="5">
        <v>19</v>
      </c>
      <c r="F234" s="5" t="s">
        <v>7</v>
      </c>
      <c r="G234" s="9" t="s">
        <v>3293</v>
      </c>
      <c r="H234" s="28">
        <v>66</v>
      </c>
      <c r="I234" s="27">
        <v>90.732757499999991</v>
      </c>
      <c r="J234" s="2" t="str">
        <f>IF(ISNA(VLOOKUP(B234,DRILLTAP!A:E,1,FALSE)),"NOT FOUND",VLOOKUP(B234,DRILLTAP!A:E,3,FALSE))</f>
        <v>82075090000</v>
      </c>
      <c r="K234" s="5" t="str">
        <f>IF(ISNA(VLOOKUP(B234,DRILLTAP!A:E,1,FALSE)),"NOT FOUND",VLOOKUP(B234,DRILLTAP!A:E,4,FALSE))</f>
        <v>HU</v>
      </c>
      <c r="L234" s="10">
        <f>IF(ISNA(VLOOKUP(B234,DRILLTAP!A:E,1,FALSE)),"NOT FOUND",VLOOKUP(B234,DRILLTAP!A:E,5,FALSE))</f>
        <v>2.4E-2</v>
      </c>
    </row>
    <row r="235" spans="1:12" s="6" customFormat="1" ht="52.5" thickTop="1" thickBot="1">
      <c r="A235" s="11"/>
      <c r="B235" s="3" t="s">
        <v>400</v>
      </c>
      <c r="C235" s="1" t="s">
        <v>5836</v>
      </c>
      <c r="D235" s="5" t="s">
        <v>5795</v>
      </c>
      <c r="E235" s="5">
        <v>19</v>
      </c>
      <c r="F235" s="5" t="s">
        <v>7</v>
      </c>
      <c r="G235" s="9" t="s">
        <v>3294</v>
      </c>
      <c r="H235" s="28">
        <v>66</v>
      </c>
      <c r="I235" s="27">
        <v>90.732757499999991</v>
      </c>
      <c r="J235" s="2" t="str">
        <f>IF(ISNA(VLOOKUP(B235,DRILLTAP!A:E,1,FALSE)),"NOT FOUND",VLOOKUP(B235,DRILLTAP!A:E,3,FALSE))</f>
        <v>82075090000</v>
      </c>
      <c r="K235" s="5" t="str">
        <f>IF(ISNA(VLOOKUP(B235,DRILLTAP!A:E,1,FALSE)),"NOT FOUND",VLOOKUP(B235,DRILLTAP!A:E,4,FALSE))</f>
        <v>HU</v>
      </c>
      <c r="L235" s="10">
        <f>IF(ISNA(VLOOKUP(B235,DRILLTAP!A:E,1,FALSE)),"NOT FOUND",VLOOKUP(B235,DRILLTAP!A:E,5,FALSE))</f>
        <v>2.7E-2</v>
      </c>
    </row>
    <row r="236" spans="1:12" s="6" customFormat="1" ht="52.5" thickTop="1" thickBot="1">
      <c r="A236" s="11"/>
      <c r="B236" s="3" t="s">
        <v>401</v>
      </c>
      <c r="C236" s="1" t="s">
        <v>5837</v>
      </c>
      <c r="D236" s="5" t="s">
        <v>5795</v>
      </c>
      <c r="E236" s="5">
        <v>19</v>
      </c>
      <c r="F236" s="5" t="s">
        <v>7</v>
      </c>
      <c r="G236" s="9" t="s">
        <v>3295</v>
      </c>
      <c r="H236" s="28">
        <v>66</v>
      </c>
      <c r="I236" s="27">
        <v>90.732757499999991</v>
      </c>
      <c r="J236" s="2" t="str">
        <f>IF(ISNA(VLOOKUP(B236,DRILLTAP!A:E,1,FALSE)),"NOT FOUND",VLOOKUP(B236,DRILLTAP!A:E,3,FALSE))</f>
        <v>82075090000</v>
      </c>
      <c r="K236" s="5" t="str">
        <f>IF(ISNA(VLOOKUP(B236,DRILLTAP!A:E,1,FALSE)),"NOT FOUND",VLOOKUP(B236,DRILLTAP!A:E,4,FALSE))</f>
        <v>HU</v>
      </c>
      <c r="L236" s="10">
        <f>IF(ISNA(VLOOKUP(B236,DRILLTAP!A:E,1,FALSE)),"NOT FOUND",VLOOKUP(B236,DRILLTAP!A:E,5,FALSE))</f>
        <v>2.8000000000000001E-2</v>
      </c>
    </row>
    <row r="237" spans="1:12" s="6" customFormat="1" ht="52.5" thickTop="1" thickBot="1">
      <c r="A237" s="11"/>
      <c r="B237" s="3" t="s">
        <v>402</v>
      </c>
      <c r="C237" s="1" t="s">
        <v>5838</v>
      </c>
      <c r="D237" s="5" t="s">
        <v>5795</v>
      </c>
      <c r="E237" s="5">
        <v>19</v>
      </c>
      <c r="F237" s="5" t="s">
        <v>7</v>
      </c>
      <c r="G237" s="9" t="s">
        <v>3296</v>
      </c>
      <c r="H237" s="28">
        <v>66</v>
      </c>
      <c r="I237" s="27">
        <v>90.732757499999991</v>
      </c>
      <c r="J237" s="2" t="str">
        <f>IF(ISNA(VLOOKUP(B237,DRILLTAP!A:E,1,FALSE)),"NOT FOUND",VLOOKUP(B237,DRILLTAP!A:E,3,FALSE))</f>
        <v>82075090000</v>
      </c>
      <c r="K237" s="5" t="str">
        <f>IF(ISNA(VLOOKUP(B237,DRILLTAP!A:E,1,FALSE)),"NOT FOUND",VLOOKUP(B237,DRILLTAP!A:E,4,FALSE))</f>
        <v>HU</v>
      </c>
      <c r="L237" s="10">
        <f>IF(ISNA(VLOOKUP(B237,DRILLTAP!A:E,1,FALSE)),"NOT FOUND",VLOOKUP(B237,DRILLTAP!A:E,5,FALSE))</f>
        <v>2.8000000000000001E-2</v>
      </c>
    </row>
    <row r="238" spans="1:12" s="6" customFormat="1" ht="52.5" thickTop="1" thickBot="1">
      <c r="A238" s="11"/>
      <c r="B238" s="3" t="s">
        <v>403</v>
      </c>
      <c r="C238" s="1" t="s">
        <v>5839</v>
      </c>
      <c r="D238" s="5" t="s">
        <v>5795</v>
      </c>
      <c r="E238" s="5">
        <v>19</v>
      </c>
      <c r="F238" s="5" t="s">
        <v>7</v>
      </c>
      <c r="G238" s="9">
        <v>7613088466755</v>
      </c>
      <c r="H238" s="28">
        <v>66</v>
      </c>
      <c r="I238" s="27">
        <v>90.732757499999991</v>
      </c>
      <c r="J238" s="2" t="str">
        <f>IF(ISNA(VLOOKUP(B238,DRILLTAP!A:E,1,FALSE)),"NOT FOUND",VLOOKUP(B238,DRILLTAP!A:E,3,FALSE))</f>
        <v>82075090000</v>
      </c>
      <c r="K238" s="5" t="str">
        <f>IF(ISNA(VLOOKUP(B238,DRILLTAP!A:E,1,FALSE)),"NOT FOUND",VLOOKUP(B238,DRILLTAP!A:E,4,FALSE))</f>
        <v>HU</v>
      </c>
      <c r="L238" s="10">
        <f>IF(ISNA(VLOOKUP(B238,DRILLTAP!A:E,1,FALSE)),"NOT FOUND",VLOOKUP(B238,DRILLTAP!A:E,5,FALSE))</f>
        <v>2.7E-2</v>
      </c>
    </row>
    <row r="239" spans="1:12" s="6" customFormat="1" ht="52.5" thickTop="1" thickBot="1">
      <c r="A239" s="11"/>
      <c r="B239" s="3" t="s">
        <v>404</v>
      </c>
      <c r="C239" s="1" t="s">
        <v>5840</v>
      </c>
      <c r="D239" s="5" t="s">
        <v>5795</v>
      </c>
      <c r="E239" s="5">
        <v>21</v>
      </c>
      <c r="F239" s="5" t="s">
        <v>7</v>
      </c>
      <c r="G239" s="9" t="s">
        <v>3297</v>
      </c>
      <c r="H239" s="28">
        <v>66</v>
      </c>
      <c r="I239" s="27">
        <v>90.732757499999991</v>
      </c>
      <c r="J239" s="2" t="str">
        <f>IF(ISNA(VLOOKUP(B239,DRILLTAP!A:E,1,FALSE)),"NOT FOUND",VLOOKUP(B239,DRILLTAP!A:E,3,FALSE))</f>
        <v>82075090000</v>
      </c>
      <c r="K239" s="5" t="str">
        <f>IF(ISNA(VLOOKUP(B239,DRILLTAP!A:E,1,FALSE)),"NOT FOUND",VLOOKUP(B239,DRILLTAP!A:E,4,FALSE))</f>
        <v>HU</v>
      </c>
      <c r="L239" s="10">
        <f>IF(ISNA(VLOOKUP(B239,DRILLTAP!A:E,1,FALSE)),"NOT FOUND",VLOOKUP(B239,DRILLTAP!A:E,5,FALSE))</f>
        <v>2.8000000000000001E-2</v>
      </c>
    </row>
    <row r="240" spans="1:12" s="6" customFormat="1" ht="52.5" thickTop="1" thickBot="1">
      <c r="A240" s="11"/>
      <c r="B240" s="3" t="s">
        <v>405</v>
      </c>
      <c r="C240" s="1" t="s">
        <v>5841</v>
      </c>
      <c r="D240" s="5" t="s">
        <v>5795</v>
      </c>
      <c r="E240" s="5">
        <v>21</v>
      </c>
      <c r="F240" s="5" t="s">
        <v>7</v>
      </c>
      <c r="G240" s="9" t="s">
        <v>3298</v>
      </c>
      <c r="H240" s="28">
        <v>66</v>
      </c>
      <c r="I240" s="27">
        <v>90.732757499999991</v>
      </c>
      <c r="J240" s="2" t="str">
        <f>IF(ISNA(VLOOKUP(B240,DRILLTAP!A:E,1,FALSE)),"NOT FOUND",VLOOKUP(B240,DRILLTAP!A:E,3,FALSE))</f>
        <v>82075090000</v>
      </c>
      <c r="K240" s="5" t="str">
        <f>IF(ISNA(VLOOKUP(B240,DRILLTAP!A:E,1,FALSE)),"NOT FOUND",VLOOKUP(B240,DRILLTAP!A:E,4,FALSE))</f>
        <v>HU</v>
      </c>
      <c r="L240" s="10">
        <f>IF(ISNA(VLOOKUP(B240,DRILLTAP!A:E,1,FALSE)),"NOT FOUND",VLOOKUP(B240,DRILLTAP!A:E,5,FALSE))</f>
        <v>1.0999999999999999E-2</v>
      </c>
    </row>
    <row r="241" spans="1:12" s="6" customFormat="1" ht="52.5" thickTop="1" thickBot="1">
      <c r="A241" s="11"/>
      <c r="B241" s="3" t="s">
        <v>406</v>
      </c>
      <c r="C241" s="1" t="s">
        <v>5842</v>
      </c>
      <c r="D241" s="5" t="s">
        <v>5795</v>
      </c>
      <c r="E241" s="5">
        <v>21</v>
      </c>
      <c r="F241" s="5" t="s">
        <v>7</v>
      </c>
      <c r="G241" s="9" t="s">
        <v>3299</v>
      </c>
      <c r="H241" s="28">
        <v>66</v>
      </c>
      <c r="I241" s="27">
        <v>90.732757499999991</v>
      </c>
      <c r="J241" s="2" t="str">
        <f>IF(ISNA(VLOOKUP(B241,DRILLTAP!A:E,1,FALSE)),"NOT FOUND",VLOOKUP(B241,DRILLTAP!A:E,3,FALSE))</f>
        <v>82075090000</v>
      </c>
      <c r="K241" s="5" t="str">
        <f>IF(ISNA(VLOOKUP(B241,DRILLTAP!A:E,1,FALSE)),"NOT FOUND",VLOOKUP(B241,DRILLTAP!A:E,4,FALSE))</f>
        <v>HU</v>
      </c>
      <c r="L241" s="10">
        <f>IF(ISNA(VLOOKUP(B241,DRILLTAP!A:E,1,FALSE)),"NOT FOUND",VLOOKUP(B241,DRILLTAP!A:E,5,FALSE))</f>
        <v>2.8000000000000001E-2</v>
      </c>
    </row>
    <row r="242" spans="1:12" s="6" customFormat="1" ht="52.5" thickTop="1" thickBot="1">
      <c r="A242" s="11"/>
      <c r="B242" s="3" t="s">
        <v>407</v>
      </c>
      <c r="C242" s="1" t="s">
        <v>5843</v>
      </c>
      <c r="D242" s="5" t="s">
        <v>5795</v>
      </c>
      <c r="E242" s="5">
        <v>21</v>
      </c>
      <c r="F242" s="5" t="s">
        <v>7</v>
      </c>
      <c r="G242" s="9" t="s">
        <v>3300</v>
      </c>
      <c r="H242" s="28">
        <v>66</v>
      </c>
      <c r="I242" s="27">
        <v>90.732757499999991</v>
      </c>
      <c r="J242" s="2" t="str">
        <f>IF(ISNA(VLOOKUP(B242,DRILLTAP!A:E,1,FALSE)),"NOT FOUND",VLOOKUP(B242,DRILLTAP!A:E,3,FALSE))</f>
        <v>82075090000</v>
      </c>
      <c r="K242" s="5" t="str">
        <f>IF(ISNA(VLOOKUP(B242,DRILLTAP!A:E,1,FALSE)),"NOT FOUND",VLOOKUP(B242,DRILLTAP!A:E,4,FALSE))</f>
        <v>HU</v>
      </c>
      <c r="L242" s="10">
        <f>IF(ISNA(VLOOKUP(B242,DRILLTAP!A:E,1,FALSE)),"NOT FOUND",VLOOKUP(B242,DRILLTAP!A:E,5,FALSE))</f>
        <v>2.5000000000000001E-2</v>
      </c>
    </row>
    <row r="243" spans="1:12" s="6" customFormat="1" ht="52.5" thickTop="1" thickBot="1">
      <c r="A243" s="11"/>
      <c r="B243" s="3" t="s">
        <v>408</v>
      </c>
      <c r="C243" s="1" t="s">
        <v>5844</v>
      </c>
      <c r="D243" s="5" t="s">
        <v>5795</v>
      </c>
      <c r="E243" s="5">
        <v>21</v>
      </c>
      <c r="F243" s="5" t="s">
        <v>7</v>
      </c>
      <c r="G243" s="9" t="s">
        <v>3301</v>
      </c>
      <c r="H243" s="28">
        <v>66</v>
      </c>
      <c r="I243" s="27">
        <v>90.732757499999991</v>
      </c>
      <c r="J243" s="2" t="str">
        <f>IF(ISNA(VLOOKUP(B243,DRILLTAP!A:E,1,FALSE)),"NOT FOUND",VLOOKUP(B243,DRILLTAP!A:E,3,FALSE))</f>
        <v>82075090000</v>
      </c>
      <c r="K243" s="5" t="str">
        <f>IF(ISNA(VLOOKUP(B243,DRILLTAP!A:E,1,FALSE)),"NOT FOUND",VLOOKUP(B243,DRILLTAP!A:E,4,FALSE))</f>
        <v>HU</v>
      </c>
      <c r="L243" s="10">
        <f>IF(ISNA(VLOOKUP(B243,DRILLTAP!A:E,1,FALSE)),"NOT FOUND",VLOOKUP(B243,DRILLTAP!A:E,5,FALSE))</f>
        <v>2.8000000000000001E-2</v>
      </c>
    </row>
    <row r="244" spans="1:12" s="6" customFormat="1" ht="52.5" thickTop="1" thickBot="1">
      <c r="A244" s="11"/>
      <c r="B244" s="3" t="s">
        <v>409</v>
      </c>
      <c r="C244" s="1" t="s">
        <v>5845</v>
      </c>
      <c r="D244" s="5" t="s">
        <v>5795</v>
      </c>
      <c r="E244" s="5">
        <v>21</v>
      </c>
      <c r="F244" s="5" t="s">
        <v>7</v>
      </c>
      <c r="G244" s="9" t="s">
        <v>3302</v>
      </c>
      <c r="H244" s="28">
        <v>66</v>
      </c>
      <c r="I244" s="27">
        <v>90.732757499999991</v>
      </c>
      <c r="J244" s="2" t="str">
        <f>IF(ISNA(VLOOKUP(B244,DRILLTAP!A:E,1,FALSE)),"NOT FOUND",VLOOKUP(B244,DRILLTAP!A:E,3,FALSE))</f>
        <v>82075090000</v>
      </c>
      <c r="K244" s="5" t="str">
        <f>IF(ISNA(VLOOKUP(B244,DRILLTAP!A:E,1,FALSE)),"NOT FOUND",VLOOKUP(B244,DRILLTAP!A:E,4,FALSE))</f>
        <v>HU</v>
      </c>
      <c r="L244" s="10">
        <f>IF(ISNA(VLOOKUP(B244,DRILLTAP!A:E,1,FALSE)),"NOT FOUND",VLOOKUP(B244,DRILLTAP!A:E,5,FALSE))</f>
        <v>2.9000000000000001E-2</v>
      </c>
    </row>
    <row r="245" spans="1:12" s="6" customFormat="1" ht="52.5" thickTop="1" thickBot="1">
      <c r="A245" s="11"/>
      <c r="B245" s="3" t="s">
        <v>410</v>
      </c>
      <c r="C245" s="1" t="s">
        <v>5846</v>
      </c>
      <c r="D245" s="5" t="s">
        <v>5795</v>
      </c>
      <c r="E245" s="5">
        <v>21</v>
      </c>
      <c r="F245" s="5" t="s">
        <v>7</v>
      </c>
      <c r="G245" s="9" t="s">
        <v>3303</v>
      </c>
      <c r="H245" s="28">
        <v>66</v>
      </c>
      <c r="I245" s="27">
        <v>90.732757499999991</v>
      </c>
      <c r="J245" s="2" t="str">
        <f>IF(ISNA(VLOOKUP(B245,DRILLTAP!A:E,1,FALSE)),"NOT FOUND",VLOOKUP(B245,DRILLTAP!A:E,3,FALSE))</f>
        <v>82075090000</v>
      </c>
      <c r="K245" s="5" t="str">
        <f>IF(ISNA(VLOOKUP(B245,DRILLTAP!A:E,1,FALSE)),"NOT FOUND",VLOOKUP(B245,DRILLTAP!A:E,4,FALSE))</f>
        <v>HU</v>
      </c>
      <c r="L245" s="10">
        <f>IF(ISNA(VLOOKUP(B245,DRILLTAP!A:E,1,FALSE)),"NOT FOUND",VLOOKUP(B245,DRILLTAP!A:E,5,FALSE))</f>
        <v>0.03</v>
      </c>
    </row>
    <row r="246" spans="1:12" s="6" customFormat="1" ht="52.5" thickTop="1" thickBot="1">
      <c r="A246" s="11"/>
      <c r="B246" s="3" t="s">
        <v>411</v>
      </c>
      <c r="C246" s="1" t="s">
        <v>5847</v>
      </c>
      <c r="D246" s="5" t="s">
        <v>5795</v>
      </c>
      <c r="E246" s="5">
        <v>21</v>
      </c>
      <c r="F246" s="5" t="s">
        <v>7</v>
      </c>
      <c r="G246" s="9" t="s">
        <v>3304</v>
      </c>
      <c r="H246" s="28">
        <v>73</v>
      </c>
      <c r="I246" s="27">
        <v>100.35592875</v>
      </c>
      <c r="J246" s="2" t="str">
        <f>IF(ISNA(VLOOKUP(B246,DRILLTAP!A:E,1,FALSE)),"NOT FOUND",VLOOKUP(B246,DRILLTAP!A:E,3,FALSE))</f>
        <v>82075090000</v>
      </c>
      <c r="K246" s="5" t="str">
        <f>IF(ISNA(VLOOKUP(B246,DRILLTAP!A:E,1,FALSE)),"NOT FOUND",VLOOKUP(B246,DRILLTAP!A:E,4,FALSE))</f>
        <v>HU</v>
      </c>
      <c r="L246" s="10">
        <f>IF(ISNA(VLOOKUP(B246,DRILLTAP!A:E,1,FALSE)),"NOT FOUND",VLOOKUP(B246,DRILLTAP!A:E,5,FALSE))</f>
        <v>4.4999999999999998E-2</v>
      </c>
    </row>
    <row r="247" spans="1:12" s="6" customFormat="1" ht="52.5" thickTop="1" thickBot="1">
      <c r="A247" s="11"/>
      <c r="B247" s="3" t="s">
        <v>412</v>
      </c>
      <c r="C247" s="1" t="s">
        <v>5848</v>
      </c>
      <c r="D247" s="5" t="s">
        <v>5795</v>
      </c>
      <c r="E247" s="5">
        <v>21</v>
      </c>
      <c r="F247" s="5" t="s">
        <v>7</v>
      </c>
      <c r="G247" s="9" t="s">
        <v>3305</v>
      </c>
      <c r="H247" s="28">
        <v>73</v>
      </c>
      <c r="I247" s="27">
        <v>100.35592875</v>
      </c>
      <c r="J247" s="2" t="str">
        <f>IF(ISNA(VLOOKUP(B247,DRILLTAP!A:E,1,FALSE)),"NOT FOUND",VLOOKUP(B247,DRILLTAP!A:E,3,FALSE))</f>
        <v>82075090000</v>
      </c>
      <c r="K247" s="5" t="str">
        <f>IF(ISNA(VLOOKUP(B247,DRILLTAP!A:E,1,FALSE)),"NOT FOUND",VLOOKUP(B247,DRILLTAP!A:E,4,FALSE))</f>
        <v>HU</v>
      </c>
      <c r="L247" s="10">
        <f>IF(ISNA(VLOOKUP(B247,DRILLTAP!A:E,1,FALSE)),"NOT FOUND",VLOOKUP(B247,DRILLTAP!A:E,5,FALSE))</f>
        <v>4.5999999999999999E-2</v>
      </c>
    </row>
    <row r="248" spans="1:12" s="6" customFormat="1" ht="52.5" thickTop="1" thickBot="1">
      <c r="A248" s="11"/>
      <c r="B248" s="3" t="s">
        <v>413</v>
      </c>
      <c r="C248" s="1" t="s">
        <v>5849</v>
      </c>
      <c r="D248" s="5" t="s">
        <v>5795</v>
      </c>
      <c r="E248" s="5">
        <v>21</v>
      </c>
      <c r="F248" s="5" t="s">
        <v>7</v>
      </c>
      <c r="G248" s="9" t="s">
        <v>3306</v>
      </c>
      <c r="H248" s="28">
        <v>73</v>
      </c>
      <c r="I248" s="27">
        <v>100.35592875</v>
      </c>
      <c r="J248" s="2" t="str">
        <f>IF(ISNA(VLOOKUP(B248,DRILLTAP!A:E,1,FALSE)),"NOT FOUND",VLOOKUP(B248,DRILLTAP!A:E,3,FALSE))</f>
        <v>82075090000</v>
      </c>
      <c r="K248" s="5" t="str">
        <f>IF(ISNA(VLOOKUP(B248,DRILLTAP!A:E,1,FALSE)),"NOT FOUND",VLOOKUP(B248,DRILLTAP!A:E,4,FALSE))</f>
        <v>HU</v>
      </c>
      <c r="L248" s="10">
        <f>IF(ISNA(VLOOKUP(B248,DRILLTAP!A:E,1,FALSE)),"NOT FOUND",VLOOKUP(B248,DRILLTAP!A:E,5,FALSE))</f>
        <v>4.5999999999999999E-2</v>
      </c>
    </row>
    <row r="249" spans="1:12" s="6" customFormat="1" ht="52.5" thickTop="1" thickBot="1">
      <c r="A249" s="11"/>
      <c r="B249" s="3" t="s">
        <v>414</v>
      </c>
      <c r="C249" s="1" t="s">
        <v>5850</v>
      </c>
      <c r="D249" s="5" t="s">
        <v>5795</v>
      </c>
      <c r="E249" s="5">
        <v>21</v>
      </c>
      <c r="F249" s="5" t="s">
        <v>7</v>
      </c>
      <c r="G249" s="9" t="s">
        <v>3307</v>
      </c>
      <c r="H249" s="28">
        <v>73</v>
      </c>
      <c r="I249" s="27">
        <v>100.35592875</v>
      </c>
      <c r="J249" s="2" t="str">
        <f>IF(ISNA(VLOOKUP(B249,DRILLTAP!A:E,1,FALSE)),"NOT FOUND",VLOOKUP(B249,DRILLTAP!A:E,3,FALSE))</f>
        <v>82075090000</v>
      </c>
      <c r="K249" s="5" t="str">
        <f>IF(ISNA(VLOOKUP(B249,DRILLTAP!A:E,1,FALSE)),"NOT FOUND",VLOOKUP(B249,DRILLTAP!A:E,4,FALSE))</f>
        <v>HU</v>
      </c>
      <c r="L249" s="10">
        <f>IF(ISNA(VLOOKUP(B249,DRILLTAP!A:E,1,FALSE)),"NOT FOUND",VLOOKUP(B249,DRILLTAP!A:E,5,FALSE))</f>
        <v>4.7E-2</v>
      </c>
    </row>
    <row r="250" spans="1:12" s="6" customFormat="1" ht="52.5" thickTop="1" thickBot="1">
      <c r="A250" s="11"/>
      <c r="B250" s="3" t="s">
        <v>415</v>
      </c>
      <c r="C250" s="1" t="s">
        <v>5851</v>
      </c>
      <c r="D250" s="5" t="s">
        <v>5795</v>
      </c>
      <c r="E250" s="5">
        <v>21</v>
      </c>
      <c r="F250" s="5" t="s">
        <v>7</v>
      </c>
      <c r="G250" s="9" t="s">
        <v>3308</v>
      </c>
      <c r="H250" s="28">
        <v>73</v>
      </c>
      <c r="I250" s="27">
        <v>100.35592875</v>
      </c>
      <c r="J250" s="2" t="str">
        <f>IF(ISNA(VLOOKUP(B250,DRILLTAP!A:E,1,FALSE)),"NOT FOUND",VLOOKUP(B250,DRILLTAP!A:E,3,FALSE))</f>
        <v>82075090000</v>
      </c>
      <c r="K250" s="5" t="str">
        <f>IF(ISNA(VLOOKUP(B250,DRILLTAP!A:E,1,FALSE)),"NOT FOUND",VLOOKUP(B250,DRILLTAP!A:E,4,FALSE))</f>
        <v>HU</v>
      </c>
      <c r="L250" s="10">
        <f>IF(ISNA(VLOOKUP(B250,DRILLTAP!A:E,1,FALSE)),"NOT FOUND",VLOOKUP(B250,DRILLTAP!A:E,5,FALSE))</f>
        <v>4.7E-2</v>
      </c>
    </row>
    <row r="251" spans="1:12" s="6" customFormat="1" ht="52.5" thickTop="1" thickBot="1">
      <c r="A251" s="11"/>
      <c r="B251" s="3" t="s">
        <v>416</v>
      </c>
      <c r="C251" s="1" t="s">
        <v>5852</v>
      </c>
      <c r="D251" s="5" t="s">
        <v>5795</v>
      </c>
      <c r="E251" s="5">
        <v>21</v>
      </c>
      <c r="F251" s="5" t="s">
        <v>7</v>
      </c>
      <c r="G251" s="9" t="s">
        <v>3309</v>
      </c>
      <c r="H251" s="28">
        <v>73</v>
      </c>
      <c r="I251" s="27">
        <v>100.35592875</v>
      </c>
      <c r="J251" s="2" t="str">
        <f>IF(ISNA(VLOOKUP(B251,DRILLTAP!A:E,1,FALSE)),"NOT FOUND",VLOOKUP(B251,DRILLTAP!A:E,3,FALSE))</f>
        <v>82075090000</v>
      </c>
      <c r="K251" s="5" t="str">
        <f>IF(ISNA(VLOOKUP(B251,DRILLTAP!A:E,1,FALSE)),"NOT FOUND",VLOOKUP(B251,DRILLTAP!A:E,4,FALSE))</f>
        <v>HU</v>
      </c>
      <c r="L251" s="10">
        <f>IF(ISNA(VLOOKUP(B251,DRILLTAP!A:E,1,FALSE)),"NOT FOUND",VLOOKUP(B251,DRILLTAP!A:E,5,FALSE))</f>
        <v>4.7E-2</v>
      </c>
    </row>
    <row r="252" spans="1:12" s="6" customFormat="1" ht="52.5" thickTop="1" thickBot="1">
      <c r="A252" s="11"/>
      <c r="B252" s="3" t="s">
        <v>417</v>
      </c>
      <c r="C252" s="1" t="s">
        <v>5853</v>
      </c>
      <c r="D252" s="5" t="s">
        <v>5795</v>
      </c>
      <c r="E252" s="5">
        <v>21</v>
      </c>
      <c r="F252" s="5" t="s">
        <v>7</v>
      </c>
      <c r="G252" s="9" t="s">
        <v>3310</v>
      </c>
      <c r="H252" s="28">
        <v>73</v>
      </c>
      <c r="I252" s="27">
        <v>100.35592875</v>
      </c>
      <c r="J252" s="2" t="str">
        <f>IF(ISNA(VLOOKUP(B252,DRILLTAP!A:E,1,FALSE)),"NOT FOUND",VLOOKUP(B252,DRILLTAP!A:E,3,FALSE))</f>
        <v>82075090000</v>
      </c>
      <c r="K252" s="5" t="str">
        <f>IF(ISNA(VLOOKUP(B252,DRILLTAP!A:E,1,FALSE)),"NOT FOUND",VLOOKUP(B252,DRILLTAP!A:E,4,FALSE))</f>
        <v>HU</v>
      </c>
      <c r="L252" s="10">
        <f>IF(ISNA(VLOOKUP(B252,DRILLTAP!A:E,1,FALSE)),"NOT FOUND",VLOOKUP(B252,DRILLTAP!A:E,5,FALSE))</f>
        <v>4.8000000000000001E-2</v>
      </c>
    </row>
    <row r="253" spans="1:12" s="6" customFormat="1" ht="52.5" thickTop="1" thickBot="1">
      <c r="A253" s="11"/>
      <c r="B253" s="3" t="s">
        <v>418</v>
      </c>
      <c r="C253" s="1" t="s">
        <v>5854</v>
      </c>
      <c r="D253" s="5" t="s">
        <v>5795</v>
      </c>
      <c r="E253" s="5">
        <v>21</v>
      </c>
      <c r="F253" s="5" t="s">
        <v>7</v>
      </c>
      <c r="G253" s="9" t="s">
        <v>3311</v>
      </c>
      <c r="H253" s="28">
        <v>73</v>
      </c>
      <c r="I253" s="27">
        <v>100.35592875</v>
      </c>
      <c r="J253" s="2" t="str">
        <f>IF(ISNA(VLOOKUP(B253,DRILLTAP!A:E,1,FALSE)),"NOT FOUND",VLOOKUP(B253,DRILLTAP!A:E,3,FALSE))</f>
        <v>82075090000</v>
      </c>
      <c r="K253" s="5" t="str">
        <f>IF(ISNA(VLOOKUP(B253,DRILLTAP!A:E,1,FALSE)),"NOT FOUND",VLOOKUP(B253,DRILLTAP!A:E,4,FALSE))</f>
        <v>HU</v>
      </c>
      <c r="L253" s="10">
        <f>IF(ISNA(VLOOKUP(B253,DRILLTAP!A:E,1,FALSE)),"NOT FOUND",VLOOKUP(B253,DRILLTAP!A:E,5,FALSE))</f>
        <v>4.8000000000000001E-2</v>
      </c>
    </row>
    <row r="254" spans="1:12" s="6" customFormat="1" ht="52.5" thickTop="1" thickBot="1">
      <c r="A254" s="11"/>
      <c r="B254" s="3" t="s">
        <v>419</v>
      </c>
      <c r="C254" s="1" t="s">
        <v>5855</v>
      </c>
      <c r="D254" s="5" t="s">
        <v>5795</v>
      </c>
      <c r="E254" s="5">
        <v>21</v>
      </c>
      <c r="F254" s="5" t="s">
        <v>7</v>
      </c>
      <c r="G254" s="9" t="s">
        <v>3312</v>
      </c>
      <c r="H254" s="28">
        <v>73</v>
      </c>
      <c r="I254" s="27">
        <v>100.35592875</v>
      </c>
      <c r="J254" s="2" t="str">
        <f>IF(ISNA(VLOOKUP(B254,DRILLTAP!A:E,1,FALSE)),"NOT FOUND",VLOOKUP(B254,DRILLTAP!A:E,3,FALSE))</f>
        <v>82075090000</v>
      </c>
      <c r="K254" s="5" t="str">
        <f>IF(ISNA(VLOOKUP(B254,DRILLTAP!A:E,1,FALSE)),"NOT FOUND",VLOOKUP(B254,DRILLTAP!A:E,4,FALSE))</f>
        <v>HU</v>
      </c>
      <c r="L254" s="10">
        <f>IF(ISNA(VLOOKUP(B254,DRILLTAP!A:E,1,FALSE)),"NOT FOUND",VLOOKUP(B254,DRILLTAP!A:E,5,FALSE))</f>
        <v>4.9000000000000002E-2</v>
      </c>
    </row>
    <row r="255" spans="1:12" s="6" customFormat="1" ht="52.5" thickTop="1" thickBot="1">
      <c r="A255" s="11"/>
      <c r="B255" s="3" t="s">
        <v>420</v>
      </c>
      <c r="C255" s="1" t="s">
        <v>5856</v>
      </c>
      <c r="D255" s="5" t="s">
        <v>5795</v>
      </c>
      <c r="E255" s="5">
        <v>21</v>
      </c>
      <c r="F255" s="5" t="s">
        <v>7</v>
      </c>
      <c r="G255" s="9" t="s">
        <v>3313</v>
      </c>
      <c r="H255" s="28">
        <v>73</v>
      </c>
      <c r="I255" s="27">
        <v>100.35592875</v>
      </c>
      <c r="J255" s="2" t="str">
        <f>IF(ISNA(VLOOKUP(B255,DRILLTAP!A:E,1,FALSE)),"NOT FOUND",VLOOKUP(B255,DRILLTAP!A:E,3,FALSE))</f>
        <v>82075090000</v>
      </c>
      <c r="K255" s="5" t="str">
        <f>IF(ISNA(VLOOKUP(B255,DRILLTAP!A:E,1,FALSE)),"NOT FOUND",VLOOKUP(B255,DRILLTAP!A:E,4,FALSE))</f>
        <v>HU</v>
      </c>
      <c r="L255" s="10">
        <f>IF(ISNA(VLOOKUP(B255,DRILLTAP!A:E,1,FALSE)),"NOT FOUND",VLOOKUP(B255,DRILLTAP!A:E,5,FALSE))</f>
        <v>4.9000000000000002E-2</v>
      </c>
    </row>
    <row r="256" spans="1:12" s="6" customFormat="1" ht="52.5" thickTop="1" thickBot="1">
      <c r="A256" s="11"/>
      <c r="B256" s="3" t="s">
        <v>421</v>
      </c>
      <c r="C256" s="1" t="s">
        <v>5857</v>
      </c>
      <c r="D256" s="5" t="s">
        <v>5795</v>
      </c>
      <c r="E256" s="5">
        <v>21</v>
      </c>
      <c r="F256" s="5" t="s">
        <v>7</v>
      </c>
      <c r="G256" s="9" t="s">
        <v>3314</v>
      </c>
      <c r="H256" s="28">
        <v>73</v>
      </c>
      <c r="I256" s="27">
        <v>100.35592875</v>
      </c>
      <c r="J256" s="2" t="str">
        <f>IF(ISNA(VLOOKUP(B256,DRILLTAP!A:E,1,FALSE)),"NOT FOUND",VLOOKUP(B256,DRILLTAP!A:E,3,FALSE))</f>
        <v>82075090000</v>
      </c>
      <c r="K256" s="5" t="str">
        <f>IF(ISNA(VLOOKUP(B256,DRILLTAP!A:E,1,FALSE)),"NOT FOUND",VLOOKUP(B256,DRILLTAP!A:E,4,FALSE))</f>
        <v>HU</v>
      </c>
      <c r="L256" s="10">
        <f>IF(ISNA(VLOOKUP(B256,DRILLTAP!A:E,1,FALSE)),"NOT FOUND",VLOOKUP(B256,DRILLTAP!A:E,5,FALSE))</f>
        <v>4.9000000000000002E-2</v>
      </c>
    </row>
    <row r="257" spans="1:12" s="6" customFormat="1" ht="52.5" thickTop="1" thickBot="1">
      <c r="A257" s="11"/>
      <c r="B257" s="3" t="s">
        <v>422</v>
      </c>
      <c r="C257" s="1" t="s">
        <v>5858</v>
      </c>
      <c r="D257" s="5" t="s">
        <v>5795</v>
      </c>
      <c r="E257" s="5">
        <v>21</v>
      </c>
      <c r="F257" s="5" t="s">
        <v>7</v>
      </c>
      <c r="G257" s="9" t="s">
        <v>3315</v>
      </c>
      <c r="H257" s="28">
        <v>73</v>
      </c>
      <c r="I257" s="27">
        <v>100.35592875</v>
      </c>
      <c r="J257" s="2" t="str">
        <f>IF(ISNA(VLOOKUP(B257,DRILLTAP!A:E,1,FALSE)),"NOT FOUND",VLOOKUP(B257,DRILLTAP!A:E,3,FALSE))</f>
        <v>82075090000</v>
      </c>
      <c r="K257" s="5" t="str">
        <f>IF(ISNA(VLOOKUP(B257,DRILLTAP!A:E,1,FALSE)),"NOT FOUND",VLOOKUP(B257,DRILLTAP!A:E,4,FALSE))</f>
        <v>HU</v>
      </c>
      <c r="L257" s="10">
        <f>IF(ISNA(VLOOKUP(B257,DRILLTAP!A:E,1,FALSE)),"NOT FOUND",VLOOKUP(B257,DRILLTAP!A:E,5,FALSE))</f>
        <v>0.05</v>
      </c>
    </row>
    <row r="258" spans="1:12" s="6" customFormat="1" ht="52.5" thickTop="1" thickBot="1">
      <c r="A258" s="11"/>
      <c r="B258" s="3" t="s">
        <v>423</v>
      </c>
      <c r="C258" s="1" t="s">
        <v>5859</v>
      </c>
      <c r="D258" s="5" t="s">
        <v>5795</v>
      </c>
      <c r="E258" s="5">
        <v>21</v>
      </c>
      <c r="F258" s="5" t="s">
        <v>7</v>
      </c>
      <c r="G258" s="9" t="s">
        <v>3316</v>
      </c>
      <c r="H258" s="28">
        <v>73</v>
      </c>
      <c r="I258" s="27">
        <v>100.35592875</v>
      </c>
      <c r="J258" s="2" t="str">
        <f>IF(ISNA(VLOOKUP(B258,DRILLTAP!A:E,1,FALSE)),"NOT FOUND",VLOOKUP(B258,DRILLTAP!A:E,3,FALSE))</f>
        <v>82075090000</v>
      </c>
      <c r="K258" s="5" t="str">
        <f>IF(ISNA(VLOOKUP(B258,DRILLTAP!A:E,1,FALSE)),"NOT FOUND",VLOOKUP(B258,DRILLTAP!A:E,4,FALSE))</f>
        <v>HU</v>
      </c>
      <c r="L258" s="10">
        <f>IF(ISNA(VLOOKUP(B258,DRILLTAP!A:E,1,FALSE)),"NOT FOUND",VLOOKUP(B258,DRILLTAP!A:E,5,FALSE))</f>
        <v>4.7E-2</v>
      </c>
    </row>
    <row r="259" spans="1:12" s="6" customFormat="1" ht="52.5" thickTop="1" thickBot="1">
      <c r="A259" s="11"/>
      <c r="B259" s="3" t="s">
        <v>424</v>
      </c>
      <c r="C259" s="1" t="s">
        <v>5860</v>
      </c>
      <c r="D259" s="5" t="s">
        <v>5795</v>
      </c>
      <c r="E259" s="5">
        <v>21</v>
      </c>
      <c r="F259" s="5" t="s">
        <v>7</v>
      </c>
      <c r="G259" s="9" t="s">
        <v>3317</v>
      </c>
      <c r="H259" s="28">
        <v>73</v>
      </c>
      <c r="I259" s="27">
        <v>100.35592875</v>
      </c>
      <c r="J259" s="2" t="str">
        <f>IF(ISNA(VLOOKUP(B259,DRILLTAP!A:E,1,FALSE)),"NOT FOUND",VLOOKUP(B259,DRILLTAP!A:E,3,FALSE))</f>
        <v>82075090000</v>
      </c>
      <c r="K259" s="5" t="str">
        <f>IF(ISNA(VLOOKUP(B259,DRILLTAP!A:E,1,FALSE)),"NOT FOUND",VLOOKUP(B259,DRILLTAP!A:E,4,FALSE))</f>
        <v>HU</v>
      </c>
      <c r="L259" s="10">
        <f>IF(ISNA(VLOOKUP(B259,DRILLTAP!A:E,1,FALSE)),"NOT FOUND",VLOOKUP(B259,DRILLTAP!A:E,5,FALSE))</f>
        <v>0.05</v>
      </c>
    </row>
    <row r="260" spans="1:12" s="6" customFormat="1" ht="52.5" thickTop="1" thickBot="1">
      <c r="A260" s="11"/>
      <c r="B260" s="3" t="s">
        <v>425</v>
      </c>
      <c r="C260" s="1" t="s">
        <v>5861</v>
      </c>
      <c r="D260" s="5" t="s">
        <v>5795</v>
      </c>
      <c r="E260" s="5">
        <v>21</v>
      </c>
      <c r="F260" s="5" t="s">
        <v>7</v>
      </c>
      <c r="G260" s="9" t="s">
        <v>3318</v>
      </c>
      <c r="H260" s="28">
        <v>73</v>
      </c>
      <c r="I260" s="27">
        <v>100.35592875</v>
      </c>
      <c r="J260" s="2" t="str">
        <f>IF(ISNA(VLOOKUP(B260,DRILLTAP!A:E,1,FALSE)),"NOT FOUND",VLOOKUP(B260,DRILLTAP!A:E,3,FALSE))</f>
        <v>82075090000</v>
      </c>
      <c r="K260" s="5" t="str">
        <f>IF(ISNA(VLOOKUP(B260,DRILLTAP!A:E,1,FALSE)),"NOT FOUND",VLOOKUP(B260,DRILLTAP!A:E,4,FALSE))</f>
        <v>HU</v>
      </c>
      <c r="L260" s="10">
        <f>IF(ISNA(VLOOKUP(B260,DRILLTAP!A:E,1,FALSE)),"NOT FOUND",VLOOKUP(B260,DRILLTAP!A:E,5,FALSE))</f>
        <v>5.0999999999999997E-2</v>
      </c>
    </row>
    <row r="261" spans="1:12" s="6" customFormat="1" ht="52.5" thickTop="1" thickBot="1">
      <c r="A261" s="11"/>
      <c r="B261" s="3" t="s">
        <v>426</v>
      </c>
      <c r="C261" s="1" t="s">
        <v>5862</v>
      </c>
      <c r="D261" s="5" t="s">
        <v>5795</v>
      </c>
      <c r="E261" s="5">
        <v>21</v>
      </c>
      <c r="F261" s="5" t="s">
        <v>7</v>
      </c>
      <c r="G261" s="9" t="s">
        <v>3319</v>
      </c>
      <c r="H261" s="28">
        <v>73</v>
      </c>
      <c r="I261" s="27">
        <v>100.35592875</v>
      </c>
      <c r="J261" s="2" t="str">
        <f>IF(ISNA(VLOOKUP(B261,DRILLTAP!A:E,1,FALSE)),"NOT FOUND",VLOOKUP(B261,DRILLTAP!A:E,3,FALSE))</f>
        <v>82075090000</v>
      </c>
      <c r="K261" s="5" t="str">
        <f>IF(ISNA(VLOOKUP(B261,DRILLTAP!A:E,1,FALSE)),"NOT FOUND",VLOOKUP(B261,DRILLTAP!A:E,4,FALSE))</f>
        <v>HU</v>
      </c>
      <c r="L261" s="10">
        <f>IF(ISNA(VLOOKUP(B261,DRILLTAP!A:E,1,FALSE)),"NOT FOUND",VLOOKUP(B261,DRILLTAP!A:E,5,FALSE))</f>
        <v>5.0999999999999997E-2</v>
      </c>
    </row>
    <row r="262" spans="1:12" s="6" customFormat="1" ht="52.5" thickTop="1" thickBot="1">
      <c r="A262" s="11"/>
      <c r="B262" s="3" t="s">
        <v>427</v>
      </c>
      <c r="C262" s="1" t="s">
        <v>5863</v>
      </c>
      <c r="D262" s="5" t="s">
        <v>5795</v>
      </c>
      <c r="E262" s="5">
        <v>23</v>
      </c>
      <c r="F262" s="5" t="s">
        <v>7</v>
      </c>
      <c r="G262" s="9" t="s">
        <v>3320</v>
      </c>
      <c r="H262" s="28">
        <v>73</v>
      </c>
      <c r="I262" s="27">
        <v>100.35592875</v>
      </c>
      <c r="J262" s="2" t="str">
        <f>IF(ISNA(VLOOKUP(B262,DRILLTAP!A:E,1,FALSE)),"NOT FOUND",VLOOKUP(B262,DRILLTAP!A:E,3,FALSE))</f>
        <v>82075090000</v>
      </c>
      <c r="K262" s="5" t="str">
        <f>IF(ISNA(VLOOKUP(B262,DRILLTAP!A:E,1,FALSE)),"NOT FOUND",VLOOKUP(B262,DRILLTAP!A:E,4,FALSE))</f>
        <v>HU</v>
      </c>
      <c r="L262" s="10">
        <f>IF(ISNA(VLOOKUP(B262,DRILLTAP!A:E,1,FALSE)),"NOT FOUND",VLOOKUP(B262,DRILLTAP!A:E,5,FALSE))</f>
        <v>5.0999999999999997E-2</v>
      </c>
    </row>
    <row r="263" spans="1:12" s="6" customFormat="1" ht="52.5" thickTop="1" thickBot="1">
      <c r="A263" s="11"/>
      <c r="B263" s="3" t="s">
        <v>428</v>
      </c>
      <c r="C263" s="1" t="s">
        <v>5864</v>
      </c>
      <c r="D263" s="5" t="s">
        <v>5795</v>
      </c>
      <c r="E263" s="5">
        <v>23</v>
      </c>
      <c r="F263" s="5" t="s">
        <v>7</v>
      </c>
      <c r="G263" s="9" t="s">
        <v>3321</v>
      </c>
      <c r="H263" s="28">
        <v>73</v>
      </c>
      <c r="I263" s="27">
        <v>100.35592875</v>
      </c>
      <c r="J263" s="2" t="str">
        <f>IF(ISNA(VLOOKUP(B263,DRILLTAP!A:E,1,FALSE)),"NOT FOUND",VLOOKUP(B263,DRILLTAP!A:E,3,FALSE))</f>
        <v>82075090000</v>
      </c>
      <c r="K263" s="5" t="str">
        <f>IF(ISNA(VLOOKUP(B263,DRILLTAP!A:E,1,FALSE)),"NOT FOUND",VLOOKUP(B263,DRILLTAP!A:E,4,FALSE))</f>
        <v>HU</v>
      </c>
      <c r="L263" s="10">
        <f>IF(ISNA(VLOOKUP(B263,DRILLTAP!A:E,1,FALSE)),"NOT FOUND",VLOOKUP(B263,DRILLTAP!A:E,5,FALSE))</f>
        <v>5.1999999999999998E-2</v>
      </c>
    </row>
    <row r="264" spans="1:12" s="6" customFormat="1" ht="52.5" thickTop="1" thickBot="1">
      <c r="A264" s="11"/>
      <c r="B264" s="3" t="s">
        <v>429</v>
      </c>
      <c r="C264" s="1" t="s">
        <v>5865</v>
      </c>
      <c r="D264" s="5" t="s">
        <v>5795</v>
      </c>
      <c r="E264" s="5">
        <v>23</v>
      </c>
      <c r="F264" s="5" t="s">
        <v>7</v>
      </c>
      <c r="G264" s="9" t="s">
        <v>3322</v>
      </c>
      <c r="H264" s="28">
        <v>73</v>
      </c>
      <c r="I264" s="27">
        <v>100.35592875</v>
      </c>
      <c r="J264" s="2" t="str">
        <f>IF(ISNA(VLOOKUP(B264,DRILLTAP!A:E,1,FALSE)),"NOT FOUND",VLOOKUP(B264,DRILLTAP!A:E,3,FALSE))</f>
        <v>82075090000</v>
      </c>
      <c r="K264" s="5" t="str">
        <f>IF(ISNA(VLOOKUP(B264,DRILLTAP!A:E,1,FALSE)),"NOT FOUND",VLOOKUP(B264,DRILLTAP!A:E,4,FALSE))</f>
        <v>HU</v>
      </c>
      <c r="L264" s="10">
        <f>IF(ISNA(VLOOKUP(B264,DRILLTAP!A:E,1,FALSE)),"NOT FOUND",VLOOKUP(B264,DRILLTAP!A:E,5,FALSE))</f>
        <v>5.1999999999999998E-2</v>
      </c>
    </row>
    <row r="265" spans="1:12" s="6" customFormat="1" ht="52.5" thickTop="1" thickBot="1">
      <c r="A265" s="11"/>
      <c r="B265" s="3" t="s">
        <v>430</v>
      </c>
      <c r="C265" s="1" t="s">
        <v>5866</v>
      </c>
      <c r="D265" s="5" t="s">
        <v>5795</v>
      </c>
      <c r="E265" s="5">
        <v>23</v>
      </c>
      <c r="F265" s="5" t="s">
        <v>7</v>
      </c>
      <c r="G265" s="9" t="s">
        <v>3323</v>
      </c>
      <c r="H265" s="28">
        <v>73</v>
      </c>
      <c r="I265" s="27">
        <v>100.35592875</v>
      </c>
      <c r="J265" s="2" t="str">
        <f>IF(ISNA(VLOOKUP(B265,DRILLTAP!A:E,1,FALSE)),"NOT FOUND",VLOOKUP(B265,DRILLTAP!A:E,3,FALSE))</f>
        <v>82075090000</v>
      </c>
      <c r="K265" s="5" t="str">
        <f>IF(ISNA(VLOOKUP(B265,DRILLTAP!A:E,1,FALSE)),"NOT FOUND",VLOOKUP(B265,DRILLTAP!A:E,4,FALSE))</f>
        <v>HU</v>
      </c>
      <c r="L265" s="10">
        <f>IF(ISNA(VLOOKUP(B265,DRILLTAP!A:E,1,FALSE)),"NOT FOUND",VLOOKUP(B265,DRILLTAP!A:E,5,FALSE))</f>
        <v>4.9000000000000002E-2</v>
      </c>
    </row>
    <row r="266" spans="1:12" s="6" customFormat="1" ht="52.5" thickTop="1" thickBot="1">
      <c r="A266" s="11"/>
      <c r="B266" s="3" t="s">
        <v>431</v>
      </c>
      <c r="C266" s="1" t="s">
        <v>5867</v>
      </c>
      <c r="D266" s="5" t="s">
        <v>5795</v>
      </c>
      <c r="E266" s="5">
        <v>23</v>
      </c>
      <c r="F266" s="5" t="s">
        <v>7</v>
      </c>
      <c r="G266" s="9" t="s">
        <v>3324</v>
      </c>
      <c r="H266" s="28">
        <v>73</v>
      </c>
      <c r="I266" s="27">
        <v>100.35592875</v>
      </c>
      <c r="J266" s="2" t="str">
        <f>IF(ISNA(VLOOKUP(B266,DRILLTAP!A:E,1,FALSE)),"NOT FOUND",VLOOKUP(B266,DRILLTAP!A:E,3,FALSE))</f>
        <v>82075090000</v>
      </c>
      <c r="K266" s="5" t="str">
        <f>IF(ISNA(VLOOKUP(B266,DRILLTAP!A:E,1,FALSE)),"NOT FOUND",VLOOKUP(B266,DRILLTAP!A:E,4,FALSE))</f>
        <v>HU</v>
      </c>
      <c r="L266" s="10">
        <f>IF(ISNA(VLOOKUP(B266,DRILLTAP!A:E,1,FALSE)),"NOT FOUND",VLOOKUP(B266,DRILLTAP!A:E,5,FALSE))</f>
        <v>5.1999999999999998E-2</v>
      </c>
    </row>
    <row r="267" spans="1:12" s="6" customFormat="1" ht="52.5" thickTop="1" thickBot="1">
      <c r="A267" s="11"/>
      <c r="B267" s="3" t="s">
        <v>432</v>
      </c>
      <c r="C267" s="1" t="s">
        <v>5868</v>
      </c>
      <c r="D267" s="5" t="s">
        <v>5795</v>
      </c>
      <c r="E267" s="5">
        <v>23</v>
      </c>
      <c r="F267" s="5" t="s">
        <v>7</v>
      </c>
      <c r="G267" s="9" t="s">
        <v>3325</v>
      </c>
      <c r="H267" s="28">
        <v>73</v>
      </c>
      <c r="I267" s="27">
        <v>100.35592875</v>
      </c>
      <c r="J267" s="2" t="str">
        <f>IF(ISNA(VLOOKUP(B267,DRILLTAP!A:E,1,FALSE)),"NOT FOUND",VLOOKUP(B267,DRILLTAP!A:E,3,FALSE))</f>
        <v>82075090000</v>
      </c>
      <c r="K267" s="5" t="str">
        <f>IF(ISNA(VLOOKUP(B267,DRILLTAP!A:E,1,FALSE)),"NOT FOUND",VLOOKUP(B267,DRILLTAP!A:E,4,FALSE))</f>
        <v>HU</v>
      </c>
      <c r="L267" s="10">
        <f>IF(ISNA(VLOOKUP(B267,DRILLTAP!A:E,1,FALSE)),"NOT FOUND",VLOOKUP(B267,DRILLTAP!A:E,5,FALSE))</f>
        <v>5.2999999999999999E-2</v>
      </c>
    </row>
    <row r="268" spans="1:12" s="6" customFormat="1" ht="52.5" thickTop="1" thickBot="1">
      <c r="A268" s="11"/>
      <c r="B268" s="3" t="s">
        <v>433</v>
      </c>
      <c r="C268" s="1" t="s">
        <v>5869</v>
      </c>
      <c r="D268" s="5" t="s">
        <v>5795</v>
      </c>
      <c r="E268" s="5">
        <v>23</v>
      </c>
      <c r="F268" s="5" t="s">
        <v>7</v>
      </c>
      <c r="G268" s="9" t="s">
        <v>3326</v>
      </c>
      <c r="H268" s="28">
        <v>73</v>
      </c>
      <c r="I268" s="27">
        <v>100.35592875</v>
      </c>
      <c r="J268" s="2" t="str">
        <f>IF(ISNA(VLOOKUP(B268,DRILLTAP!A:E,1,FALSE)),"NOT FOUND",VLOOKUP(B268,DRILLTAP!A:E,3,FALSE))</f>
        <v>82075090000</v>
      </c>
      <c r="K268" s="5" t="str">
        <f>IF(ISNA(VLOOKUP(B268,DRILLTAP!A:E,1,FALSE)),"NOT FOUND",VLOOKUP(B268,DRILLTAP!A:E,4,FALSE))</f>
        <v>HU</v>
      </c>
      <c r="L268" s="10">
        <f>IF(ISNA(VLOOKUP(B268,DRILLTAP!A:E,1,FALSE)),"NOT FOUND",VLOOKUP(B268,DRILLTAP!A:E,5,FALSE))</f>
        <v>5.2999999999999999E-2</v>
      </c>
    </row>
    <row r="269" spans="1:12" s="6" customFormat="1" ht="52.5" thickTop="1" thickBot="1">
      <c r="A269" s="11"/>
      <c r="B269" s="3" t="s">
        <v>434</v>
      </c>
      <c r="C269" s="1" t="s">
        <v>5870</v>
      </c>
      <c r="D269" s="5" t="s">
        <v>5795</v>
      </c>
      <c r="E269" s="5">
        <v>23</v>
      </c>
      <c r="F269" s="5" t="s">
        <v>7</v>
      </c>
      <c r="G269" s="9" t="s">
        <v>3327</v>
      </c>
      <c r="H269" s="28">
        <v>73</v>
      </c>
      <c r="I269" s="27">
        <v>100.35592875</v>
      </c>
      <c r="J269" s="2" t="str">
        <f>IF(ISNA(VLOOKUP(B269,DRILLTAP!A:E,1,FALSE)),"NOT FOUND",VLOOKUP(B269,DRILLTAP!A:E,3,FALSE))</f>
        <v>82075090000</v>
      </c>
      <c r="K269" s="5" t="str">
        <f>IF(ISNA(VLOOKUP(B269,DRILLTAP!A:E,1,FALSE)),"NOT FOUND",VLOOKUP(B269,DRILLTAP!A:E,4,FALSE))</f>
        <v>HU</v>
      </c>
      <c r="L269" s="10">
        <f>IF(ISNA(VLOOKUP(B269,DRILLTAP!A:E,1,FALSE)),"NOT FOUND",VLOOKUP(B269,DRILLTAP!A:E,5,FALSE))</f>
        <v>5.3999999999999999E-2</v>
      </c>
    </row>
    <row r="270" spans="1:12" s="6" customFormat="1" ht="52.5" thickTop="1" thickBot="1">
      <c r="A270" s="11"/>
      <c r="B270" s="3" t="s">
        <v>435</v>
      </c>
      <c r="C270" s="1" t="s">
        <v>5871</v>
      </c>
      <c r="D270" s="5" t="s">
        <v>5795</v>
      </c>
      <c r="E270" s="5">
        <v>23</v>
      </c>
      <c r="F270" s="5" t="s">
        <v>7</v>
      </c>
      <c r="G270" s="9" t="s">
        <v>3328</v>
      </c>
      <c r="H270" s="28">
        <v>83</v>
      </c>
      <c r="I270" s="27">
        <v>114.10331624999998</v>
      </c>
      <c r="J270" s="2" t="str">
        <f>IF(ISNA(VLOOKUP(B270,DRILLTAP!A:E,1,FALSE)),"NOT FOUND",VLOOKUP(B270,DRILLTAP!A:E,3,FALSE))</f>
        <v>82075090000</v>
      </c>
      <c r="K270" s="5" t="str">
        <f>IF(ISNA(VLOOKUP(B270,DRILLTAP!A:E,1,FALSE)),"NOT FOUND",VLOOKUP(B270,DRILLTAP!A:E,4,FALSE))</f>
        <v>HU</v>
      </c>
      <c r="L270" s="10">
        <f>IF(ISNA(VLOOKUP(B270,DRILLTAP!A:E,1,FALSE)),"NOT FOUND",VLOOKUP(B270,DRILLTAP!A:E,5,FALSE))</f>
        <v>7.6999999999999999E-2</v>
      </c>
    </row>
    <row r="271" spans="1:12" s="6" customFormat="1" ht="52.5" thickTop="1" thickBot="1">
      <c r="A271" s="11"/>
      <c r="B271" s="3" t="s">
        <v>436</v>
      </c>
      <c r="C271" s="1" t="s">
        <v>5872</v>
      </c>
      <c r="D271" s="5" t="s">
        <v>5795</v>
      </c>
      <c r="E271" s="5">
        <v>23</v>
      </c>
      <c r="F271" s="5" t="s">
        <v>7</v>
      </c>
      <c r="G271" s="9" t="s">
        <v>3329</v>
      </c>
      <c r="H271" s="28">
        <v>83</v>
      </c>
      <c r="I271" s="27">
        <v>114.10331624999998</v>
      </c>
      <c r="J271" s="2" t="str">
        <f>IF(ISNA(VLOOKUP(B271,DRILLTAP!A:E,1,FALSE)),"NOT FOUND",VLOOKUP(B271,DRILLTAP!A:E,3,FALSE))</f>
        <v>82075090000</v>
      </c>
      <c r="K271" s="5" t="str">
        <f>IF(ISNA(VLOOKUP(B271,DRILLTAP!A:E,1,FALSE)),"NOT FOUND",VLOOKUP(B271,DRILLTAP!A:E,4,FALSE))</f>
        <v>HU</v>
      </c>
      <c r="L271" s="10">
        <f>IF(ISNA(VLOOKUP(B271,DRILLTAP!A:E,1,FALSE)),"NOT FOUND",VLOOKUP(B271,DRILLTAP!A:E,5,FALSE))</f>
        <v>7.6999999999999999E-2</v>
      </c>
    </row>
    <row r="272" spans="1:12" s="6" customFormat="1" ht="52.5" thickTop="1" thickBot="1">
      <c r="A272" s="11"/>
      <c r="B272" s="3" t="s">
        <v>437</v>
      </c>
      <c r="C272" s="1" t="s">
        <v>5873</v>
      </c>
      <c r="D272" s="5" t="s">
        <v>5795</v>
      </c>
      <c r="E272" s="5">
        <v>23</v>
      </c>
      <c r="F272" s="5" t="s">
        <v>7</v>
      </c>
      <c r="G272" s="9" t="s">
        <v>3330</v>
      </c>
      <c r="H272" s="28">
        <v>83</v>
      </c>
      <c r="I272" s="27">
        <v>114.10331624999998</v>
      </c>
      <c r="J272" s="2" t="str">
        <f>IF(ISNA(VLOOKUP(B272,DRILLTAP!A:E,1,FALSE)),"NOT FOUND",VLOOKUP(B272,DRILLTAP!A:E,3,FALSE))</f>
        <v>82075090000</v>
      </c>
      <c r="K272" s="5" t="str">
        <f>IF(ISNA(VLOOKUP(B272,DRILLTAP!A:E,1,FALSE)),"NOT FOUND",VLOOKUP(B272,DRILLTAP!A:E,4,FALSE))</f>
        <v>HU</v>
      </c>
      <c r="L272" s="10">
        <f>IF(ISNA(VLOOKUP(B272,DRILLTAP!A:E,1,FALSE)),"NOT FOUND",VLOOKUP(B272,DRILLTAP!A:E,5,FALSE))</f>
        <v>7.6999999999999999E-2</v>
      </c>
    </row>
    <row r="273" spans="1:12" s="6" customFormat="1" ht="52.5" thickTop="1" thickBot="1">
      <c r="A273" s="11"/>
      <c r="B273" s="3" t="s">
        <v>438</v>
      </c>
      <c r="C273" s="1" t="s">
        <v>5874</v>
      </c>
      <c r="D273" s="5" t="s">
        <v>5795</v>
      </c>
      <c r="E273" s="5">
        <v>23</v>
      </c>
      <c r="F273" s="5" t="s">
        <v>7</v>
      </c>
      <c r="G273" s="9" t="s">
        <v>3331</v>
      </c>
      <c r="H273" s="28">
        <v>83</v>
      </c>
      <c r="I273" s="27">
        <v>114.10331624999998</v>
      </c>
      <c r="J273" s="2" t="str">
        <f>IF(ISNA(VLOOKUP(B273,DRILLTAP!A:E,1,FALSE)),"NOT FOUND",VLOOKUP(B273,DRILLTAP!A:E,3,FALSE))</f>
        <v>82075090000</v>
      </c>
      <c r="K273" s="5" t="str">
        <f>IF(ISNA(VLOOKUP(B273,DRILLTAP!A:E,1,FALSE)),"NOT FOUND",VLOOKUP(B273,DRILLTAP!A:E,4,FALSE))</f>
        <v>HU</v>
      </c>
      <c r="L273" s="10">
        <f>IF(ISNA(VLOOKUP(B273,DRILLTAP!A:E,1,FALSE)),"NOT FOUND",VLOOKUP(B273,DRILLTAP!A:E,5,FALSE))</f>
        <v>7.8E-2</v>
      </c>
    </row>
    <row r="274" spans="1:12" s="6" customFormat="1" ht="52.5" thickTop="1" thickBot="1">
      <c r="A274" s="11"/>
      <c r="B274" s="3" t="s">
        <v>439</v>
      </c>
      <c r="C274" s="1" t="s">
        <v>5875</v>
      </c>
      <c r="D274" s="5" t="s">
        <v>5795</v>
      </c>
      <c r="E274" s="5">
        <v>23</v>
      </c>
      <c r="F274" s="5" t="s">
        <v>7</v>
      </c>
      <c r="G274" s="9" t="s">
        <v>3332</v>
      </c>
      <c r="H274" s="28">
        <v>83</v>
      </c>
      <c r="I274" s="27">
        <v>114.10331624999998</v>
      </c>
      <c r="J274" s="2" t="str">
        <f>IF(ISNA(VLOOKUP(B274,DRILLTAP!A:E,1,FALSE)),"NOT FOUND",VLOOKUP(B274,DRILLTAP!A:E,3,FALSE))</f>
        <v>82075090000</v>
      </c>
      <c r="K274" s="5" t="str">
        <f>IF(ISNA(VLOOKUP(B274,DRILLTAP!A:E,1,FALSE)),"NOT FOUND",VLOOKUP(B274,DRILLTAP!A:E,4,FALSE))</f>
        <v>HU</v>
      </c>
      <c r="L274" s="10">
        <f>IF(ISNA(VLOOKUP(B274,DRILLTAP!A:E,1,FALSE)),"NOT FOUND",VLOOKUP(B274,DRILLTAP!A:E,5,FALSE))</f>
        <v>7.9000000000000001E-2</v>
      </c>
    </row>
    <row r="275" spans="1:12" s="6" customFormat="1" ht="52.5" thickTop="1" thickBot="1">
      <c r="A275" s="11"/>
      <c r="B275" s="3" t="s">
        <v>440</v>
      </c>
      <c r="C275" s="1" t="s">
        <v>5876</v>
      </c>
      <c r="D275" s="5" t="s">
        <v>5795</v>
      </c>
      <c r="E275" s="5">
        <v>23</v>
      </c>
      <c r="F275" s="5" t="s">
        <v>7</v>
      </c>
      <c r="G275" s="9" t="s">
        <v>3333</v>
      </c>
      <c r="H275" s="28">
        <v>83</v>
      </c>
      <c r="I275" s="27">
        <v>114.10331624999998</v>
      </c>
      <c r="J275" s="2" t="str">
        <f>IF(ISNA(VLOOKUP(B275,DRILLTAP!A:E,1,FALSE)),"NOT FOUND",VLOOKUP(B275,DRILLTAP!A:E,3,FALSE))</f>
        <v>82075090000</v>
      </c>
      <c r="K275" s="5" t="str">
        <f>IF(ISNA(VLOOKUP(B275,DRILLTAP!A:E,1,FALSE)),"NOT FOUND",VLOOKUP(B275,DRILLTAP!A:E,4,FALSE))</f>
        <v>HU</v>
      </c>
      <c r="L275" s="10">
        <f>IF(ISNA(VLOOKUP(B275,DRILLTAP!A:E,1,FALSE)),"NOT FOUND",VLOOKUP(B275,DRILLTAP!A:E,5,FALSE))</f>
        <v>7.9000000000000001E-2</v>
      </c>
    </row>
    <row r="276" spans="1:12" s="6" customFormat="1" ht="52.5" thickTop="1" thickBot="1">
      <c r="A276" s="11"/>
      <c r="B276" s="3" t="s">
        <v>441</v>
      </c>
      <c r="C276" s="1" t="s">
        <v>5877</v>
      </c>
      <c r="D276" s="5" t="s">
        <v>5795</v>
      </c>
      <c r="E276" s="5">
        <v>23</v>
      </c>
      <c r="F276" s="5" t="s">
        <v>7</v>
      </c>
      <c r="G276" s="9" t="s">
        <v>3334</v>
      </c>
      <c r="H276" s="28">
        <v>83</v>
      </c>
      <c r="I276" s="27">
        <v>114.10331624999998</v>
      </c>
      <c r="J276" s="2" t="str">
        <f>IF(ISNA(VLOOKUP(B276,DRILLTAP!A:E,1,FALSE)),"NOT FOUND",VLOOKUP(B276,DRILLTAP!A:E,3,FALSE))</f>
        <v>82075090000</v>
      </c>
      <c r="K276" s="5" t="str">
        <f>IF(ISNA(VLOOKUP(B276,DRILLTAP!A:E,1,FALSE)),"NOT FOUND",VLOOKUP(B276,DRILLTAP!A:E,4,FALSE))</f>
        <v>HU</v>
      </c>
      <c r="L276" s="10">
        <f>IF(ISNA(VLOOKUP(B276,DRILLTAP!A:E,1,FALSE)),"NOT FOUND",VLOOKUP(B276,DRILLTAP!A:E,5,FALSE))</f>
        <v>8.1000000000000003E-2</v>
      </c>
    </row>
    <row r="277" spans="1:12" s="6" customFormat="1" ht="52.5" thickTop="1" thickBot="1">
      <c r="A277" s="11"/>
      <c r="B277" s="3" t="s">
        <v>442</v>
      </c>
      <c r="C277" s="1" t="s">
        <v>5878</v>
      </c>
      <c r="D277" s="5" t="s">
        <v>5795</v>
      </c>
      <c r="E277" s="5">
        <v>23</v>
      </c>
      <c r="F277" s="5" t="s">
        <v>7</v>
      </c>
      <c r="G277" s="9" t="s">
        <v>3335</v>
      </c>
      <c r="H277" s="28">
        <v>83</v>
      </c>
      <c r="I277" s="27">
        <v>114.10331624999998</v>
      </c>
      <c r="J277" s="2" t="str">
        <f>IF(ISNA(VLOOKUP(B277,DRILLTAP!A:E,1,FALSE)),"NOT FOUND",VLOOKUP(B277,DRILLTAP!A:E,3,FALSE))</f>
        <v>82075090000</v>
      </c>
      <c r="K277" s="5" t="str">
        <f>IF(ISNA(VLOOKUP(B277,DRILLTAP!A:E,1,FALSE)),"NOT FOUND",VLOOKUP(B277,DRILLTAP!A:E,4,FALSE))</f>
        <v>HU</v>
      </c>
      <c r="L277" s="10">
        <f>IF(ISNA(VLOOKUP(B277,DRILLTAP!A:E,1,FALSE)),"NOT FOUND",VLOOKUP(B277,DRILLTAP!A:E,5,FALSE))</f>
        <v>8.4000000000000005E-2</v>
      </c>
    </row>
    <row r="278" spans="1:12" s="6" customFormat="1" ht="52.5" thickTop="1" thickBot="1">
      <c r="A278" s="11"/>
      <c r="B278" s="3" t="s">
        <v>443</v>
      </c>
      <c r="C278" s="1" t="s">
        <v>5879</v>
      </c>
      <c r="D278" s="5" t="s">
        <v>5795</v>
      </c>
      <c r="E278" s="5">
        <v>23</v>
      </c>
      <c r="F278" s="5" t="s">
        <v>7</v>
      </c>
      <c r="G278" s="9" t="s">
        <v>3336</v>
      </c>
      <c r="H278" s="28">
        <v>83</v>
      </c>
      <c r="I278" s="27">
        <v>114.10331624999998</v>
      </c>
      <c r="J278" s="2" t="str">
        <f>IF(ISNA(VLOOKUP(B278,DRILLTAP!A:E,1,FALSE)),"NOT FOUND",VLOOKUP(B278,DRILLTAP!A:E,3,FALSE))</f>
        <v>82075090000</v>
      </c>
      <c r="K278" s="5" t="str">
        <f>IF(ISNA(VLOOKUP(B278,DRILLTAP!A:E,1,FALSE)),"NOT FOUND",VLOOKUP(B278,DRILLTAP!A:E,4,FALSE))</f>
        <v>HU</v>
      </c>
      <c r="L278" s="10">
        <f>IF(ISNA(VLOOKUP(B278,DRILLTAP!A:E,1,FALSE)),"NOT FOUND",VLOOKUP(B278,DRILLTAP!A:E,5,FALSE))</f>
        <v>8.1000000000000003E-2</v>
      </c>
    </row>
    <row r="279" spans="1:12" s="6" customFormat="1" ht="52.5" thickTop="1" thickBot="1">
      <c r="A279" s="11"/>
      <c r="B279" s="3" t="s">
        <v>444</v>
      </c>
      <c r="C279" s="1" t="s">
        <v>5880</v>
      </c>
      <c r="D279" s="5" t="s">
        <v>5795</v>
      </c>
      <c r="E279" s="5">
        <v>23</v>
      </c>
      <c r="F279" s="5" t="s">
        <v>7</v>
      </c>
      <c r="G279" s="9" t="s">
        <v>3337</v>
      </c>
      <c r="H279" s="28">
        <v>83</v>
      </c>
      <c r="I279" s="27">
        <v>114.10331624999998</v>
      </c>
      <c r="J279" s="2" t="str">
        <f>IF(ISNA(VLOOKUP(B279,DRILLTAP!A:E,1,FALSE)),"NOT FOUND",VLOOKUP(B279,DRILLTAP!A:E,3,FALSE))</f>
        <v>82075090000</v>
      </c>
      <c r="K279" s="5" t="str">
        <f>IF(ISNA(VLOOKUP(B279,DRILLTAP!A:E,1,FALSE)),"NOT FOUND",VLOOKUP(B279,DRILLTAP!A:E,4,FALSE))</f>
        <v>HU</v>
      </c>
      <c r="L279" s="10">
        <f>IF(ISNA(VLOOKUP(B279,DRILLTAP!A:E,1,FALSE)),"NOT FOUND",VLOOKUP(B279,DRILLTAP!A:E,5,FALSE))</f>
        <v>8.4000000000000005E-2</v>
      </c>
    </row>
    <row r="280" spans="1:12" s="6" customFormat="1" ht="52.5" thickTop="1" thickBot="1">
      <c r="A280" s="11"/>
      <c r="B280" s="3" t="s">
        <v>445</v>
      </c>
      <c r="C280" s="1" t="s">
        <v>5881</v>
      </c>
      <c r="D280" s="5" t="s">
        <v>5795</v>
      </c>
      <c r="E280" s="5">
        <v>23</v>
      </c>
      <c r="F280" s="5" t="s">
        <v>7</v>
      </c>
      <c r="G280" s="9" t="s">
        <v>3338</v>
      </c>
      <c r="H280" s="28">
        <v>83</v>
      </c>
      <c r="I280" s="27">
        <v>114.10331624999998</v>
      </c>
      <c r="J280" s="2" t="str">
        <f>IF(ISNA(VLOOKUP(B280,DRILLTAP!A:E,1,FALSE)),"NOT FOUND",VLOOKUP(B280,DRILLTAP!A:E,3,FALSE))</f>
        <v>82075090000</v>
      </c>
      <c r="K280" s="5" t="str">
        <f>IF(ISNA(VLOOKUP(B280,DRILLTAP!A:E,1,FALSE)),"NOT FOUND",VLOOKUP(B280,DRILLTAP!A:E,4,FALSE))</f>
        <v>HU</v>
      </c>
      <c r="L280" s="10">
        <f>IF(ISNA(VLOOKUP(B280,DRILLTAP!A:E,1,FALSE)),"NOT FOUND",VLOOKUP(B280,DRILLTAP!A:E,5,FALSE))</f>
        <v>8.1000000000000003E-2</v>
      </c>
    </row>
    <row r="281" spans="1:12" s="6" customFormat="1" ht="52.5" thickTop="1" thickBot="1">
      <c r="A281" s="11"/>
      <c r="B281" s="3" t="s">
        <v>446</v>
      </c>
      <c r="C281" s="1" t="s">
        <v>5882</v>
      </c>
      <c r="D281" s="5" t="s">
        <v>5795</v>
      </c>
      <c r="E281" s="5">
        <v>23</v>
      </c>
      <c r="F281" s="5" t="s">
        <v>7</v>
      </c>
      <c r="G281" s="9" t="s">
        <v>3339</v>
      </c>
      <c r="H281" s="28">
        <v>83</v>
      </c>
      <c r="I281" s="27">
        <v>114.10331624999998</v>
      </c>
      <c r="J281" s="2" t="str">
        <f>IF(ISNA(VLOOKUP(B281,DRILLTAP!A:E,1,FALSE)),"NOT FOUND",VLOOKUP(B281,DRILLTAP!A:E,3,FALSE))</f>
        <v>82075090000</v>
      </c>
      <c r="K281" s="5" t="str">
        <f>IF(ISNA(VLOOKUP(B281,DRILLTAP!A:E,1,FALSE)),"NOT FOUND",VLOOKUP(B281,DRILLTAP!A:E,4,FALSE))</f>
        <v>HU</v>
      </c>
      <c r="L281" s="10">
        <f>IF(ISNA(VLOOKUP(B281,DRILLTAP!A:E,1,FALSE)),"NOT FOUND",VLOOKUP(B281,DRILLTAP!A:E,5,FALSE))</f>
        <v>8.1000000000000003E-2</v>
      </c>
    </row>
    <row r="282" spans="1:12" s="6" customFormat="1" ht="52.5" thickTop="1" thickBot="1">
      <c r="A282" s="11"/>
      <c r="B282" s="3" t="s">
        <v>447</v>
      </c>
      <c r="C282" s="1" t="s">
        <v>5883</v>
      </c>
      <c r="D282" s="5" t="s">
        <v>5795</v>
      </c>
      <c r="E282" s="5">
        <v>23</v>
      </c>
      <c r="F282" s="5" t="s">
        <v>7</v>
      </c>
      <c r="G282" s="9" t="s">
        <v>3340</v>
      </c>
      <c r="H282" s="28">
        <v>83</v>
      </c>
      <c r="I282" s="27">
        <v>114.10331624999998</v>
      </c>
      <c r="J282" s="2" t="str">
        <f>IF(ISNA(VLOOKUP(B282,DRILLTAP!A:E,1,FALSE)),"NOT FOUND",VLOOKUP(B282,DRILLTAP!A:E,3,FALSE))</f>
        <v>82075090000</v>
      </c>
      <c r="K282" s="5" t="str">
        <f>IF(ISNA(VLOOKUP(B282,DRILLTAP!A:E,1,FALSE)),"NOT FOUND",VLOOKUP(B282,DRILLTAP!A:E,4,FALSE))</f>
        <v>HU</v>
      </c>
      <c r="L282" s="10">
        <f>IF(ISNA(VLOOKUP(B282,DRILLTAP!A:E,1,FALSE)),"NOT FOUND",VLOOKUP(B282,DRILLTAP!A:E,5,FALSE))</f>
        <v>8.2000000000000003E-2</v>
      </c>
    </row>
    <row r="283" spans="1:12" s="6" customFormat="1" ht="52.5" thickTop="1" thickBot="1">
      <c r="A283" s="11"/>
      <c r="B283" s="3" t="s">
        <v>448</v>
      </c>
      <c r="C283" s="1" t="s">
        <v>5884</v>
      </c>
      <c r="D283" s="5" t="s">
        <v>5795</v>
      </c>
      <c r="E283" s="5">
        <v>23</v>
      </c>
      <c r="F283" s="5" t="s">
        <v>7</v>
      </c>
      <c r="G283" s="9" t="s">
        <v>3341</v>
      </c>
      <c r="H283" s="28">
        <v>83</v>
      </c>
      <c r="I283" s="27">
        <v>114.10331624999998</v>
      </c>
      <c r="J283" s="2" t="str">
        <f>IF(ISNA(VLOOKUP(B283,DRILLTAP!A:E,1,FALSE)),"NOT FOUND",VLOOKUP(B283,DRILLTAP!A:E,3,FALSE))</f>
        <v>82075090000</v>
      </c>
      <c r="K283" s="5" t="str">
        <f>IF(ISNA(VLOOKUP(B283,DRILLTAP!A:E,1,FALSE)),"NOT FOUND",VLOOKUP(B283,DRILLTAP!A:E,4,FALSE))</f>
        <v>HU</v>
      </c>
      <c r="L283" s="10">
        <f>IF(ISNA(VLOOKUP(B283,DRILLTAP!A:E,1,FALSE)),"NOT FOUND",VLOOKUP(B283,DRILLTAP!A:E,5,FALSE))</f>
        <v>8.5999999999999993E-2</v>
      </c>
    </row>
    <row r="284" spans="1:12" s="6" customFormat="1" ht="52.5" thickTop="1" thickBot="1">
      <c r="A284" s="11"/>
      <c r="B284" s="3" t="s">
        <v>449</v>
      </c>
      <c r="C284" s="1" t="s">
        <v>5885</v>
      </c>
      <c r="D284" s="5" t="s">
        <v>5795</v>
      </c>
      <c r="E284" s="5">
        <v>23</v>
      </c>
      <c r="F284" s="5" t="s">
        <v>7</v>
      </c>
      <c r="G284" s="9" t="s">
        <v>3342</v>
      </c>
      <c r="H284" s="28">
        <v>83</v>
      </c>
      <c r="I284" s="27">
        <v>114.10331624999998</v>
      </c>
      <c r="J284" s="2" t="str">
        <f>IF(ISNA(VLOOKUP(B284,DRILLTAP!A:E,1,FALSE)),"NOT FOUND",VLOOKUP(B284,DRILLTAP!A:E,3,FALSE))</f>
        <v>82075090000</v>
      </c>
      <c r="K284" s="5" t="str">
        <f>IF(ISNA(VLOOKUP(B284,DRILLTAP!A:E,1,FALSE)),"NOT FOUND",VLOOKUP(B284,DRILLTAP!A:E,4,FALSE))</f>
        <v>HU</v>
      </c>
      <c r="L284" s="10">
        <f>IF(ISNA(VLOOKUP(B284,DRILLTAP!A:E,1,FALSE)),"NOT FOUND",VLOOKUP(B284,DRILLTAP!A:E,5,FALSE))</f>
        <v>8.5999999999999993E-2</v>
      </c>
    </row>
    <row r="285" spans="1:12" s="6" customFormat="1" ht="52.5" thickTop="1" thickBot="1">
      <c r="A285" s="11"/>
      <c r="B285" s="3" t="s">
        <v>450</v>
      </c>
      <c r="C285" s="1" t="s">
        <v>5886</v>
      </c>
      <c r="D285" s="5" t="s">
        <v>5795</v>
      </c>
      <c r="E285" s="5">
        <v>25</v>
      </c>
      <c r="F285" s="5" t="s">
        <v>7</v>
      </c>
      <c r="G285" s="9" t="s">
        <v>3343</v>
      </c>
      <c r="H285" s="28">
        <v>83</v>
      </c>
      <c r="I285" s="27">
        <v>114.10331624999998</v>
      </c>
      <c r="J285" s="2" t="str">
        <f>IF(ISNA(VLOOKUP(B285,DRILLTAP!A:E,1,FALSE)),"NOT FOUND",VLOOKUP(B285,DRILLTAP!A:E,3,FALSE))</f>
        <v>82075090000</v>
      </c>
      <c r="K285" s="5" t="str">
        <f>IF(ISNA(VLOOKUP(B285,DRILLTAP!A:E,1,FALSE)),"NOT FOUND",VLOOKUP(B285,DRILLTAP!A:E,4,FALSE))</f>
        <v>HU</v>
      </c>
      <c r="L285" s="10">
        <f>IF(ISNA(VLOOKUP(B285,DRILLTAP!A:E,1,FALSE)),"NOT FOUND",VLOOKUP(B285,DRILLTAP!A:E,5,FALSE))</f>
        <v>8.5000000000000006E-2</v>
      </c>
    </row>
    <row r="286" spans="1:12" s="6" customFormat="1" ht="52.5" thickTop="1" thickBot="1">
      <c r="A286" s="11"/>
      <c r="B286" s="3" t="s">
        <v>451</v>
      </c>
      <c r="C286" s="1" t="s">
        <v>5887</v>
      </c>
      <c r="D286" s="5" t="s">
        <v>5795</v>
      </c>
      <c r="E286" s="5">
        <v>25</v>
      </c>
      <c r="F286" s="5" t="s">
        <v>7</v>
      </c>
      <c r="G286" s="9" t="s">
        <v>3344</v>
      </c>
      <c r="H286" s="28">
        <v>83</v>
      </c>
      <c r="I286" s="27">
        <v>114.10331624999998</v>
      </c>
      <c r="J286" s="2" t="str">
        <f>IF(ISNA(VLOOKUP(B286,DRILLTAP!A:E,1,FALSE)),"NOT FOUND",VLOOKUP(B286,DRILLTAP!A:E,3,FALSE))</f>
        <v>82075090000</v>
      </c>
      <c r="K286" s="5" t="str">
        <f>IF(ISNA(VLOOKUP(B286,DRILLTAP!A:E,1,FALSE)),"NOT FOUND",VLOOKUP(B286,DRILLTAP!A:E,4,FALSE))</f>
        <v>HU</v>
      </c>
      <c r="L286" s="10">
        <f>IF(ISNA(VLOOKUP(B286,DRILLTAP!A:E,1,FALSE)),"NOT FOUND",VLOOKUP(B286,DRILLTAP!A:E,5,FALSE))</f>
        <v>8.3000000000000004E-2</v>
      </c>
    </row>
    <row r="287" spans="1:12" s="6" customFormat="1" ht="52.5" thickTop="1" thickBot="1">
      <c r="A287" s="11"/>
      <c r="B287" s="3" t="s">
        <v>452</v>
      </c>
      <c r="C287" s="1" t="s">
        <v>5888</v>
      </c>
      <c r="D287" s="5" t="s">
        <v>5795</v>
      </c>
      <c r="E287" s="5">
        <v>25</v>
      </c>
      <c r="F287" s="5" t="s">
        <v>7</v>
      </c>
      <c r="G287" s="9" t="s">
        <v>3345</v>
      </c>
      <c r="H287" s="28">
        <v>83</v>
      </c>
      <c r="I287" s="27">
        <v>114.10331624999998</v>
      </c>
      <c r="J287" s="2" t="str">
        <f>IF(ISNA(VLOOKUP(B287,DRILLTAP!A:E,1,FALSE)),"NOT FOUND",VLOOKUP(B287,DRILLTAP!A:E,3,FALSE))</f>
        <v>82075090000</v>
      </c>
      <c r="K287" s="5" t="str">
        <f>IF(ISNA(VLOOKUP(B287,DRILLTAP!A:E,1,FALSE)),"NOT FOUND",VLOOKUP(B287,DRILLTAP!A:E,4,FALSE))</f>
        <v>HU</v>
      </c>
      <c r="L287" s="10">
        <f>IF(ISNA(VLOOKUP(B287,DRILLTAP!A:E,1,FALSE)),"NOT FOUND",VLOOKUP(B287,DRILLTAP!A:E,5,FALSE))</f>
        <v>8.4000000000000005E-2</v>
      </c>
    </row>
    <row r="288" spans="1:12" s="6" customFormat="1" ht="52.5" thickTop="1" thickBot="1">
      <c r="A288" s="11"/>
      <c r="B288" s="3" t="s">
        <v>453</v>
      </c>
      <c r="C288" s="1" t="s">
        <v>5889</v>
      </c>
      <c r="D288" s="5" t="s">
        <v>5795</v>
      </c>
      <c r="E288" s="5">
        <v>25</v>
      </c>
      <c r="F288" s="5" t="s">
        <v>7</v>
      </c>
      <c r="G288" s="9" t="s">
        <v>3346</v>
      </c>
      <c r="H288" s="28">
        <v>83</v>
      </c>
      <c r="I288" s="27">
        <v>114.10331624999998</v>
      </c>
      <c r="J288" s="2" t="str">
        <f>IF(ISNA(VLOOKUP(B288,DRILLTAP!A:E,1,FALSE)),"NOT FOUND",VLOOKUP(B288,DRILLTAP!A:E,3,FALSE))</f>
        <v>82075090000</v>
      </c>
      <c r="K288" s="5" t="str">
        <f>IF(ISNA(VLOOKUP(B288,DRILLTAP!A:E,1,FALSE)),"NOT FOUND",VLOOKUP(B288,DRILLTAP!A:E,4,FALSE))</f>
        <v>HU</v>
      </c>
      <c r="L288" s="10">
        <f>IF(ISNA(VLOOKUP(B288,DRILLTAP!A:E,1,FALSE)),"NOT FOUND",VLOOKUP(B288,DRILLTAP!A:E,5,FALSE))</f>
        <v>8.4000000000000005E-2</v>
      </c>
    </row>
    <row r="289" spans="1:12" s="6" customFormat="1" ht="52.5" thickTop="1" thickBot="1">
      <c r="A289" s="11"/>
      <c r="B289" s="3" t="s">
        <v>454</v>
      </c>
      <c r="C289" s="1" t="s">
        <v>5890</v>
      </c>
      <c r="D289" s="5" t="s">
        <v>5795</v>
      </c>
      <c r="E289" s="5">
        <v>25</v>
      </c>
      <c r="F289" s="5" t="s">
        <v>7</v>
      </c>
      <c r="G289" s="9" t="s">
        <v>3347</v>
      </c>
      <c r="H289" s="28">
        <v>83</v>
      </c>
      <c r="I289" s="27">
        <v>114.10331624999998</v>
      </c>
      <c r="J289" s="2" t="str">
        <f>IF(ISNA(VLOOKUP(B289,DRILLTAP!A:E,1,FALSE)),"NOT FOUND",VLOOKUP(B289,DRILLTAP!A:E,3,FALSE))</f>
        <v>82075090000</v>
      </c>
      <c r="K289" s="5" t="str">
        <f>IF(ISNA(VLOOKUP(B289,DRILLTAP!A:E,1,FALSE)),"NOT FOUND",VLOOKUP(B289,DRILLTAP!A:E,4,FALSE))</f>
        <v>HU</v>
      </c>
      <c r="L289" s="10">
        <f>IF(ISNA(VLOOKUP(B289,DRILLTAP!A:E,1,FALSE)),"NOT FOUND",VLOOKUP(B289,DRILLTAP!A:E,5,FALSE))</f>
        <v>8.4000000000000005E-2</v>
      </c>
    </row>
    <row r="290" spans="1:12" s="6" customFormat="1" ht="52.5" thickTop="1" thickBot="1">
      <c r="A290" s="11"/>
      <c r="B290" s="3" t="s">
        <v>455</v>
      </c>
      <c r="C290" s="1" t="s">
        <v>5891</v>
      </c>
      <c r="D290" s="5" t="s">
        <v>5795</v>
      </c>
      <c r="E290" s="5">
        <v>25</v>
      </c>
      <c r="F290" s="5" t="s">
        <v>7</v>
      </c>
      <c r="G290" s="9" t="s">
        <v>3348</v>
      </c>
      <c r="H290" s="28">
        <v>83</v>
      </c>
      <c r="I290" s="27">
        <v>114.10331624999998</v>
      </c>
      <c r="J290" s="2" t="str">
        <f>IF(ISNA(VLOOKUP(B290,DRILLTAP!A:E,1,FALSE)),"NOT FOUND",VLOOKUP(B290,DRILLTAP!A:E,3,FALSE))</f>
        <v>82075090000</v>
      </c>
      <c r="K290" s="5" t="str">
        <f>IF(ISNA(VLOOKUP(B290,DRILLTAP!A:E,1,FALSE)),"NOT FOUND",VLOOKUP(B290,DRILLTAP!A:E,4,FALSE))</f>
        <v>HU</v>
      </c>
      <c r="L290" s="10">
        <f>IF(ISNA(VLOOKUP(B290,DRILLTAP!A:E,1,FALSE)),"NOT FOUND",VLOOKUP(B290,DRILLTAP!A:E,5,FALSE))</f>
        <v>8.7999999999999995E-2</v>
      </c>
    </row>
    <row r="291" spans="1:12" s="6" customFormat="1" ht="52.5" thickTop="1" thickBot="1">
      <c r="A291" s="11"/>
      <c r="B291" s="3" t="s">
        <v>456</v>
      </c>
      <c r="C291" s="1" t="s">
        <v>5892</v>
      </c>
      <c r="D291" s="5" t="s">
        <v>5795</v>
      </c>
      <c r="E291" s="5">
        <v>25</v>
      </c>
      <c r="F291" s="5" t="s">
        <v>7</v>
      </c>
      <c r="G291" s="9" t="s">
        <v>3349</v>
      </c>
      <c r="H291" s="28">
        <v>83</v>
      </c>
      <c r="I291" s="27">
        <v>114.10331624999998</v>
      </c>
      <c r="J291" s="2" t="str">
        <f>IF(ISNA(VLOOKUP(B291,DRILLTAP!A:E,1,FALSE)),"NOT FOUND",VLOOKUP(B291,DRILLTAP!A:E,3,FALSE))</f>
        <v>82075090000</v>
      </c>
      <c r="K291" s="5" t="str">
        <f>IF(ISNA(VLOOKUP(B291,DRILLTAP!A:E,1,FALSE)),"NOT FOUND",VLOOKUP(B291,DRILLTAP!A:E,4,FALSE))</f>
        <v>HU</v>
      </c>
      <c r="L291" s="10">
        <f>IF(ISNA(VLOOKUP(B291,DRILLTAP!A:E,1,FALSE)),"NOT FOUND",VLOOKUP(B291,DRILLTAP!A:E,5,FALSE))</f>
        <v>8.5000000000000006E-2</v>
      </c>
    </row>
    <row r="292" spans="1:12" s="6" customFormat="1" ht="52.5" thickTop="1" thickBot="1">
      <c r="A292" s="11"/>
      <c r="B292" s="3" t="s">
        <v>457</v>
      </c>
      <c r="C292" s="1" t="s">
        <v>5893</v>
      </c>
      <c r="D292" s="5" t="s">
        <v>5795</v>
      </c>
      <c r="E292" s="5">
        <v>25</v>
      </c>
      <c r="F292" s="5" t="s">
        <v>7</v>
      </c>
      <c r="G292" s="9" t="s">
        <v>3350</v>
      </c>
      <c r="H292" s="28">
        <v>83</v>
      </c>
      <c r="I292" s="27">
        <v>114.10331624999998</v>
      </c>
      <c r="J292" s="2" t="str">
        <f>IF(ISNA(VLOOKUP(B292,DRILLTAP!A:E,1,FALSE)),"NOT FOUND",VLOOKUP(B292,DRILLTAP!A:E,3,FALSE))</f>
        <v>82075090000</v>
      </c>
      <c r="K292" s="5" t="str">
        <f>IF(ISNA(VLOOKUP(B292,DRILLTAP!A:E,1,FALSE)),"NOT FOUND",VLOOKUP(B292,DRILLTAP!A:E,4,FALSE))</f>
        <v>HU</v>
      </c>
      <c r="L292" s="10">
        <f>IF(ISNA(VLOOKUP(B292,DRILLTAP!A:E,1,FALSE)),"NOT FOUND",VLOOKUP(B292,DRILLTAP!A:E,5,FALSE))</f>
        <v>8.5999999999999993E-2</v>
      </c>
    </row>
    <row r="293" spans="1:12" s="6" customFormat="1" ht="52.5" thickTop="1" thickBot="1">
      <c r="A293" s="11"/>
      <c r="B293" s="3" t="s">
        <v>458</v>
      </c>
      <c r="C293" s="1" t="s">
        <v>5894</v>
      </c>
      <c r="D293" s="5" t="s">
        <v>5795</v>
      </c>
      <c r="E293" s="5">
        <v>25</v>
      </c>
      <c r="F293" s="5" t="s">
        <v>7</v>
      </c>
      <c r="G293" s="9" t="s">
        <v>3351</v>
      </c>
      <c r="H293" s="28">
        <v>83</v>
      </c>
      <c r="I293" s="27">
        <v>114.10331624999998</v>
      </c>
      <c r="J293" s="2" t="str">
        <f>IF(ISNA(VLOOKUP(B293,DRILLTAP!A:E,1,FALSE)),"NOT FOUND",VLOOKUP(B293,DRILLTAP!A:E,3,FALSE))</f>
        <v>82075090000</v>
      </c>
      <c r="K293" s="5" t="str">
        <f>IF(ISNA(VLOOKUP(B293,DRILLTAP!A:E,1,FALSE)),"NOT FOUND",VLOOKUP(B293,DRILLTAP!A:E,4,FALSE))</f>
        <v>HU</v>
      </c>
      <c r="L293" s="10">
        <f>IF(ISNA(VLOOKUP(B293,DRILLTAP!A:E,1,FALSE)),"NOT FOUND",VLOOKUP(B293,DRILLTAP!A:E,5,FALSE))</f>
        <v>8.6999999999999994E-2</v>
      </c>
    </row>
    <row r="294" spans="1:12" s="6" customFormat="1" ht="52.5" thickTop="1" thickBot="1">
      <c r="A294" s="11"/>
      <c r="B294" s="3" t="s">
        <v>459</v>
      </c>
      <c r="C294" s="1" t="s">
        <v>5895</v>
      </c>
      <c r="D294" s="5" t="s">
        <v>5795</v>
      </c>
      <c r="E294" s="5">
        <v>25</v>
      </c>
      <c r="F294" s="5" t="s">
        <v>7</v>
      </c>
      <c r="G294" s="9" t="s">
        <v>3352</v>
      </c>
      <c r="H294" s="28">
        <v>83</v>
      </c>
      <c r="I294" s="27">
        <v>114.10331624999998</v>
      </c>
      <c r="J294" s="2" t="str">
        <f>IF(ISNA(VLOOKUP(B294,DRILLTAP!A:E,1,FALSE)),"NOT FOUND",VLOOKUP(B294,DRILLTAP!A:E,3,FALSE))</f>
        <v>82075090000</v>
      </c>
      <c r="K294" s="5" t="str">
        <f>IF(ISNA(VLOOKUP(B294,DRILLTAP!A:E,1,FALSE)),"NOT FOUND",VLOOKUP(B294,DRILLTAP!A:E,4,FALSE))</f>
        <v>HU</v>
      </c>
      <c r="L294" s="10">
        <f>IF(ISNA(VLOOKUP(B294,DRILLTAP!A:E,1,FALSE)),"NOT FOUND",VLOOKUP(B294,DRILLTAP!A:E,5,FALSE))</f>
        <v>8.6999999999999994E-2</v>
      </c>
    </row>
    <row r="295" spans="1:12" s="6" customFormat="1" ht="52.5" thickTop="1" thickBot="1">
      <c r="A295" s="11"/>
      <c r="B295" s="3" t="s">
        <v>460</v>
      </c>
      <c r="C295" s="1" t="s">
        <v>5896</v>
      </c>
      <c r="D295" s="5" t="s">
        <v>5795</v>
      </c>
      <c r="E295" s="5">
        <v>25</v>
      </c>
      <c r="F295" s="5" t="s">
        <v>7</v>
      </c>
      <c r="G295" s="9" t="s">
        <v>3353</v>
      </c>
      <c r="H295" s="28">
        <v>120</v>
      </c>
      <c r="I295" s="27">
        <v>164.96864999999997</v>
      </c>
      <c r="J295" s="2" t="str">
        <f>IF(ISNA(VLOOKUP(B295,DRILLTAP!A:E,1,FALSE)),"NOT FOUND",VLOOKUP(B295,DRILLTAP!A:E,3,FALSE))</f>
        <v>82075090000</v>
      </c>
      <c r="K295" s="5" t="str">
        <f>IF(ISNA(VLOOKUP(B295,DRILLTAP!A:E,1,FALSE)),"NOT FOUND",VLOOKUP(B295,DRILLTAP!A:E,4,FALSE))</f>
        <v>HU</v>
      </c>
      <c r="L295" s="10">
        <f>IF(ISNA(VLOOKUP(B295,DRILLTAP!A:E,1,FALSE)),"NOT FOUND",VLOOKUP(B295,DRILLTAP!A:E,5,FALSE))</f>
        <v>0.13300000000000001</v>
      </c>
    </row>
    <row r="296" spans="1:12" s="6" customFormat="1" ht="52.5" thickTop="1" thickBot="1">
      <c r="A296" s="11"/>
      <c r="B296" s="3" t="s">
        <v>461</v>
      </c>
      <c r="C296" s="1" t="s">
        <v>5897</v>
      </c>
      <c r="D296" s="5" t="s">
        <v>5795</v>
      </c>
      <c r="E296" s="5">
        <v>25</v>
      </c>
      <c r="F296" s="5" t="s">
        <v>7</v>
      </c>
      <c r="G296" s="9" t="s">
        <v>3354</v>
      </c>
      <c r="H296" s="28">
        <v>120</v>
      </c>
      <c r="I296" s="27">
        <v>164.96864999999997</v>
      </c>
      <c r="J296" s="2" t="str">
        <f>IF(ISNA(VLOOKUP(B296,DRILLTAP!A:E,1,FALSE)),"NOT FOUND",VLOOKUP(B296,DRILLTAP!A:E,3,FALSE))</f>
        <v>82075090000</v>
      </c>
      <c r="K296" s="5" t="str">
        <f>IF(ISNA(VLOOKUP(B296,DRILLTAP!A:E,1,FALSE)),"NOT FOUND",VLOOKUP(B296,DRILLTAP!A:E,4,FALSE))</f>
        <v>HU</v>
      </c>
      <c r="L296" s="10">
        <f>IF(ISNA(VLOOKUP(B296,DRILLTAP!A:E,1,FALSE)),"NOT FOUND",VLOOKUP(B296,DRILLTAP!A:E,5,FALSE))</f>
        <v>0.13400000000000001</v>
      </c>
    </row>
    <row r="297" spans="1:12" s="6" customFormat="1" ht="52.5" thickTop="1" thickBot="1">
      <c r="A297" s="11"/>
      <c r="B297" s="3" t="s">
        <v>462</v>
      </c>
      <c r="C297" s="1" t="s">
        <v>5898</v>
      </c>
      <c r="D297" s="5" t="s">
        <v>5795</v>
      </c>
      <c r="E297" s="5">
        <v>25</v>
      </c>
      <c r="F297" s="5" t="s">
        <v>7</v>
      </c>
      <c r="G297" s="9" t="s">
        <v>3355</v>
      </c>
      <c r="H297" s="28">
        <v>120</v>
      </c>
      <c r="I297" s="27">
        <v>164.96864999999997</v>
      </c>
      <c r="J297" s="2" t="str">
        <f>IF(ISNA(VLOOKUP(B297,DRILLTAP!A:E,1,FALSE)),"NOT FOUND",VLOOKUP(B297,DRILLTAP!A:E,3,FALSE))</f>
        <v>82075090000</v>
      </c>
      <c r="K297" s="5" t="str">
        <f>IF(ISNA(VLOOKUP(B297,DRILLTAP!A:E,1,FALSE)),"NOT FOUND",VLOOKUP(B297,DRILLTAP!A:E,4,FALSE))</f>
        <v>HU</v>
      </c>
      <c r="L297" s="10">
        <f>IF(ISNA(VLOOKUP(B297,DRILLTAP!A:E,1,FALSE)),"NOT FOUND",VLOOKUP(B297,DRILLTAP!A:E,5,FALSE))</f>
        <v>0.13400000000000001</v>
      </c>
    </row>
    <row r="298" spans="1:12" s="6" customFormat="1" ht="52.5" thickTop="1" thickBot="1">
      <c r="A298" s="11"/>
      <c r="B298" s="3" t="s">
        <v>463</v>
      </c>
      <c r="C298" s="1" t="s">
        <v>5899</v>
      </c>
      <c r="D298" s="5" t="s">
        <v>5795</v>
      </c>
      <c r="E298" s="5">
        <v>25</v>
      </c>
      <c r="F298" s="5" t="s">
        <v>7</v>
      </c>
      <c r="G298" s="9" t="s">
        <v>3356</v>
      </c>
      <c r="H298" s="28">
        <v>120</v>
      </c>
      <c r="I298" s="27">
        <v>164.96864999999997</v>
      </c>
      <c r="J298" s="2" t="str">
        <f>IF(ISNA(VLOOKUP(B298,DRILLTAP!A:E,1,FALSE)),"NOT FOUND",VLOOKUP(B298,DRILLTAP!A:E,3,FALSE))</f>
        <v>82075090000</v>
      </c>
      <c r="K298" s="5" t="str">
        <f>IF(ISNA(VLOOKUP(B298,DRILLTAP!A:E,1,FALSE)),"NOT FOUND",VLOOKUP(B298,DRILLTAP!A:E,4,FALSE))</f>
        <v>HU</v>
      </c>
      <c r="L298" s="10">
        <f>IF(ISNA(VLOOKUP(B298,DRILLTAP!A:E,1,FALSE)),"NOT FOUND",VLOOKUP(B298,DRILLTAP!A:E,5,FALSE))</f>
        <v>0.13500000000000001</v>
      </c>
    </row>
    <row r="299" spans="1:12" s="6" customFormat="1" ht="52.5" thickTop="1" thickBot="1">
      <c r="A299" s="11"/>
      <c r="B299" s="3" t="s">
        <v>464</v>
      </c>
      <c r="C299" s="1" t="s">
        <v>5900</v>
      </c>
      <c r="D299" s="5" t="s">
        <v>5795</v>
      </c>
      <c r="E299" s="5">
        <v>25</v>
      </c>
      <c r="F299" s="5" t="s">
        <v>7</v>
      </c>
      <c r="G299" s="9" t="s">
        <v>3357</v>
      </c>
      <c r="H299" s="28">
        <v>120</v>
      </c>
      <c r="I299" s="27">
        <v>164.96864999999997</v>
      </c>
      <c r="J299" s="2" t="str">
        <f>IF(ISNA(VLOOKUP(B299,DRILLTAP!A:E,1,FALSE)),"NOT FOUND",VLOOKUP(B299,DRILLTAP!A:E,3,FALSE))</f>
        <v>82075090000</v>
      </c>
      <c r="K299" s="5" t="str">
        <f>IF(ISNA(VLOOKUP(B299,DRILLTAP!A:E,1,FALSE)),"NOT FOUND",VLOOKUP(B299,DRILLTAP!A:E,4,FALSE))</f>
        <v>HU</v>
      </c>
      <c r="L299" s="10">
        <f>IF(ISNA(VLOOKUP(B299,DRILLTAP!A:E,1,FALSE)),"NOT FOUND",VLOOKUP(B299,DRILLTAP!A:E,5,FALSE))</f>
        <v>0.13600000000000001</v>
      </c>
    </row>
    <row r="300" spans="1:12" s="6" customFormat="1" ht="52.5" thickTop="1" thickBot="1">
      <c r="A300" s="11"/>
      <c r="B300" s="3" t="s">
        <v>465</v>
      </c>
      <c r="C300" s="1" t="s">
        <v>5901</v>
      </c>
      <c r="D300" s="5" t="s">
        <v>5795</v>
      </c>
      <c r="E300" s="5">
        <v>25</v>
      </c>
      <c r="F300" s="5" t="s">
        <v>7</v>
      </c>
      <c r="G300" s="9" t="s">
        <v>3358</v>
      </c>
      <c r="H300" s="28">
        <v>120</v>
      </c>
      <c r="I300" s="27">
        <v>164.96864999999997</v>
      </c>
      <c r="J300" s="2" t="str">
        <f>IF(ISNA(VLOOKUP(B300,DRILLTAP!A:E,1,FALSE)),"NOT FOUND",VLOOKUP(B300,DRILLTAP!A:E,3,FALSE))</f>
        <v>82075090000</v>
      </c>
      <c r="K300" s="5" t="str">
        <f>IF(ISNA(VLOOKUP(B300,DRILLTAP!A:E,1,FALSE)),"NOT FOUND",VLOOKUP(B300,DRILLTAP!A:E,4,FALSE))</f>
        <v>HU</v>
      </c>
      <c r="L300" s="10">
        <f>IF(ISNA(VLOOKUP(B300,DRILLTAP!A:E,1,FALSE)),"NOT FOUND",VLOOKUP(B300,DRILLTAP!A:E,5,FALSE))</f>
        <v>0.13600000000000001</v>
      </c>
    </row>
    <row r="301" spans="1:12" s="6" customFormat="1" ht="52.5" thickTop="1" thickBot="1">
      <c r="A301" s="11"/>
      <c r="B301" s="3" t="s">
        <v>466</v>
      </c>
      <c r="C301" s="1" t="s">
        <v>5902</v>
      </c>
      <c r="D301" s="5" t="s">
        <v>5795</v>
      </c>
      <c r="E301" s="5">
        <v>25</v>
      </c>
      <c r="F301" s="5" t="s">
        <v>7</v>
      </c>
      <c r="G301" s="9" t="s">
        <v>3359</v>
      </c>
      <c r="H301" s="28">
        <v>120</v>
      </c>
      <c r="I301" s="27">
        <v>164.96864999999997</v>
      </c>
      <c r="J301" s="2" t="str">
        <f>IF(ISNA(VLOOKUP(B301,DRILLTAP!A:E,1,FALSE)),"NOT FOUND",VLOOKUP(B301,DRILLTAP!A:E,3,FALSE))</f>
        <v>82075090000</v>
      </c>
      <c r="K301" s="5" t="str">
        <f>IF(ISNA(VLOOKUP(B301,DRILLTAP!A:E,1,FALSE)),"NOT FOUND",VLOOKUP(B301,DRILLTAP!A:E,4,FALSE))</f>
        <v>HU</v>
      </c>
      <c r="L301" s="10">
        <f>IF(ISNA(VLOOKUP(B301,DRILLTAP!A:E,1,FALSE)),"NOT FOUND",VLOOKUP(B301,DRILLTAP!A:E,5,FALSE))</f>
        <v>0.129</v>
      </c>
    </row>
    <row r="302" spans="1:12" s="6" customFormat="1" ht="52.5" thickTop="1" thickBot="1">
      <c r="A302" s="11"/>
      <c r="B302" s="3" t="s">
        <v>467</v>
      </c>
      <c r="C302" s="1" t="s">
        <v>5903</v>
      </c>
      <c r="D302" s="5" t="s">
        <v>5795</v>
      </c>
      <c r="E302" s="5">
        <v>25</v>
      </c>
      <c r="F302" s="5" t="s">
        <v>7</v>
      </c>
      <c r="G302" s="9" t="s">
        <v>3360</v>
      </c>
      <c r="H302" s="28">
        <v>120</v>
      </c>
      <c r="I302" s="27">
        <v>164.96864999999997</v>
      </c>
      <c r="J302" s="2" t="str">
        <f>IF(ISNA(VLOOKUP(B302,DRILLTAP!A:E,1,FALSE)),"NOT FOUND",VLOOKUP(B302,DRILLTAP!A:E,3,FALSE))</f>
        <v>82075090000</v>
      </c>
      <c r="K302" s="5" t="str">
        <f>IF(ISNA(VLOOKUP(B302,DRILLTAP!A:E,1,FALSE)),"NOT FOUND",VLOOKUP(B302,DRILLTAP!A:E,4,FALSE))</f>
        <v>HU</v>
      </c>
      <c r="L302" s="10">
        <f>IF(ISNA(VLOOKUP(B302,DRILLTAP!A:E,1,FALSE)),"NOT FOUND",VLOOKUP(B302,DRILLTAP!A:E,5,FALSE))</f>
        <v>0.13900000000000001</v>
      </c>
    </row>
    <row r="303" spans="1:12" s="6" customFormat="1" ht="52.5" thickTop="1" thickBot="1">
      <c r="A303" s="11"/>
      <c r="B303" s="3" t="s">
        <v>468</v>
      </c>
      <c r="C303" s="1" t="s">
        <v>5904</v>
      </c>
      <c r="D303" s="5" t="s">
        <v>5795</v>
      </c>
      <c r="E303" s="5">
        <v>25</v>
      </c>
      <c r="F303" s="5" t="s">
        <v>7</v>
      </c>
      <c r="G303" s="9" t="s">
        <v>3361</v>
      </c>
      <c r="H303" s="28">
        <v>120</v>
      </c>
      <c r="I303" s="27">
        <v>164.96864999999997</v>
      </c>
      <c r="J303" s="2" t="str">
        <f>IF(ISNA(VLOOKUP(B303,DRILLTAP!A:E,1,FALSE)),"NOT FOUND",VLOOKUP(B303,DRILLTAP!A:E,3,FALSE))</f>
        <v>82075090000</v>
      </c>
      <c r="K303" s="5" t="str">
        <f>IF(ISNA(VLOOKUP(B303,DRILLTAP!A:E,1,FALSE)),"NOT FOUND",VLOOKUP(B303,DRILLTAP!A:E,4,FALSE))</f>
        <v>HU</v>
      </c>
      <c r="L303" s="10">
        <f>IF(ISNA(VLOOKUP(B303,DRILLTAP!A:E,1,FALSE)),"NOT FOUND",VLOOKUP(B303,DRILLTAP!A:E,5,FALSE))</f>
        <v>0.14000000000000001</v>
      </c>
    </row>
    <row r="304" spans="1:12" s="6" customFormat="1" ht="52.5" thickTop="1" thickBot="1">
      <c r="A304" s="11"/>
      <c r="B304" s="3" t="s">
        <v>469</v>
      </c>
      <c r="C304" s="1" t="s">
        <v>5905</v>
      </c>
      <c r="D304" s="5" t="s">
        <v>5795</v>
      </c>
      <c r="E304" s="5">
        <v>25</v>
      </c>
      <c r="F304" s="5" t="s">
        <v>7</v>
      </c>
      <c r="G304" s="9" t="s">
        <v>3362</v>
      </c>
      <c r="H304" s="28">
        <v>120</v>
      </c>
      <c r="I304" s="27">
        <v>164.96864999999997</v>
      </c>
      <c r="J304" s="2" t="str">
        <f>IF(ISNA(VLOOKUP(B304,DRILLTAP!A:E,1,FALSE)),"NOT FOUND",VLOOKUP(B304,DRILLTAP!A:E,3,FALSE))</f>
        <v>82075090000</v>
      </c>
      <c r="K304" s="5" t="str">
        <f>IF(ISNA(VLOOKUP(B304,DRILLTAP!A:E,1,FALSE)),"NOT FOUND",VLOOKUP(B304,DRILLTAP!A:E,4,FALSE))</f>
        <v>HU</v>
      </c>
      <c r="L304" s="10">
        <f>IF(ISNA(VLOOKUP(B304,DRILLTAP!A:E,1,FALSE)),"NOT FOUND",VLOOKUP(B304,DRILLTAP!A:E,5,FALSE))</f>
        <v>0.13800000000000001</v>
      </c>
    </row>
    <row r="305" spans="1:12" s="6" customFormat="1" ht="52.5" thickTop="1" thickBot="1">
      <c r="A305" s="11"/>
      <c r="B305" s="3" t="s">
        <v>470</v>
      </c>
      <c r="C305" s="1" t="s">
        <v>5906</v>
      </c>
      <c r="D305" s="5" t="s">
        <v>5795</v>
      </c>
      <c r="E305" s="5">
        <v>25</v>
      </c>
      <c r="F305" s="5" t="s">
        <v>7</v>
      </c>
      <c r="G305" s="9" t="s">
        <v>3363</v>
      </c>
      <c r="H305" s="28">
        <v>120</v>
      </c>
      <c r="I305" s="27">
        <v>164.96864999999997</v>
      </c>
      <c r="J305" s="2" t="str">
        <f>IF(ISNA(VLOOKUP(B305,DRILLTAP!A:E,1,FALSE)),"NOT FOUND",VLOOKUP(B305,DRILLTAP!A:E,3,FALSE))</f>
        <v>82075090000</v>
      </c>
      <c r="K305" s="5" t="str">
        <f>IF(ISNA(VLOOKUP(B305,DRILLTAP!A:E,1,FALSE)),"NOT FOUND",VLOOKUP(B305,DRILLTAP!A:E,4,FALSE))</f>
        <v>HU</v>
      </c>
      <c r="L305" s="10">
        <f>IF(ISNA(VLOOKUP(B305,DRILLTAP!A:E,1,FALSE)),"NOT FOUND",VLOOKUP(B305,DRILLTAP!A:E,5,FALSE))</f>
        <v>0.13900000000000001</v>
      </c>
    </row>
    <row r="306" spans="1:12" s="6" customFormat="1" ht="52.5" thickTop="1" thickBot="1">
      <c r="A306" s="11"/>
      <c r="B306" s="3" t="s">
        <v>471</v>
      </c>
      <c r="C306" s="1" t="s">
        <v>5907</v>
      </c>
      <c r="D306" s="5" t="s">
        <v>5795</v>
      </c>
      <c r="E306" s="5">
        <v>25</v>
      </c>
      <c r="F306" s="5" t="s">
        <v>7</v>
      </c>
      <c r="G306" s="9" t="s">
        <v>3364</v>
      </c>
      <c r="H306" s="28">
        <v>120</v>
      </c>
      <c r="I306" s="27">
        <v>164.96864999999997</v>
      </c>
      <c r="J306" s="2" t="str">
        <f>IF(ISNA(VLOOKUP(B306,DRILLTAP!A:E,1,FALSE)),"NOT FOUND",VLOOKUP(B306,DRILLTAP!A:E,3,FALSE))</f>
        <v>82075090000</v>
      </c>
      <c r="K306" s="5" t="str">
        <f>IF(ISNA(VLOOKUP(B306,DRILLTAP!A:E,1,FALSE)),"NOT FOUND",VLOOKUP(B306,DRILLTAP!A:E,4,FALSE))</f>
        <v>HU</v>
      </c>
      <c r="L306" s="10">
        <f>IF(ISNA(VLOOKUP(B306,DRILLTAP!A:E,1,FALSE)),"NOT FOUND",VLOOKUP(B306,DRILLTAP!A:E,5,FALSE))</f>
        <v>0.14000000000000001</v>
      </c>
    </row>
    <row r="307" spans="1:12" s="6" customFormat="1" ht="52.5" thickTop="1" thickBot="1">
      <c r="A307" s="11"/>
      <c r="B307" s="3" t="s">
        <v>472</v>
      </c>
      <c r="C307" s="1" t="s">
        <v>5908</v>
      </c>
      <c r="D307" s="5" t="s">
        <v>5795</v>
      </c>
      <c r="E307" s="5">
        <v>25</v>
      </c>
      <c r="F307" s="5" t="s">
        <v>7</v>
      </c>
      <c r="G307" s="9" t="s">
        <v>3365</v>
      </c>
      <c r="H307" s="28">
        <v>120</v>
      </c>
      <c r="I307" s="27">
        <v>164.96864999999997</v>
      </c>
      <c r="J307" s="2" t="str">
        <f>IF(ISNA(VLOOKUP(B307,DRILLTAP!A:E,1,FALSE)),"NOT FOUND",VLOOKUP(B307,DRILLTAP!A:E,3,FALSE))</f>
        <v>82075090000</v>
      </c>
      <c r="K307" s="5" t="str">
        <f>IF(ISNA(VLOOKUP(B307,DRILLTAP!A:E,1,FALSE)),"NOT FOUND",VLOOKUP(B307,DRILLTAP!A:E,4,FALSE))</f>
        <v>HU</v>
      </c>
      <c r="L307" s="10">
        <f>IF(ISNA(VLOOKUP(B307,DRILLTAP!A:E,1,FALSE)),"NOT FOUND",VLOOKUP(B307,DRILLTAP!A:E,5,FALSE))</f>
        <v>0.14000000000000001</v>
      </c>
    </row>
    <row r="308" spans="1:12" s="6" customFormat="1" ht="52.5" thickTop="1" thickBot="1">
      <c r="A308" s="11"/>
      <c r="B308" s="3" t="s">
        <v>473</v>
      </c>
      <c r="C308" s="1" t="s">
        <v>5909</v>
      </c>
      <c r="D308" s="5" t="s">
        <v>5795</v>
      </c>
      <c r="E308" s="5">
        <v>27</v>
      </c>
      <c r="F308" s="5" t="s">
        <v>7</v>
      </c>
      <c r="G308" s="9" t="s">
        <v>3366</v>
      </c>
      <c r="H308" s="28">
        <v>120</v>
      </c>
      <c r="I308" s="27">
        <v>164.96864999999997</v>
      </c>
      <c r="J308" s="2" t="str">
        <f>IF(ISNA(VLOOKUP(B308,DRILLTAP!A:E,1,FALSE)),"NOT FOUND",VLOOKUP(B308,DRILLTAP!A:E,3,FALSE))</f>
        <v>82075090000</v>
      </c>
      <c r="K308" s="5" t="str">
        <f>IF(ISNA(VLOOKUP(B308,DRILLTAP!A:E,1,FALSE)),"NOT FOUND",VLOOKUP(B308,DRILLTAP!A:E,4,FALSE))</f>
        <v>HU</v>
      </c>
      <c r="L308" s="10">
        <f>IF(ISNA(VLOOKUP(B308,DRILLTAP!A:E,1,FALSE)),"NOT FOUND",VLOOKUP(B308,DRILLTAP!A:E,5,FALSE))</f>
        <v>0.13300000000000001</v>
      </c>
    </row>
    <row r="309" spans="1:12" s="6" customFormat="1" ht="52.5" thickTop="1" thickBot="1">
      <c r="A309" s="11"/>
      <c r="B309" s="3" t="s">
        <v>474</v>
      </c>
      <c r="C309" s="1" t="s">
        <v>5910</v>
      </c>
      <c r="D309" s="5" t="s">
        <v>5795</v>
      </c>
      <c r="E309" s="5">
        <v>27</v>
      </c>
      <c r="F309" s="5" t="s">
        <v>7</v>
      </c>
      <c r="G309" s="9" t="s">
        <v>3367</v>
      </c>
      <c r="H309" s="28">
        <v>120</v>
      </c>
      <c r="I309" s="27">
        <v>164.96864999999997</v>
      </c>
      <c r="J309" s="2" t="str">
        <f>IF(ISNA(VLOOKUP(B309,DRILLTAP!A:E,1,FALSE)),"NOT FOUND",VLOOKUP(B309,DRILLTAP!A:E,3,FALSE))</f>
        <v>82075090000</v>
      </c>
      <c r="K309" s="5" t="str">
        <f>IF(ISNA(VLOOKUP(B309,DRILLTAP!A:E,1,FALSE)),"NOT FOUND",VLOOKUP(B309,DRILLTAP!A:E,4,FALSE))</f>
        <v>HU</v>
      </c>
      <c r="L309" s="10">
        <f>IF(ISNA(VLOOKUP(B309,DRILLTAP!A:E,1,FALSE)),"NOT FOUND",VLOOKUP(B309,DRILLTAP!A:E,5,FALSE))</f>
        <v>0.14299999999999999</v>
      </c>
    </row>
    <row r="310" spans="1:12" s="6" customFormat="1" ht="52.5" thickTop="1" thickBot="1">
      <c r="A310" s="11"/>
      <c r="B310" s="3" t="s">
        <v>475</v>
      </c>
      <c r="C310" s="1" t="s">
        <v>5911</v>
      </c>
      <c r="D310" s="5" t="s">
        <v>5795</v>
      </c>
      <c r="E310" s="5">
        <v>27</v>
      </c>
      <c r="F310" s="5" t="s">
        <v>7</v>
      </c>
      <c r="G310" s="9" t="s">
        <v>3368</v>
      </c>
      <c r="H310" s="28">
        <v>120</v>
      </c>
      <c r="I310" s="27">
        <v>164.96864999999997</v>
      </c>
      <c r="J310" s="2" t="str">
        <f>IF(ISNA(VLOOKUP(B310,DRILLTAP!A:E,1,FALSE)),"NOT FOUND",VLOOKUP(B310,DRILLTAP!A:E,3,FALSE))</f>
        <v>82075090000</v>
      </c>
      <c r="K310" s="5" t="str">
        <f>IF(ISNA(VLOOKUP(B310,DRILLTAP!A:E,1,FALSE)),"NOT FOUND",VLOOKUP(B310,DRILLTAP!A:E,4,FALSE))</f>
        <v>HU</v>
      </c>
      <c r="L310" s="10">
        <f>IF(ISNA(VLOOKUP(B310,DRILLTAP!A:E,1,FALSE)),"NOT FOUND",VLOOKUP(B310,DRILLTAP!A:E,5,FALSE))</f>
        <v>0.14299999999999999</v>
      </c>
    </row>
    <row r="311" spans="1:12" s="6" customFormat="1" ht="52.5" thickTop="1" thickBot="1">
      <c r="A311" s="11"/>
      <c r="B311" s="3" t="s">
        <v>476</v>
      </c>
      <c r="C311" s="1" t="s">
        <v>5912</v>
      </c>
      <c r="D311" s="5" t="s">
        <v>5795</v>
      </c>
      <c r="E311" s="5">
        <v>27</v>
      </c>
      <c r="F311" s="5" t="s">
        <v>7</v>
      </c>
      <c r="G311" s="9" t="s">
        <v>3369</v>
      </c>
      <c r="H311" s="28">
        <v>120</v>
      </c>
      <c r="I311" s="27">
        <v>164.96864999999997</v>
      </c>
      <c r="J311" s="2" t="str">
        <f>IF(ISNA(VLOOKUP(B311,DRILLTAP!A:E,1,FALSE)),"NOT FOUND",VLOOKUP(B311,DRILLTAP!A:E,3,FALSE))</f>
        <v>82075090000</v>
      </c>
      <c r="K311" s="5" t="str">
        <f>IF(ISNA(VLOOKUP(B311,DRILLTAP!A:E,1,FALSE)),"NOT FOUND",VLOOKUP(B311,DRILLTAP!A:E,4,FALSE))</f>
        <v>HU</v>
      </c>
      <c r="L311" s="10">
        <f>IF(ISNA(VLOOKUP(B311,DRILLTAP!A:E,1,FALSE)),"NOT FOUND",VLOOKUP(B311,DRILLTAP!A:E,5,FALSE))</f>
        <v>0.14399999999999999</v>
      </c>
    </row>
    <row r="312" spans="1:12" s="6" customFormat="1" ht="52.5" thickTop="1" thickBot="1">
      <c r="A312" s="11"/>
      <c r="B312" s="3" t="s">
        <v>477</v>
      </c>
      <c r="C312" s="1" t="s">
        <v>5913</v>
      </c>
      <c r="D312" s="5" t="s">
        <v>5795</v>
      </c>
      <c r="E312" s="5">
        <v>27</v>
      </c>
      <c r="F312" s="5" t="s">
        <v>7</v>
      </c>
      <c r="G312" s="9" t="s">
        <v>3370</v>
      </c>
      <c r="H312" s="28">
        <v>120</v>
      </c>
      <c r="I312" s="27">
        <v>164.96864999999997</v>
      </c>
      <c r="J312" s="2" t="str">
        <f>IF(ISNA(VLOOKUP(B312,DRILLTAP!A:E,1,FALSE)),"NOT FOUND",VLOOKUP(B312,DRILLTAP!A:E,3,FALSE))</f>
        <v>82075090000</v>
      </c>
      <c r="K312" s="5" t="str">
        <f>IF(ISNA(VLOOKUP(B312,DRILLTAP!A:E,1,FALSE)),"NOT FOUND",VLOOKUP(B312,DRILLTAP!A:E,4,FALSE))</f>
        <v>HU</v>
      </c>
      <c r="L312" s="10">
        <f>IF(ISNA(VLOOKUP(B312,DRILLTAP!A:E,1,FALSE)),"NOT FOUND",VLOOKUP(B312,DRILLTAP!A:E,5,FALSE))</f>
        <v>0.14499999999999999</v>
      </c>
    </row>
    <row r="313" spans="1:12" s="6" customFormat="1" ht="52.5" thickTop="1" thickBot="1">
      <c r="A313" s="11"/>
      <c r="B313" s="3" t="s">
        <v>478</v>
      </c>
      <c r="C313" s="1" t="s">
        <v>5914</v>
      </c>
      <c r="D313" s="5" t="s">
        <v>5795</v>
      </c>
      <c r="E313" s="5">
        <v>27</v>
      </c>
      <c r="F313" s="5" t="s">
        <v>7</v>
      </c>
      <c r="G313" s="9" t="s">
        <v>3371</v>
      </c>
      <c r="H313" s="28">
        <v>120</v>
      </c>
      <c r="I313" s="27">
        <v>164.96864999999997</v>
      </c>
      <c r="J313" s="2" t="str">
        <f>IF(ISNA(VLOOKUP(B313,DRILLTAP!A:E,1,FALSE)),"NOT FOUND",VLOOKUP(B313,DRILLTAP!A:E,3,FALSE))</f>
        <v>82075090000</v>
      </c>
      <c r="K313" s="5" t="str">
        <f>IF(ISNA(VLOOKUP(B313,DRILLTAP!A:E,1,FALSE)),"NOT FOUND",VLOOKUP(B313,DRILLTAP!A:E,4,FALSE))</f>
        <v>HU</v>
      </c>
      <c r="L313" s="10">
        <f>IF(ISNA(VLOOKUP(B313,DRILLTAP!A:E,1,FALSE)),"NOT FOUND",VLOOKUP(B313,DRILLTAP!A:E,5,FALSE))</f>
        <v>0.14599999999999999</v>
      </c>
    </row>
    <row r="314" spans="1:12" s="6" customFormat="1" ht="52.5" thickTop="1" thickBot="1">
      <c r="A314" s="11"/>
      <c r="B314" s="3" t="s">
        <v>479</v>
      </c>
      <c r="C314" s="1" t="s">
        <v>5915</v>
      </c>
      <c r="D314" s="5" t="s">
        <v>5795</v>
      </c>
      <c r="E314" s="5">
        <v>27</v>
      </c>
      <c r="F314" s="5" t="s">
        <v>7</v>
      </c>
      <c r="G314" s="9" t="s">
        <v>3372</v>
      </c>
      <c r="H314" s="28">
        <v>120</v>
      </c>
      <c r="I314" s="27">
        <v>164.96864999999997</v>
      </c>
      <c r="J314" s="2" t="str">
        <f>IF(ISNA(VLOOKUP(B314,DRILLTAP!A:E,1,FALSE)),"NOT FOUND",VLOOKUP(B314,DRILLTAP!A:E,3,FALSE))</f>
        <v>82075090000</v>
      </c>
      <c r="K314" s="5" t="str">
        <f>IF(ISNA(VLOOKUP(B314,DRILLTAP!A:E,1,FALSE)),"NOT FOUND",VLOOKUP(B314,DRILLTAP!A:E,4,FALSE))</f>
        <v>HU</v>
      </c>
      <c r="L314" s="10">
        <f>IF(ISNA(VLOOKUP(B314,DRILLTAP!A:E,1,FALSE)),"NOT FOUND",VLOOKUP(B314,DRILLTAP!A:E,5,FALSE))</f>
        <v>0.14799999999999999</v>
      </c>
    </row>
    <row r="315" spans="1:12" s="6" customFormat="1" ht="52.5" thickTop="1" thickBot="1">
      <c r="A315" s="11"/>
      <c r="B315" s="3" t="s">
        <v>480</v>
      </c>
      <c r="C315" s="1" t="s">
        <v>5916</v>
      </c>
      <c r="D315" s="5" t="s">
        <v>5795</v>
      </c>
      <c r="E315" s="5">
        <v>27</v>
      </c>
      <c r="F315" s="5" t="s">
        <v>7</v>
      </c>
      <c r="G315" s="9" t="s">
        <v>3373</v>
      </c>
      <c r="H315" s="28">
        <v>162</v>
      </c>
      <c r="I315" s="27">
        <v>222.70767749999996</v>
      </c>
      <c r="J315" s="2" t="str">
        <f>IF(ISNA(VLOOKUP(B315,DRILLTAP!A:E,1,FALSE)),"NOT FOUND",VLOOKUP(B315,DRILLTAP!A:E,3,FALSE))</f>
        <v>82075090000</v>
      </c>
      <c r="K315" s="5" t="str">
        <f>IF(ISNA(VLOOKUP(B315,DRILLTAP!A:E,1,FALSE)),"NOT FOUND",VLOOKUP(B315,DRILLTAP!A:E,4,FALSE))</f>
        <v>HU</v>
      </c>
      <c r="L315" s="10">
        <f>IF(ISNA(VLOOKUP(B315,DRILLTAP!A:E,1,FALSE)),"NOT FOUND",VLOOKUP(B315,DRILLTAP!A:E,5,FALSE))</f>
        <v>0.17899999999999999</v>
      </c>
    </row>
    <row r="316" spans="1:12" s="6" customFormat="1" ht="52.5" thickTop="1" thickBot="1">
      <c r="A316" s="11"/>
      <c r="B316" s="3" t="s">
        <v>481</v>
      </c>
      <c r="C316" s="1" t="s">
        <v>5917</v>
      </c>
      <c r="D316" s="5" t="s">
        <v>5795</v>
      </c>
      <c r="E316" s="5">
        <v>27</v>
      </c>
      <c r="F316" s="5" t="s">
        <v>7</v>
      </c>
      <c r="G316" s="9" t="s">
        <v>3374</v>
      </c>
      <c r="H316" s="28">
        <v>162</v>
      </c>
      <c r="I316" s="27">
        <v>222.70767749999996</v>
      </c>
      <c r="J316" s="2" t="str">
        <f>IF(ISNA(VLOOKUP(B316,DRILLTAP!A:E,1,FALSE)),"NOT FOUND",VLOOKUP(B316,DRILLTAP!A:E,3,FALSE))</f>
        <v>82075090000</v>
      </c>
      <c r="K316" s="5" t="str">
        <f>IF(ISNA(VLOOKUP(B316,DRILLTAP!A:E,1,FALSE)),"NOT FOUND",VLOOKUP(B316,DRILLTAP!A:E,4,FALSE))</f>
        <v>HU</v>
      </c>
      <c r="L316" s="10">
        <f>IF(ISNA(VLOOKUP(B316,DRILLTAP!A:E,1,FALSE)),"NOT FOUND",VLOOKUP(B316,DRILLTAP!A:E,5,FALSE))</f>
        <v>0.18099999999999999</v>
      </c>
    </row>
    <row r="317" spans="1:12" s="6" customFormat="1" ht="52.5" thickTop="1" thickBot="1">
      <c r="A317" s="11"/>
      <c r="B317" s="3" t="s">
        <v>482</v>
      </c>
      <c r="C317" s="1" t="s">
        <v>5918</v>
      </c>
      <c r="D317" s="5" t="s">
        <v>5795</v>
      </c>
      <c r="E317" s="5">
        <v>27</v>
      </c>
      <c r="F317" s="5" t="s">
        <v>7</v>
      </c>
      <c r="G317" s="9" t="s">
        <v>3375</v>
      </c>
      <c r="H317" s="28">
        <v>162</v>
      </c>
      <c r="I317" s="27">
        <v>222.70767749999996</v>
      </c>
      <c r="J317" s="2" t="str">
        <f>IF(ISNA(VLOOKUP(B317,DRILLTAP!A:E,1,FALSE)),"NOT FOUND",VLOOKUP(B317,DRILLTAP!A:E,3,FALSE))</f>
        <v>82075090000</v>
      </c>
      <c r="K317" s="5" t="str">
        <f>IF(ISNA(VLOOKUP(B317,DRILLTAP!A:E,1,FALSE)),"NOT FOUND",VLOOKUP(B317,DRILLTAP!A:E,4,FALSE))</f>
        <v>HU</v>
      </c>
      <c r="L317" s="10">
        <f>IF(ISNA(VLOOKUP(B317,DRILLTAP!A:E,1,FALSE)),"NOT FOUND",VLOOKUP(B317,DRILLTAP!A:E,5,FALSE))</f>
        <v>0.18</v>
      </c>
    </row>
    <row r="318" spans="1:12" s="6" customFormat="1" ht="52.5" thickTop="1" thickBot="1">
      <c r="A318" s="11"/>
      <c r="B318" s="3" t="s">
        <v>483</v>
      </c>
      <c r="C318" s="1" t="s">
        <v>5919</v>
      </c>
      <c r="D318" s="5" t="s">
        <v>5795</v>
      </c>
      <c r="E318" s="5">
        <v>27</v>
      </c>
      <c r="F318" s="5" t="s">
        <v>7</v>
      </c>
      <c r="G318" s="9" t="s">
        <v>3376</v>
      </c>
      <c r="H318" s="28">
        <v>162</v>
      </c>
      <c r="I318" s="27">
        <v>222.70767749999996</v>
      </c>
      <c r="J318" s="2" t="str">
        <f>IF(ISNA(VLOOKUP(B318,DRILLTAP!A:E,1,FALSE)),"NOT FOUND",VLOOKUP(B318,DRILLTAP!A:E,3,FALSE))</f>
        <v>82075090000</v>
      </c>
      <c r="K318" s="5" t="str">
        <f>IF(ISNA(VLOOKUP(B318,DRILLTAP!A:E,1,FALSE)),"NOT FOUND",VLOOKUP(B318,DRILLTAP!A:E,4,FALSE))</f>
        <v>HU</v>
      </c>
      <c r="L318" s="10">
        <f>IF(ISNA(VLOOKUP(B318,DRILLTAP!A:E,1,FALSE)),"NOT FOUND",VLOOKUP(B318,DRILLTAP!A:E,5,FALSE))</f>
        <v>0.18099999999999999</v>
      </c>
    </row>
    <row r="319" spans="1:12" s="6" customFormat="1" ht="52.5" thickTop="1" thickBot="1">
      <c r="A319" s="11"/>
      <c r="B319" s="3" t="s">
        <v>484</v>
      </c>
      <c r="C319" s="1" t="s">
        <v>5920</v>
      </c>
      <c r="D319" s="5" t="s">
        <v>5795</v>
      </c>
      <c r="E319" s="5">
        <v>27</v>
      </c>
      <c r="F319" s="5" t="s">
        <v>7</v>
      </c>
      <c r="G319" s="9" t="s">
        <v>3377</v>
      </c>
      <c r="H319" s="28">
        <v>162</v>
      </c>
      <c r="I319" s="27">
        <v>222.70767749999996</v>
      </c>
      <c r="J319" s="2" t="str">
        <f>IF(ISNA(VLOOKUP(B319,DRILLTAP!A:E,1,FALSE)),"NOT FOUND",VLOOKUP(B319,DRILLTAP!A:E,3,FALSE))</f>
        <v>82075090000</v>
      </c>
      <c r="K319" s="5" t="str">
        <f>IF(ISNA(VLOOKUP(B319,DRILLTAP!A:E,1,FALSE)),"NOT FOUND",VLOOKUP(B319,DRILLTAP!A:E,4,FALSE))</f>
        <v>HU</v>
      </c>
      <c r="L319" s="10">
        <f>IF(ISNA(VLOOKUP(B319,DRILLTAP!A:E,1,FALSE)),"NOT FOUND",VLOOKUP(B319,DRILLTAP!A:E,5,FALSE))</f>
        <v>0.184</v>
      </c>
    </row>
    <row r="320" spans="1:12" s="6" customFormat="1" ht="52.5" thickTop="1" thickBot="1">
      <c r="A320" s="11"/>
      <c r="B320" s="3" t="s">
        <v>485</v>
      </c>
      <c r="C320" s="1" t="s">
        <v>5921</v>
      </c>
      <c r="D320" s="5" t="s">
        <v>5795</v>
      </c>
      <c r="E320" s="5">
        <v>27</v>
      </c>
      <c r="F320" s="5" t="s">
        <v>7</v>
      </c>
      <c r="G320" s="9" t="s">
        <v>3378</v>
      </c>
      <c r="H320" s="28">
        <v>162</v>
      </c>
      <c r="I320" s="27">
        <v>222.70767749999996</v>
      </c>
      <c r="J320" s="2" t="str">
        <f>IF(ISNA(VLOOKUP(B320,DRILLTAP!A:E,1,FALSE)),"NOT FOUND",VLOOKUP(B320,DRILLTAP!A:E,3,FALSE))</f>
        <v>82075090000</v>
      </c>
      <c r="K320" s="5" t="str">
        <f>IF(ISNA(VLOOKUP(B320,DRILLTAP!A:E,1,FALSE)),"NOT FOUND",VLOOKUP(B320,DRILLTAP!A:E,4,FALSE))</f>
        <v>HU</v>
      </c>
      <c r="L320" s="10">
        <f>IF(ISNA(VLOOKUP(B320,DRILLTAP!A:E,1,FALSE)),"NOT FOUND",VLOOKUP(B320,DRILLTAP!A:E,5,FALSE))</f>
        <v>0.184</v>
      </c>
    </row>
    <row r="321" spans="1:12" s="6" customFormat="1" ht="52.5" thickTop="1" thickBot="1">
      <c r="A321" s="11"/>
      <c r="B321" s="3" t="s">
        <v>486</v>
      </c>
      <c r="C321" s="1" t="s">
        <v>5922</v>
      </c>
      <c r="D321" s="5" t="s">
        <v>5795</v>
      </c>
      <c r="E321" s="5">
        <v>27</v>
      </c>
      <c r="F321" s="5" t="s">
        <v>7</v>
      </c>
      <c r="G321" s="9" t="s">
        <v>3379</v>
      </c>
      <c r="H321" s="28">
        <v>162</v>
      </c>
      <c r="I321" s="27">
        <v>222.70767749999996</v>
      </c>
      <c r="J321" s="2" t="str">
        <f>IF(ISNA(VLOOKUP(B321,DRILLTAP!A:E,1,FALSE)),"NOT FOUND",VLOOKUP(B321,DRILLTAP!A:E,3,FALSE))</f>
        <v>82075090000</v>
      </c>
      <c r="K321" s="5" t="str">
        <f>IF(ISNA(VLOOKUP(B321,DRILLTAP!A:E,1,FALSE)),"NOT FOUND",VLOOKUP(B321,DRILLTAP!A:E,4,FALSE))</f>
        <v>HU</v>
      </c>
      <c r="L321" s="10">
        <f>IF(ISNA(VLOOKUP(B321,DRILLTAP!A:E,1,FALSE)),"NOT FOUND",VLOOKUP(B321,DRILLTAP!A:E,5,FALSE))</f>
        <v>0.186</v>
      </c>
    </row>
    <row r="322" spans="1:12" s="6" customFormat="1" ht="52.5" thickTop="1" thickBot="1">
      <c r="A322" s="11"/>
      <c r="B322" s="3" t="s">
        <v>487</v>
      </c>
      <c r="C322" s="1" t="s">
        <v>5923</v>
      </c>
      <c r="D322" s="5" t="s">
        <v>5795</v>
      </c>
      <c r="E322" s="5">
        <v>27</v>
      </c>
      <c r="F322" s="5" t="s">
        <v>7</v>
      </c>
      <c r="G322" s="9" t="s">
        <v>3380</v>
      </c>
      <c r="H322" s="28">
        <v>162</v>
      </c>
      <c r="I322" s="27">
        <v>222.70767749999996</v>
      </c>
      <c r="J322" s="2" t="str">
        <f>IF(ISNA(VLOOKUP(B322,DRILLTAP!A:E,1,FALSE)),"NOT FOUND",VLOOKUP(B322,DRILLTAP!A:E,3,FALSE))</f>
        <v>82075090000</v>
      </c>
      <c r="K322" s="5" t="str">
        <f>IF(ISNA(VLOOKUP(B322,DRILLTAP!A:E,1,FALSE)),"NOT FOUND",VLOOKUP(B322,DRILLTAP!A:E,4,FALSE))</f>
        <v>HU</v>
      </c>
      <c r="L322" s="10">
        <f>IF(ISNA(VLOOKUP(B322,DRILLTAP!A:E,1,FALSE)),"NOT FOUND",VLOOKUP(B322,DRILLTAP!A:E,5,FALSE))</f>
        <v>0.185</v>
      </c>
    </row>
    <row r="323" spans="1:12" s="6" customFormat="1" ht="52.5" thickTop="1" thickBot="1">
      <c r="A323" s="11"/>
      <c r="B323" s="3" t="s">
        <v>488</v>
      </c>
      <c r="C323" s="1" t="s">
        <v>5924</v>
      </c>
      <c r="D323" s="5" t="s">
        <v>5795</v>
      </c>
      <c r="E323" s="5">
        <v>27</v>
      </c>
      <c r="F323" s="5" t="s">
        <v>7</v>
      </c>
      <c r="G323" s="9" t="s">
        <v>3381</v>
      </c>
      <c r="H323" s="28">
        <v>162</v>
      </c>
      <c r="I323" s="27">
        <v>222.70767749999996</v>
      </c>
      <c r="J323" s="2" t="str">
        <f>IF(ISNA(VLOOKUP(B323,DRILLTAP!A:E,1,FALSE)),"NOT FOUND",VLOOKUP(B323,DRILLTAP!A:E,3,FALSE))</f>
        <v>82075090000</v>
      </c>
      <c r="K323" s="5" t="str">
        <f>IF(ISNA(VLOOKUP(B323,DRILLTAP!A:E,1,FALSE)),"NOT FOUND",VLOOKUP(B323,DRILLTAP!A:E,4,FALSE))</f>
        <v>HU</v>
      </c>
      <c r="L323" s="10">
        <f>IF(ISNA(VLOOKUP(B323,DRILLTAP!A:E,1,FALSE)),"NOT FOUND",VLOOKUP(B323,DRILLTAP!A:E,5,FALSE))</f>
        <v>0.187</v>
      </c>
    </row>
    <row r="324" spans="1:12" s="6" customFormat="1" ht="52.5" thickTop="1" thickBot="1">
      <c r="A324" s="11"/>
      <c r="B324" s="3" t="s">
        <v>489</v>
      </c>
      <c r="C324" s="1" t="s">
        <v>5925</v>
      </c>
      <c r="D324" s="5" t="s">
        <v>5795</v>
      </c>
      <c r="E324" s="5">
        <v>27</v>
      </c>
      <c r="F324" s="5" t="s">
        <v>7</v>
      </c>
      <c r="G324" s="9" t="s">
        <v>3382</v>
      </c>
      <c r="H324" s="28">
        <v>162</v>
      </c>
      <c r="I324" s="27">
        <v>222.70767749999996</v>
      </c>
      <c r="J324" s="2" t="str">
        <f>IF(ISNA(VLOOKUP(B324,DRILLTAP!A:E,1,FALSE)),"NOT FOUND",VLOOKUP(B324,DRILLTAP!A:E,3,FALSE))</f>
        <v>82075090000</v>
      </c>
      <c r="K324" s="5" t="str">
        <f>IF(ISNA(VLOOKUP(B324,DRILLTAP!A:E,1,FALSE)),"NOT FOUND",VLOOKUP(B324,DRILLTAP!A:E,4,FALSE))</f>
        <v>HU</v>
      </c>
      <c r="L324" s="10">
        <f>IF(ISNA(VLOOKUP(B324,DRILLTAP!A:E,1,FALSE)),"NOT FOUND",VLOOKUP(B324,DRILLTAP!A:E,5,FALSE))</f>
        <v>0.188</v>
      </c>
    </row>
    <row r="325" spans="1:12" s="6" customFormat="1" ht="52.5" thickTop="1" thickBot="1">
      <c r="A325" s="11"/>
      <c r="B325" s="3" t="s">
        <v>490</v>
      </c>
      <c r="C325" s="1" t="s">
        <v>5926</v>
      </c>
      <c r="D325" s="5" t="s">
        <v>5795</v>
      </c>
      <c r="E325" s="5">
        <v>27</v>
      </c>
      <c r="F325" s="5" t="s">
        <v>7</v>
      </c>
      <c r="G325" s="9" t="s">
        <v>3383</v>
      </c>
      <c r="H325" s="28">
        <v>162</v>
      </c>
      <c r="I325" s="27">
        <v>222.70767749999996</v>
      </c>
      <c r="J325" s="2" t="str">
        <f>IF(ISNA(VLOOKUP(B325,DRILLTAP!A:E,1,FALSE)),"NOT FOUND",VLOOKUP(B325,DRILLTAP!A:E,3,FALSE))</f>
        <v>82075090000</v>
      </c>
      <c r="K325" s="5" t="str">
        <f>IF(ISNA(VLOOKUP(B325,DRILLTAP!A:E,1,FALSE)),"NOT FOUND",VLOOKUP(B325,DRILLTAP!A:E,4,FALSE))</f>
        <v>HU</v>
      </c>
      <c r="L325" s="10">
        <f>IF(ISNA(VLOOKUP(B325,DRILLTAP!A:E,1,FALSE)),"NOT FOUND",VLOOKUP(B325,DRILLTAP!A:E,5,FALSE))</f>
        <v>0.189</v>
      </c>
    </row>
    <row r="326" spans="1:12" s="6" customFormat="1" ht="52.5" thickTop="1" thickBot="1">
      <c r="A326" s="11"/>
      <c r="B326" s="3" t="s">
        <v>491</v>
      </c>
      <c r="C326" s="1" t="s">
        <v>5927</v>
      </c>
      <c r="D326" s="5" t="s">
        <v>5795</v>
      </c>
      <c r="E326" s="5">
        <v>27</v>
      </c>
      <c r="F326" s="5" t="s">
        <v>7</v>
      </c>
      <c r="G326" s="9" t="s">
        <v>3384</v>
      </c>
      <c r="H326" s="28">
        <v>162</v>
      </c>
      <c r="I326" s="27">
        <v>222.70767749999996</v>
      </c>
      <c r="J326" s="2" t="str">
        <f>IF(ISNA(VLOOKUP(B326,DRILLTAP!A:E,1,FALSE)),"NOT FOUND",VLOOKUP(B326,DRILLTAP!A:E,3,FALSE))</f>
        <v>82075090000</v>
      </c>
      <c r="K326" s="5" t="str">
        <f>IF(ISNA(VLOOKUP(B326,DRILLTAP!A:E,1,FALSE)),"NOT FOUND",VLOOKUP(B326,DRILLTAP!A:E,4,FALSE))</f>
        <v>HU</v>
      </c>
      <c r="L326" s="10">
        <f>IF(ISNA(VLOOKUP(B326,DRILLTAP!A:E,1,FALSE)),"NOT FOUND",VLOOKUP(B326,DRILLTAP!A:E,5,FALSE))</f>
        <v>0.19600000000000001</v>
      </c>
    </row>
    <row r="327" spans="1:12" s="6" customFormat="1" ht="52.5" thickTop="1" thickBot="1">
      <c r="A327" s="11"/>
      <c r="B327" s="3" t="s">
        <v>492</v>
      </c>
      <c r="C327" s="1" t="s">
        <v>5928</v>
      </c>
      <c r="D327" s="5" t="s">
        <v>5795</v>
      </c>
      <c r="E327" s="5">
        <v>27</v>
      </c>
      <c r="F327" s="5" t="s">
        <v>7</v>
      </c>
      <c r="G327" s="9" t="s">
        <v>3385</v>
      </c>
      <c r="H327" s="28">
        <v>162</v>
      </c>
      <c r="I327" s="27">
        <v>222.70767749999996</v>
      </c>
      <c r="J327" s="2" t="str">
        <f>IF(ISNA(VLOOKUP(B327,DRILLTAP!A:E,1,FALSE)),"NOT FOUND",VLOOKUP(B327,DRILLTAP!A:E,3,FALSE))</f>
        <v>82075090000</v>
      </c>
      <c r="K327" s="5" t="str">
        <f>IF(ISNA(VLOOKUP(B327,DRILLTAP!A:E,1,FALSE)),"NOT FOUND",VLOOKUP(B327,DRILLTAP!A:E,4,FALSE))</f>
        <v>HU</v>
      </c>
      <c r="L327" s="10">
        <f>IF(ISNA(VLOOKUP(B327,DRILLTAP!A:E,1,FALSE)),"NOT FOUND",VLOOKUP(B327,DRILLTAP!A:E,5,FALSE))</f>
        <v>0.192</v>
      </c>
    </row>
    <row r="328" spans="1:12" s="6" customFormat="1" ht="52.5" thickTop="1" thickBot="1">
      <c r="A328" s="11"/>
      <c r="B328" s="3" t="s">
        <v>493</v>
      </c>
      <c r="C328" s="1" t="s">
        <v>5929</v>
      </c>
      <c r="D328" s="5" t="s">
        <v>5795</v>
      </c>
      <c r="E328" s="5">
        <v>27</v>
      </c>
      <c r="F328" s="5" t="s">
        <v>7</v>
      </c>
      <c r="G328" s="9" t="s">
        <v>3386</v>
      </c>
      <c r="H328" s="28">
        <v>162</v>
      </c>
      <c r="I328" s="27">
        <v>222.70767749999996</v>
      </c>
      <c r="J328" s="2" t="str">
        <f>IF(ISNA(VLOOKUP(B328,DRILLTAP!A:E,1,FALSE)),"NOT FOUND",VLOOKUP(B328,DRILLTAP!A:E,3,FALSE))</f>
        <v>82075090000</v>
      </c>
      <c r="K328" s="5" t="str">
        <f>IF(ISNA(VLOOKUP(B328,DRILLTAP!A:E,1,FALSE)),"NOT FOUND",VLOOKUP(B328,DRILLTAP!A:E,4,FALSE))</f>
        <v>HU</v>
      </c>
      <c r="L328" s="10">
        <f>IF(ISNA(VLOOKUP(B328,DRILLTAP!A:E,1,FALSE)),"NOT FOUND",VLOOKUP(B328,DRILLTAP!A:E,5,FALSE))</f>
        <v>0.193</v>
      </c>
    </row>
    <row r="329" spans="1:12" s="6" customFormat="1" ht="52.5" thickTop="1" thickBot="1">
      <c r="A329" s="11"/>
      <c r="B329" s="3" t="s">
        <v>494</v>
      </c>
      <c r="C329" s="1" t="s">
        <v>5930</v>
      </c>
      <c r="D329" s="5" t="s">
        <v>5795</v>
      </c>
      <c r="E329" s="5">
        <v>27</v>
      </c>
      <c r="F329" s="5" t="s">
        <v>7</v>
      </c>
      <c r="G329" s="9" t="s">
        <v>3387</v>
      </c>
      <c r="H329" s="28">
        <v>162</v>
      </c>
      <c r="I329" s="27">
        <v>222.70767749999996</v>
      </c>
      <c r="J329" s="2" t="str">
        <f>IF(ISNA(VLOOKUP(B329,DRILLTAP!A:E,1,FALSE)),"NOT FOUND",VLOOKUP(B329,DRILLTAP!A:E,3,FALSE))</f>
        <v>82075090000</v>
      </c>
      <c r="K329" s="5" t="str">
        <f>IF(ISNA(VLOOKUP(B329,DRILLTAP!A:E,1,FALSE)),"NOT FOUND",VLOOKUP(B329,DRILLTAP!A:E,4,FALSE))</f>
        <v>HU</v>
      </c>
      <c r="L329" s="10">
        <f>IF(ISNA(VLOOKUP(B329,DRILLTAP!A:E,1,FALSE)),"NOT FOUND",VLOOKUP(B329,DRILLTAP!A:E,5,FALSE))</f>
        <v>0.19600000000000001</v>
      </c>
    </row>
    <row r="330" spans="1:12" s="6" customFormat="1" ht="52.5" thickTop="1" thickBot="1">
      <c r="A330" s="11"/>
      <c r="B330" s="3" t="s">
        <v>495</v>
      </c>
      <c r="C330" s="1" t="s">
        <v>5931</v>
      </c>
      <c r="D330" s="5" t="s">
        <v>5795</v>
      </c>
      <c r="E330" s="5">
        <v>27</v>
      </c>
      <c r="F330" s="5" t="s">
        <v>7</v>
      </c>
      <c r="G330" s="9" t="s">
        <v>3388</v>
      </c>
      <c r="H330" s="28">
        <v>162</v>
      </c>
      <c r="I330" s="27">
        <v>222.70767749999996</v>
      </c>
      <c r="J330" s="2" t="str">
        <f>IF(ISNA(VLOOKUP(B330,DRILLTAP!A:E,1,FALSE)),"NOT FOUND",VLOOKUP(B330,DRILLTAP!A:E,3,FALSE))</f>
        <v>82075090000</v>
      </c>
      <c r="K330" s="5" t="str">
        <f>IF(ISNA(VLOOKUP(B330,DRILLTAP!A:E,1,FALSE)),"NOT FOUND",VLOOKUP(B330,DRILLTAP!A:E,4,FALSE))</f>
        <v>HU</v>
      </c>
      <c r="L330" s="10">
        <f>IF(ISNA(VLOOKUP(B330,DRILLTAP!A:E,1,FALSE)),"NOT FOUND",VLOOKUP(B330,DRILLTAP!A:E,5,FALSE))</f>
        <v>0.19600000000000001</v>
      </c>
    </row>
    <row r="331" spans="1:12" s="6" customFormat="1" ht="52.5" thickTop="1" thickBot="1">
      <c r="A331" s="11"/>
      <c r="B331" s="3" t="s">
        <v>496</v>
      </c>
      <c r="C331" s="1" t="s">
        <v>5932</v>
      </c>
      <c r="D331" s="5" t="s">
        <v>5795</v>
      </c>
      <c r="E331" s="5">
        <v>29</v>
      </c>
      <c r="F331" s="5" t="s">
        <v>7</v>
      </c>
      <c r="G331" s="9" t="s">
        <v>3389</v>
      </c>
      <c r="H331" s="28">
        <v>162</v>
      </c>
      <c r="I331" s="27">
        <v>222.70767749999996</v>
      </c>
      <c r="J331" s="2" t="str">
        <f>IF(ISNA(VLOOKUP(B331,DRILLTAP!A:E,1,FALSE)),"NOT FOUND",VLOOKUP(B331,DRILLTAP!A:E,3,FALSE))</f>
        <v>82075090000</v>
      </c>
      <c r="K331" s="5" t="str">
        <f>IF(ISNA(VLOOKUP(B331,DRILLTAP!A:E,1,FALSE)),"NOT FOUND",VLOOKUP(B331,DRILLTAP!A:E,4,FALSE))</f>
        <v>HU</v>
      </c>
      <c r="L331" s="10">
        <f>IF(ISNA(VLOOKUP(B331,DRILLTAP!A:E,1,FALSE)),"NOT FOUND",VLOOKUP(B331,DRILLTAP!A:E,5,FALSE))</f>
        <v>0.193</v>
      </c>
    </row>
    <row r="332" spans="1:12" s="6" customFormat="1" ht="52.5" thickTop="1" thickBot="1">
      <c r="A332" s="11"/>
      <c r="B332" s="3" t="s">
        <v>497</v>
      </c>
      <c r="C332" s="1" t="s">
        <v>5933</v>
      </c>
      <c r="D332" s="5" t="s">
        <v>5795</v>
      </c>
      <c r="E332" s="5">
        <v>29</v>
      </c>
      <c r="F332" s="5" t="s">
        <v>7</v>
      </c>
      <c r="G332" s="9" t="s">
        <v>3390</v>
      </c>
      <c r="H332" s="28">
        <v>162</v>
      </c>
      <c r="I332" s="27">
        <v>222.70767749999996</v>
      </c>
      <c r="J332" s="2" t="str">
        <f>IF(ISNA(VLOOKUP(B332,DRILLTAP!A:E,1,FALSE)),"NOT FOUND",VLOOKUP(B332,DRILLTAP!A:E,3,FALSE))</f>
        <v>82075090000</v>
      </c>
      <c r="K332" s="5" t="str">
        <f>IF(ISNA(VLOOKUP(B332,DRILLTAP!A:E,1,FALSE)),"NOT FOUND",VLOOKUP(B332,DRILLTAP!A:E,4,FALSE))</f>
        <v>HU</v>
      </c>
      <c r="L332" s="10">
        <f>IF(ISNA(VLOOKUP(B332,DRILLTAP!A:E,1,FALSE)),"NOT FOUND",VLOOKUP(B332,DRILLTAP!A:E,5,FALSE))</f>
        <v>0.2</v>
      </c>
    </row>
    <row r="333" spans="1:12" s="6" customFormat="1" ht="52.5" thickTop="1" thickBot="1">
      <c r="A333" s="11"/>
      <c r="B333" s="3" t="s">
        <v>498</v>
      </c>
      <c r="C333" s="1" t="s">
        <v>5934</v>
      </c>
      <c r="D333" s="5" t="s">
        <v>5795</v>
      </c>
      <c r="E333" s="5">
        <v>29</v>
      </c>
      <c r="F333" s="5" t="s">
        <v>7</v>
      </c>
      <c r="G333" s="9" t="s">
        <v>3391</v>
      </c>
      <c r="H333" s="28">
        <v>162</v>
      </c>
      <c r="I333" s="27">
        <v>222.70767749999996</v>
      </c>
      <c r="J333" s="2" t="str">
        <f>IF(ISNA(VLOOKUP(B333,DRILLTAP!A:E,1,FALSE)),"NOT FOUND",VLOOKUP(B333,DRILLTAP!A:E,3,FALSE))</f>
        <v>82075090000</v>
      </c>
      <c r="K333" s="5" t="str">
        <f>IF(ISNA(VLOOKUP(B333,DRILLTAP!A:E,1,FALSE)),"NOT FOUND",VLOOKUP(B333,DRILLTAP!A:E,4,FALSE))</f>
        <v>HU</v>
      </c>
      <c r="L333" s="10">
        <f>IF(ISNA(VLOOKUP(B333,DRILLTAP!A:E,1,FALSE)),"NOT FOUND",VLOOKUP(B333,DRILLTAP!A:E,5,FALSE))</f>
        <v>0.186</v>
      </c>
    </row>
    <row r="334" spans="1:12" s="6" customFormat="1" ht="52.5" thickTop="1" thickBot="1">
      <c r="A334" s="11"/>
      <c r="B334" s="3" t="s">
        <v>499</v>
      </c>
      <c r="C334" s="1" t="s">
        <v>5935</v>
      </c>
      <c r="D334" s="5" t="s">
        <v>5795</v>
      </c>
      <c r="E334" s="5">
        <v>29</v>
      </c>
      <c r="F334" s="5" t="s">
        <v>7</v>
      </c>
      <c r="G334" s="9" t="s">
        <v>3392</v>
      </c>
      <c r="H334" s="28">
        <v>162</v>
      </c>
      <c r="I334" s="27">
        <v>222.70767749999996</v>
      </c>
      <c r="J334" s="2" t="str">
        <f>IF(ISNA(VLOOKUP(B334,DRILLTAP!A:E,1,FALSE)),"NOT FOUND",VLOOKUP(B334,DRILLTAP!A:E,3,FALSE))</f>
        <v>82075090000</v>
      </c>
      <c r="K334" s="5" t="str">
        <f>IF(ISNA(VLOOKUP(B334,DRILLTAP!A:E,1,FALSE)),"NOT FOUND",VLOOKUP(B334,DRILLTAP!A:E,4,FALSE))</f>
        <v>HU</v>
      </c>
      <c r="L334" s="10">
        <f>IF(ISNA(VLOOKUP(B334,DRILLTAP!A:E,1,FALSE)),"NOT FOUND",VLOOKUP(B334,DRILLTAP!A:E,5,FALSE))</f>
        <v>0.2</v>
      </c>
    </row>
    <row r="335" spans="1:12" s="6" customFormat="1" ht="52.5" thickTop="1" thickBot="1">
      <c r="A335" s="11"/>
      <c r="B335" s="3" t="s">
        <v>500</v>
      </c>
      <c r="C335" s="1" t="s">
        <v>5936</v>
      </c>
      <c r="D335" s="5" t="s">
        <v>5795</v>
      </c>
      <c r="E335" s="5">
        <v>29</v>
      </c>
      <c r="F335" s="5" t="s">
        <v>7</v>
      </c>
      <c r="G335" s="9" t="s">
        <v>3393</v>
      </c>
      <c r="H335" s="28">
        <v>195</v>
      </c>
      <c r="I335" s="27">
        <v>268.07405625000001</v>
      </c>
      <c r="J335" s="2" t="str">
        <f>IF(ISNA(VLOOKUP(B335,DRILLTAP!A:E,1,FALSE)),"NOT FOUND",VLOOKUP(B335,DRILLTAP!A:E,3,FALSE))</f>
        <v>82075090000</v>
      </c>
      <c r="K335" s="5" t="str">
        <f>IF(ISNA(VLOOKUP(B335,DRILLTAP!A:E,1,FALSE)),"NOT FOUND",VLOOKUP(B335,DRILLTAP!A:E,4,FALSE))</f>
        <v>HU</v>
      </c>
      <c r="L335" s="10">
        <f>IF(ISNA(VLOOKUP(B335,DRILLTAP!A:E,1,FALSE)),"NOT FOUND",VLOOKUP(B335,DRILLTAP!A:E,5,FALSE))</f>
        <v>0.24099999999999999</v>
      </c>
    </row>
    <row r="336" spans="1:12" s="6" customFormat="1" ht="52.5" thickTop="1" thickBot="1">
      <c r="A336" s="11"/>
      <c r="B336" s="3" t="s">
        <v>501</v>
      </c>
      <c r="C336" s="1" t="s">
        <v>5937</v>
      </c>
      <c r="D336" s="5" t="s">
        <v>5795</v>
      </c>
      <c r="E336" s="5">
        <v>29</v>
      </c>
      <c r="F336" s="5" t="s">
        <v>7</v>
      </c>
      <c r="G336" s="9" t="s">
        <v>3394</v>
      </c>
      <c r="H336" s="28">
        <v>195</v>
      </c>
      <c r="I336" s="27">
        <v>268.07405625000001</v>
      </c>
      <c r="J336" s="2" t="str">
        <f>IF(ISNA(VLOOKUP(B336,DRILLTAP!A:E,1,FALSE)),"NOT FOUND",VLOOKUP(B336,DRILLTAP!A:E,3,FALSE))</f>
        <v>82075090000</v>
      </c>
      <c r="K336" s="5" t="str">
        <f>IF(ISNA(VLOOKUP(B336,DRILLTAP!A:E,1,FALSE)),"NOT FOUND",VLOOKUP(B336,DRILLTAP!A:E,4,FALSE))</f>
        <v>HU</v>
      </c>
      <c r="L336" s="10">
        <f>IF(ISNA(VLOOKUP(B336,DRILLTAP!A:E,1,FALSE)),"NOT FOUND",VLOOKUP(B336,DRILLTAP!A:E,5,FALSE))</f>
        <v>0.24099999999999999</v>
      </c>
    </row>
    <row r="337" spans="1:12" s="6" customFormat="1" ht="52.5" thickTop="1" thickBot="1">
      <c r="A337" s="11"/>
      <c r="B337" s="3" t="s">
        <v>502</v>
      </c>
      <c r="C337" s="1" t="s">
        <v>5938</v>
      </c>
      <c r="D337" s="5" t="s">
        <v>5795</v>
      </c>
      <c r="E337" s="5">
        <v>29</v>
      </c>
      <c r="F337" s="5" t="s">
        <v>7</v>
      </c>
      <c r="G337" s="9" t="s">
        <v>3395</v>
      </c>
      <c r="H337" s="28">
        <v>195</v>
      </c>
      <c r="I337" s="27">
        <v>268.07405625000001</v>
      </c>
      <c r="J337" s="2" t="str">
        <f>IF(ISNA(VLOOKUP(B337,DRILLTAP!A:E,1,FALSE)),"NOT FOUND",VLOOKUP(B337,DRILLTAP!A:E,3,FALSE))</f>
        <v>82075090000</v>
      </c>
      <c r="K337" s="5" t="str">
        <f>IF(ISNA(VLOOKUP(B337,DRILLTAP!A:E,1,FALSE)),"NOT FOUND",VLOOKUP(B337,DRILLTAP!A:E,4,FALSE))</f>
        <v>HU</v>
      </c>
      <c r="L337" s="10">
        <f>IF(ISNA(VLOOKUP(B337,DRILLTAP!A:E,1,FALSE)),"NOT FOUND",VLOOKUP(B337,DRILLTAP!A:E,5,FALSE))</f>
        <v>0.245</v>
      </c>
    </row>
    <row r="338" spans="1:12" s="6" customFormat="1" ht="52.5" thickTop="1" thickBot="1">
      <c r="A338" s="11"/>
      <c r="B338" s="3" t="s">
        <v>503</v>
      </c>
      <c r="C338" s="1" t="s">
        <v>5939</v>
      </c>
      <c r="D338" s="5" t="s">
        <v>5795</v>
      </c>
      <c r="E338" s="5">
        <v>29</v>
      </c>
      <c r="F338" s="5" t="s">
        <v>7</v>
      </c>
      <c r="G338" s="9" t="s">
        <v>3396</v>
      </c>
      <c r="H338" s="28">
        <v>195</v>
      </c>
      <c r="I338" s="27">
        <v>268.07405625000001</v>
      </c>
      <c r="J338" s="2" t="str">
        <f>IF(ISNA(VLOOKUP(B338,DRILLTAP!A:E,1,FALSE)),"NOT FOUND",VLOOKUP(B338,DRILLTAP!A:E,3,FALSE))</f>
        <v>82075090000</v>
      </c>
      <c r="K338" s="5" t="str">
        <f>IF(ISNA(VLOOKUP(B338,DRILLTAP!A:E,1,FALSE)),"NOT FOUND",VLOOKUP(B338,DRILLTAP!A:E,4,FALSE))</f>
        <v>HU</v>
      </c>
      <c r="L338" s="10">
        <f>IF(ISNA(VLOOKUP(B338,DRILLTAP!A:E,1,FALSE)),"NOT FOUND",VLOOKUP(B338,DRILLTAP!A:E,5,FALSE))</f>
        <v>0.24099999999999999</v>
      </c>
    </row>
    <row r="339" spans="1:12" s="6" customFormat="1" ht="52.5" thickTop="1" thickBot="1">
      <c r="A339" s="11"/>
      <c r="B339" s="3" t="s">
        <v>504</v>
      </c>
      <c r="C339" s="1" t="s">
        <v>5940</v>
      </c>
      <c r="D339" s="5" t="s">
        <v>5795</v>
      </c>
      <c r="E339" s="5">
        <v>29</v>
      </c>
      <c r="F339" s="5" t="s">
        <v>7</v>
      </c>
      <c r="G339" s="9" t="s">
        <v>3397</v>
      </c>
      <c r="H339" s="28">
        <v>195</v>
      </c>
      <c r="I339" s="27">
        <v>268.07405625000001</v>
      </c>
      <c r="J339" s="2" t="str">
        <f>IF(ISNA(VLOOKUP(B339,DRILLTAP!A:E,1,FALSE)),"NOT FOUND",VLOOKUP(B339,DRILLTAP!A:E,3,FALSE))</f>
        <v>82075090000</v>
      </c>
      <c r="K339" s="5" t="str">
        <f>IF(ISNA(VLOOKUP(B339,DRILLTAP!A:E,1,FALSE)),"NOT FOUND",VLOOKUP(B339,DRILLTAP!A:E,4,FALSE))</f>
        <v>HU</v>
      </c>
      <c r="L339" s="10">
        <f>IF(ISNA(VLOOKUP(B339,DRILLTAP!A:E,1,FALSE)),"NOT FOUND",VLOOKUP(B339,DRILLTAP!A:E,5,FALSE))</f>
        <v>0.246</v>
      </c>
    </row>
    <row r="340" spans="1:12" s="6" customFormat="1" ht="52.5" thickTop="1" thickBot="1">
      <c r="A340" s="11"/>
      <c r="B340" s="3" t="s">
        <v>505</v>
      </c>
      <c r="C340" s="1" t="s">
        <v>5941</v>
      </c>
      <c r="D340" s="5" t="s">
        <v>5795</v>
      </c>
      <c r="E340" s="5">
        <v>29</v>
      </c>
      <c r="F340" s="5" t="s">
        <v>7</v>
      </c>
      <c r="G340" s="9" t="s">
        <v>3398</v>
      </c>
      <c r="H340" s="28">
        <v>195</v>
      </c>
      <c r="I340" s="27">
        <v>268.07405625000001</v>
      </c>
      <c r="J340" s="2" t="str">
        <f>IF(ISNA(VLOOKUP(B340,DRILLTAP!A:E,1,FALSE)),"NOT FOUND",VLOOKUP(B340,DRILLTAP!A:E,3,FALSE))</f>
        <v>82075090000</v>
      </c>
      <c r="K340" s="5" t="str">
        <f>IF(ISNA(VLOOKUP(B340,DRILLTAP!A:E,1,FALSE)),"NOT FOUND",VLOOKUP(B340,DRILLTAP!A:E,4,FALSE))</f>
        <v>HU</v>
      </c>
      <c r="L340" s="10">
        <f>IF(ISNA(VLOOKUP(B340,DRILLTAP!A:E,1,FALSE)),"NOT FOUND",VLOOKUP(B340,DRILLTAP!A:E,5,FALSE))</f>
        <v>0.245</v>
      </c>
    </row>
    <row r="341" spans="1:12" s="6" customFormat="1" ht="52.5" thickTop="1" thickBot="1">
      <c r="A341" s="11"/>
      <c r="B341" s="3" t="s">
        <v>506</v>
      </c>
      <c r="C341" s="1" t="s">
        <v>5942</v>
      </c>
      <c r="D341" s="5" t="s">
        <v>5795</v>
      </c>
      <c r="E341" s="5">
        <v>29</v>
      </c>
      <c r="F341" s="5" t="s">
        <v>7</v>
      </c>
      <c r="G341" s="9" t="s">
        <v>3399</v>
      </c>
      <c r="H341" s="28">
        <v>195</v>
      </c>
      <c r="I341" s="27">
        <v>268.07405625000001</v>
      </c>
      <c r="J341" s="2" t="str">
        <f>IF(ISNA(VLOOKUP(B341,DRILLTAP!A:E,1,FALSE)),"NOT FOUND",VLOOKUP(B341,DRILLTAP!A:E,3,FALSE))</f>
        <v>82075090000</v>
      </c>
      <c r="K341" s="5" t="str">
        <f>IF(ISNA(VLOOKUP(B341,DRILLTAP!A:E,1,FALSE)),"NOT FOUND",VLOOKUP(B341,DRILLTAP!A:E,4,FALSE))</f>
        <v>HU</v>
      </c>
      <c r="L341" s="10">
        <f>IF(ISNA(VLOOKUP(B341,DRILLTAP!A:E,1,FALSE)),"NOT FOUND",VLOOKUP(B341,DRILLTAP!A:E,5,FALSE))</f>
        <v>0.247</v>
      </c>
    </row>
    <row r="342" spans="1:12" s="6" customFormat="1" ht="52.5" thickTop="1" thickBot="1">
      <c r="A342" s="11"/>
      <c r="B342" s="3" t="s">
        <v>507</v>
      </c>
      <c r="C342" s="1" t="s">
        <v>5943</v>
      </c>
      <c r="D342" s="5" t="s">
        <v>5795</v>
      </c>
      <c r="E342" s="5">
        <v>29</v>
      </c>
      <c r="F342" s="5" t="s">
        <v>7</v>
      </c>
      <c r="G342" s="9" t="s">
        <v>3400</v>
      </c>
      <c r="H342" s="28">
        <v>195</v>
      </c>
      <c r="I342" s="27">
        <v>268.07405625000001</v>
      </c>
      <c r="J342" s="2" t="str">
        <f>IF(ISNA(VLOOKUP(B342,DRILLTAP!A:E,1,FALSE)),"NOT FOUND",VLOOKUP(B342,DRILLTAP!A:E,3,FALSE))</f>
        <v>82075090000</v>
      </c>
      <c r="K342" s="5" t="str">
        <f>IF(ISNA(VLOOKUP(B342,DRILLTAP!A:E,1,FALSE)),"NOT FOUND",VLOOKUP(B342,DRILLTAP!A:E,4,FALSE))</f>
        <v>HU</v>
      </c>
      <c r="L342" s="10">
        <f>IF(ISNA(VLOOKUP(B342,DRILLTAP!A:E,1,FALSE)),"NOT FOUND",VLOOKUP(B342,DRILLTAP!A:E,5,FALSE))</f>
        <v>0.248</v>
      </c>
    </row>
    <row r="343" spans="1:12" s="6" customFormat="1" ht="52.5" thickTop="1" thickBot="1">
      <c r="A343" s="11"/>
      <c r="B343" s="3" t="s">
        <v>508</v>
      </c>
      <c r="C343" s="1" t="s">
        <v>5944</v>
      </c>
      <c r="D343" s="5" t="s">
        <v>5795</v>
      </c>
      <c r="E343" s="5">
        <v>29</v>
      </c>
      <c r="F343" s="5" t="s">
        <v>7</v>
      </c>
      <c r="G343" s="9" t="s">
        <v>3401</v>
      </c>
      <c r="H343" s="28">
        <v>195</v>
      </c>
      <c r="I343" s="27">
        <v>268.07405625000001</v>
      </c>
      <c r="J343" s="2" t="str">
        <f>IF(ISNA(VLOOKUP(B343,DRILLTAP!A:E,1,FALSE)),"NOT FOUND",VLOOKUP(B343,DRILLTAP!A:E,3,FALSE))</f>
        <v>82075090000</v>
      </c>
      <c r="K343" s="5" t="str">
        <f>IF(ISNA(VLOOKUP(B343,DRILLTAP!A:E,1,FALSE)),"NOT FOUND",VLOOKUP(B343,DRILLTAP!A:E,4,FALSE))</f>
        <v>HU</v>
      </c>
      <c r="L343" s="10">
        <f>IF(ISNA(VLOOKUP(B343,DRILLTAP!A:E,1,FALSE)),"NOT FOUND",VLOOKUP(B343,DRILLTAP!A:E,5,FALSE))</f>
        <v>0.249</v>
      </c>
    </row>
    <row r="344" spans="1:12" s="6" customFormat="1" ht="52.5" thickTop="1" thickBot="1">
      <c r="A344" s="11"/>
      <c r="B344" s="3" t="s">
        <v>509</v>
      </c>
      <c r="C344" s="1" t="s">
        <v>5945</v>
      </c>
      <c r="D344" s="5" t="s">
        <v>5795</v>
      </c>
      <c r="E344" s="5">
        <v>29</v>
      </c>
      <c r="F344" s="5" t="s">
        <v>7</v>
      </c>
      <c r="G344" s="9" t="s">
        <v>3402</v>
      </c>
      <c r="H344" s="28">
        <v>195</v>
      </c>
      <c r="I344" s="27">
        <v>268.07405625000001</v>
      </c>
      <c r="J344" s="2" t="str">
        <f>IF(ISNA(VLOOKUP(B344,DRILLTAP!A:E,1,FALSE)),"NOT FOUND",VLOOKUP(B344,DRILLTAP!A:E,3,FALSE))</f>
        <v>82075090000</v>
      </c>
      <c r="K344" s="5" t="str">
        <f>IF(ISNA(VLOOKUP(B344,DRILLTAP!A:E,1,FALSE)),"NOT FOUND",VLOOKUP(B344,DRILLTAP!A:E,4,FALSE))</f>
        <v>HU</v>
      </c>
      <c r="L344" s="10">
        <f>IF(ISNA(VLOOKUP(B344,DRILLTAP!A:E,1,FALSE)),"NOT FOUND",VLOOKUP(B344,DRILLTAP!A:E,5,FALSE))</f>
        <v>0.253</v>
      </c>
    </row>
    <row r="345" spans="1:12" s="6" customFormat="1" ht="52.5" thickTop="1" thickBot="1">
      <c r="A345" s="11"/>
      <c r="B345" s="3" t="s">
        <v>510</v>
      </c>
      <c r="C345" s="1" t="s">
        <v>5946</v>
      </c>
      <c r="D345" s="5" t="s">
        <v>5795</v>
      </c>
      <c r="E345" s="5">
        <v>29</v>
      </c>
      <c r="F345" s="5" t="s">
        <v>7</v>
      </c>
      <c r="G345" s="9" t="s">
        <v>3403</v>
      </c>
      <c r="H345" s="28">
        <v>195</v>
      </c>
      <c r="I345" s="27">
        <v>268.07405625000001</v>
      </c>
      <c r="J345" s="2" t="str">
        <f>IF(ISNA(VLOOKUP(B345,DRILLTAP!A:E,1,FALSE)),"NOT FOUND",VLOOKUP(B345,DRILLTAP!A:E,3,FALSE))</f>
        <v>82075090000</v>
      </c>
      <c r="K345" s="5" t="str">
        <f>IF(ISNA(VLOOKUP(B345,DRILLTAP!A:E,1,FALSE)),"NOT FOUND",VLOOKUP(B345,DRILLTAP!A:E,4,FALSE))</f>
        <v>HU</v>
      </c>
      <c r="L345" s="10">
        <f>IF(ISNA(VLOOKUP(B345,DRILLTAP!A:E,1,FALSE)),"NOT FOUND",VLOOKUP(B345,DRILLTAP!A:E,5,FALSE))</f>
        <v>0.254</v>
      </c>
    </row>
    <row r="346" spans="1:12" s="6" customFormat="1" ht="52.5" thickTop="1" thickBot="1">
      <c r="A346" s="11"/>
      <c r="B346" s="3" t="s">
        <v>511</v>
      </c>
      <c r="C346" s="1" t="s">
        <v>5947</v>
      </c>
      <c r="D346" s="5" t="s">
        <v>5795</v>
      </c>
      <c r="E346" s="5">
        <v>29</v>
      </c>
      <c r="F346" s="5" t="s">
        <v>7</v>
      </c>
      <c r="G346" s="9" t="s">
        <v>3404</v>
      </c>
      <c r="H346" s="28">
        <v>195</v>
      </c>
      <c r="I346" s="27">
        <v>268.07405625000001</v>
      </c>
      <c r="J346" s="2" t="str">
        <f>IF(ISNA(VLOOKUP(B346,DRILLTAP!A:E,1,FALSE)),"NOT FOUND",VLOOKUP(B346,DRILLTAP!A:E,3,FALSE))</f>
        <v>82075090000</v>
      </c>
      <c r="K346" s="5" t="str">
        <f>IF(ISNA(VLOOKUP(B346,DRILLTAP!A:E,1,FALSE)),"NOT FOUND",VLOOKUP(B346,DRILLTAP!A:E,4,FALSE))</f>
        <v>HU</v>
      </c>
      <c r="L346" s="10">
        <f>IF(ISNA(VLOOKUP(B346,DRILLTAP!A:E,1,FALSE)),"NOT FOUND",VLOOKUP(B346,DRILLTAP!A:E,5,FALSE))</f>
        <v>0.254</v>
      </c>
    </row>
    <row r="347" spans="1:12" s="6" customFormat="1" ht="52.5" thickTop="1" thickBot="1">
      <c r="A347" s="11"/>
      <c r="B347" s="3" t="s">
        <v>512</v>
      </c>
      <c r="C347" s="1" t="s">
        <v>5948</v>
      </c>
      <c r="D347" s="5" t="s">
        <v>5795</v>
      </c>
      <c r="E347" s="5">
        <v>29</v>
      </c>
      <c r="F347" s="5" t="s">
        <v>7</v>
      </c>
      <c r="G347" s="9" t="s">
        <v>3405</v>
      </c>
      <c r="H347" s="28">
        <v>195</v>
      </c>
      <c r="I347" s="27">
        <v>268.07405625000001</v>
      </c>
      <c r="J347" s="2" t="str">
        <f>IF(ISNA(VLOOKUP(B347,DRILLTAP!A:E,1,FALSE)),"NOT FOUND",VLOOKUP(B347,DRILLTAP!A:E,3,FALSE))</f>
        <v>82075090000</v>
      </c>
      <c r="K347" s="5" t="str">
        <f>IF(ISNA(VLOOKUP(B347,DRILLTAP!A:E,1,FALSE)),"NOT FOUND",VLOOKUP(B347,DRILLTAP!A:E,4,FALSE))</f>
        <v>HU</v>
      </c>
      <c r="L347" s="10">
        <f>IF(ISNA(VLOOKUP(B347,DRILLTAP!A:E,1,FALSE)),"NOT FOUND",VLOOKUP(B347,DRILLTAP!A:E,5,FALSE))</f>
        <v>0.25600000000000001</v>
      </c>
    </row>
    <row r="348" spans="1:12" s="6" customFormat="1" ht="52.5" thickTop="1" thickBot="1">
      <c r="A348" s="11"/>
      <c r="B348" s="3" t="s">
        <v>513</v>
      </c>
      <c r="C348" s="1" t="s">
        <v>5949</v>
      </c>
      <c r="D348" s="5" t="s">
        <v>5795</v>
      </c>
      <c r="E348" s="5">
        <v>29</v>
      </c>
      <c r="F348" s="5" t="s">
        <v>7</v>
      </c>
      <c r="G348" s="9" t="s">
        <v>3406</v>
      </c>
      <c r="H348" s="28">
        <v>195</v>
      </c>
      <c r="I348" s="27">
        <v>268.07405625000001</v>
      </c>
      <c r="J348" s="2" t="str">
        <f>IF(ISNA(VLOOKUP(B348,DRILLTAP!A:E,1,FALSE)),"NOT FOUND",VLOOKUP(B348,DRILLTAP!A:E,3,FALSE))</f>
        <v>82075090000</v>
      </c>
      <c r="K348" s="5" t="str">
        <f>IF(ISNA(VLOOKUP(B348,DRILLTAP!A:E,1,FALSE)),"NOT FOUND",VLOOKUP(B348,DRILLTAP!A:E,4,FALSE))</f>
        <v>HU</v>
      </c>
      <c r="L348" s="10">
        <f>IF(ISNA(VLOOKUP(B348,DRILLTAP!A:E,1,FALSE)),"NOT FOUND",VLOOKUP(B348,DRILLTAP!A:E,5,FALSE))</f>
        <v>0.254</v>
      </c>
    </row>
    <row r="349" spans="1:12" s="6" customFormat="1" ht="52.5" thickTop="1" thickBot="1">
      <c r="A349" s="11"/>
      <c r="B349" s="3" t="s">
        <v>514</v>
      </c>
      <c r="C349" s="1" t="s">
        <v>5950</v>
      </c>
      <c r="D349" s="5" t="s">
        <v>5795</v>
      </c>
      <c r="E349" s="5">
        <v>29</v>
      </c>
      <c r="F349" s="5" t="s">
        <v>7</v>
      </c>
      <c r="G349" s="9" t="s">
        <v>3407</v>
      </c>
      <c r="H349" s="28">
        <v>195</v>
      </c>
      <c r="I349" s="27">
        <v>268.07405625000001</v>
      </c>
      <c r="J349" s="2" t="str">
        <f>IF(ISNA(VLOOKUP(B349,DRILLTAP!A:E,1,FALSE)),"NOT FOUND",VLOOKUP(B349,DRILLTAP!A:E,3,FALSE))</f>
        <v>82075090000</v>
      </c>
      <c r="K349" s="5" t="str">
        <f>IF(ISNA(VLOOKUP(B349,DRILLTAP!A:E,1,FALSE)),"NOT FOUND",VLOOKUP(B349,DRILLTAP!A:E,4,FALSE))</f>
        <v>HU</v>
      </c>
      <c r="L349" s="10">
        <f>IF(ISNA(VLOOKUP(B349,DRILLTAP!A:E,1,FALSE)),"NOT FOUND",VLOOKUP(B349,DRILLTAP!A:E,5,FALSE))</f>
        <v>0.26200000000000001</v>
      </c>
    </row>
    <row r="350" spans="1:12" s="6" customFormat="1" ht="52.5" thickTop="1" thickBot="1">
      <c r="A350" s="11"/>
      <c r="B350" s="3" t="s">
        <v>515</v>
      </c>
      <c r="C350" s="1" t="s">
        <v>5951</v>
      </c>
      <c r="D350" s="5" t="s">
        <v>5795</v>
      </c>
      <c r="E350" s="5">
        <v>29</v>
      </c>
      <c r="F350" s="5" t="s">
        <v>7</v>
      </c>
      <c r="G350" s="9" t="s">
        <v>3408</v>
      </c>
      <c r="H350" s="28">
        <v>195</v>
      </c>
      <c r="I350" s="27">
        <v>268.07405625000001</v>
      </c>
      <c r="J350" s="2" t="str">
        <f>IF(ISNA(VLOOKUP(B350,DRILLTAP!A:E,1,FALSE)),"NOT FOUND",VLOOKUP(B350,DRILLTAP!A:E,3,FALSE))</f>
        <v>82075090000</v>
      </c>
      <c r="K350" s="5" t="str">
        <f>IF(ISNA(VLOOKUP(B350,DRILLTAP!A:E,1,FALSE)),"NOT FOUND",VLOOKUP(B350,DRILLTAP!A:E,4,FALSE))</f>
        <v>HU</v>
      </c>
      <c r="L350" s="10">
        <f>IF(ISNA(VLOOKUP(B350,DRILLTAP!A:E,1,FALSE)),"NOT FOUND",VLOOKUP(B350,DRILLTAP!A:E,5,FALSE))</f>
        <v>0.25800000000000001</v>
      </c>
    </row>
    <row r="351" spans="1:12" s="6" customFormat="1" ht="52.5" thickTop="1" thickBot="1">
      <c r="A351" s="11"/>
      <c r="B351" s="3" t="s">
        <v>516</v>
      </c>
      <c r="C351" s="1" t="s">
        <v>5952</v>
      </c>
      <c r="D351" s="5" t="s">
        <v>5795</v>
      </c>
      <c r="E351" s="5">
        <v>29</v>
      </c>
      <c r="F351" s="5" t="s">
        <v>7</v>
      </c>
      <c r="G351" s="9" t="s">
        <v>3409</v>
      </c>
      <c r="H351" s="28">
        <v>195</v>
      </c>
      <c r="I351" s="27">
        <v>268.07405625000001</v>
      </c>
      <c r="J351" s="2" t="str">
        <f>IF(ISNA(VLOOKUP(B351,DRILLTAP!A:E,1,FALSE)),"NOT FOUND",VLOOKUP(B351,DRILLTAP!A:E,3,FALSE))</f>
        <v>82075090000</v>
      </c>
      <c r="K351" s="5" t="str">
        <f>IF(ISNA(VLOOKUP(B351,DRILLTAP!A:E,1,FALSE)),"NOT FOUND",VLOOKUP(B351,DRILLTAP!A:E,4,FALSE))</f>
        <v>HU</v>
      </c>
      <c r="L351" s="10">
        <f>IF(ISNA(VLOOKUP(B351,DRILLTAP!A:E,1,FALSE)),"NOT FOUND",VLOOKUP(B351,DRILLTAP!A:E,5,FALSE))</f>
        <v>0.26400000000000001</v>
      </c>
    </row>
    <row r="352" spans="1:12" s="6" customFormat="1" ht="52.5" thickTop="1" thickBot="1">
      <c r="A352" s="11"/>
      <c r="B352" s="3" t="s">
        <v>517</v>
      </c>
      <c r="C352" s="1" t="s">
        <v>5953</v>
      </c>
      <c r="D352" s="5" t="s">
        <v>5795</v>
      </c>
      <c r="E352" s="5">
        <v>29</v>
      </c>
      <c r="F352" s="5" t="s">
        <v>7</v>
      </c>
      <c r="G352" s="9" t="s">
        <v>3410</v>
      </c>
      <c r="H352" s="28">
        <v>195</v>
      </c>
      <c r="I352" s="27">
        <v>268.07405625000001</v>
      </c>
      <c r="J352" s="2" t="str">
        <f>IF(ISNA(VLOOKUP(B352,DRILLTAP!A:E,1,FALSE)),"NOT FOUND",VLOOKUP(B352,DRILLTAP!A:E,3,FALSE))</f>
        <v>82075090000</v>
      </c>
      <c r="K352" s="5" t="str">
        <f>IF(ISNA(VLOOKUP(B352,DRILLTAP!A:E,1,FALSE)),"NOT FOUND",VLOOKUP(B352,DRILLTAP!A:E,4,FALSE))</f>
        <v>HU</v>
      </c>
      <c r="L352" s="10">
        <f>IF(ISNA(VLOOKUP(B352,DRILLTAP!A:E,1,FALSE)),"NOT FOUND",VLOOKUP(B352,DRILLTAP!A:E,5,FALSE))</f>
        <v>0.26300000000000001</v>
      </c>
    </row>
    <row r="353" spans="1:12" s="6" customFormat="1" ht="52.5" thickTop="1" thickBot="1">
      <c r="A353" s="11"/>
      <c r="B353" s="3" t="s">
        <v>518</v>
      </c>
      <c r="C353" s="1" t="s">
        <v>5954</v>
      </c>
      <c r="D353" s="5" t="s">
        <v>5795</v>
      </c>
      <c r="E353" s="5">
        <v>29</v>
      </c>
      <c r="F353" s="5" t="s">
        <v>7</v>
      </c>
      <c r="G353" s="9" t="s">
        <v>3411</v>
      </c>
      <c r="H353" s="28">
        <v>195</v>
      </c>
      <c r="I353" s="27">
        <v>268.07405625000001</v>
      </c>
      <c r="J353" s="2" t="str">
        <f>IF(ISNA(VLOOKUP(B353,DRILLTAP!A:E,1,FALSE)),"NOT FOUND",VLOOKUP(B353,DRILLTAP!A:E,3,FALSE))</f>
        <v>82075090000</v>
      </c>
      <c r="K353" s="5" t="str">
        <f>IF(ISNA(VLOOKUP(B353,DRILLTAP!A:E,1,FALSE)),"NOT FOUND",VLOOKUP(B353,DRILLTAP!A:E,4,FALSE))</f>
        <v>HU</v>
      </c>
      <c r="L353" s="10">
        <f>IF(ISNA(VLOOKUP(B353,DRILLTAP!A:E,1,FALSE)),"NOT FOUND",VLOOKUP(B353,DRILLTAP!A:E,5,FALSE))</f>
        <v>0.26500000000000001</v>
      </c>
    </row>
    <row r="354" spans="1:12" s="6" customFormat="1" ht="52.5" thickTop="1" thickBot="1">
      <c r="A354" s="11"/>
      <c r="B354" s="3" t="s">
        <v>519</v>
      </c>
      <c r="C354" s="1" t="s">
        <v>5955</v>
      </c>
      <c r="D354" s="5" t="s">
        <v>5795</v>
      </c>
      <c r="E354" s="5">
        <v>31</v>
      </c>
      <c r="F354" s="5" t="s">
        <v>7</v>
      </c>
      <c r="G354" s="9" t="s">
        <v>3412</v>
      </c>
      <c r="H354" s="28">
        <v>195</v>
      </c>
      <c r="I354" s="27">
        <v>268.07405625000001</v>
      </c>
      <c r="J354" s="2" t="str">
        <f>IF(ISNA(VLOOKUP(B354,DRILLTAP!A:E,1,FALSE)),"NOT FOUND",VLOOKUP(B354,DRILLTAP!A:E,3,FALSE))</f>
        <v>82075090000</v>
      </c>
      <c r="K354" s="5" t="str">
        <f>IF(ISNA(VLOOKUP(B354,DRILLTAP!A:E,1,FALSE)),"NOT FOUND",VLOOKUP(B354,DRILLTAP!A:E,4,FALSE))</f>
        <v>HU</v>
      </c>
      <c r="L354" s="10">
        <f>IF(ISNA(VLOOKUP(B354,DRILLTAP!A:E,1,FALSE)),"NOT FOUND",VLOOKUP(B354,DRILLTAP!A:E,5,FALSE))</f>
        <v>0.26700000000000002</v>
      </c>
    </row>
    <row r="355" spans="1:12" s="6" customFormat="1" ht="52.5" thickTop="1" thickBot="1">
      <c r="A355" s="11"/>
      <c r="B355" s="3" t="s">
        <v>520</v>
      </c>
      <c r="C355" s="1" t="s">
        <v>5956</v>
      </c>
      <c r="D355" s="5" t="s">
        <v>5795</v>
      </c>
      <c r="E355" s="5">
        <v>31</v>
      </c>
      <c r="F355" s="5" t="s">
        <v>7</v>
      </c>
      <c r="G355" s="9" t="s">
        <v>3413</v>
      </c>
      <c r="H355" s="28">
        <v>262</v>
      </c>
      <c r="I355" s="27">
        <v>360.18155250000001</v>
      </c>
      <c r="J355" s="2" t="str">
        <f>IF(ISNA(VLOOKUP(B355,DRILLTAP!A:E,1,FALSE)),"NOT FOUND",VLOOKUP(B355,DRILLTAP!A:E,3,FALSE))</f>
        <v>82075090000</v>
      </c>
      <c r="K355" s="5" t="str">
        <f>IF(ISNA(VLOOKUP(B355,DRILLTAP!A:E,1,FALSE)),"NOT FOUND",VLOOKUP(B355,DRILLTAP!A:E,4,FALSE))</f>
        <v>HU</v>
      </c>
      <c r="L355" s="10">
        <f>IF(ISNA(VLOOKUP(B355,DRILLTAP!A:E,1,FALSE)),"NOT FOUND",VLOOKUP(B355,DRILLTAP!A:E,5,FALSE))</f>
        <v>0.31900000000000001</v>
      </c>
    </row>
    <row r="356" spans="1:12" s="6" customFormat="1" ht="52.5" thickTop="1" thickBot="1">
      <c r="A356" s="11"/>
      <c r="B356" s="3" t="s">
        <v>521</v>
      </c>
      <c r="C356" s="1" t="s">
        <v>5957</v>
      </c>
      <c r="D356" s="5" t="s">
        <v>5795</v>
      </c>
      <c r="E356" s="5">
        <v>31</v>
      </c>
      <c r="F356" s="5" t="s">
        <v>7</v>
      </c>
      <c r="G356" s="9" t="s">
        <v>3414</v>
      </c>
      <c r="H356" s="28">
        <v>262</v>
      </c>
      <c r="I356" s="27">
        <v>360.18155250000001</v>
      </c>
      <c r="J356" s="2" t="str">
        <f>IF(ISNA(VLOOKUP(B356,DRILLTAP!A:E,1,FALSE)),"NOT FOUND",VLOOKUP(B356,DRILLTAP!A:E,3,FALSE))</f>
        <v>82075090000</v>
      </c>
      <c r="K356" s="5" t="str">
        <f>IF(ISNA(VLOOKUP(B356,DRILLTAP!A:E,1,FALSE)),"NOT FOUND",VLOOKUP(B356,DRILLTAP!A:E,4,FALSE))</f>
        <v>HU</v>
      </c>
      <c r="L356" s="10">
        <f>IF(ISNA(VLOOKUP(B356,DRILLTAP!A:E,1,FALSE)),"NOT FOUND",VLOOKUP(B356,DRILLTAP!A:E,5,FALSE))</f>
        <v>0.32</v>
      </c>
    </row>
    <row r="357" spans="1:12" s="6" customFormat="1" ht="52.5" thickTop="1" thickBot="1">
      <c r="A357" s="11"/>
      <c r="B357" s="3" t="s">
        <v>522</v>
      </c>
      <c r="C357" s="1" t="s">
        <v>5958</v>
      </c>
      <c r="D357" s="5" t="s">
        <v>5795</v>
      </c>
      <c r="E357" s="5">
        <v>31</v>
      </c>
      <c r="F357" s="5" t="s">
        <v>7</v>
      </c>
      <c r="G357" s="9" t="s">
        <v>3415</v>
      </c>
      <c r="H357" s="28">
        <v>262</v>
      </c>
      <c r="I357" s="27">
        <v>360.18155250000001</v>
      </c>
      <c r="J357" s="2" t="str">
        <f>IF(ISNA(VLOOKUP(B357,DRILLTAP!A:E,1,FALSE)),"NOT FOUND",VLOOKUP(B357,DRILLTAP!A:E,3,FALSE))</f>
        <v>82075090000</v>
      </c>
      <c r="K357" s="5" t="str">
        <f>IF(ISNA(VLOOKUP(B357,DRILLTAP!A:E,1,FALSE)),"NOT FOUND",VLOOKUP(B357,DRILLTAP!A:E,4,FALSE))</f>
        <v>HU</v>
      </c>
      <c r="L357" s="10">
        <f>IF(ISNA(VLOOKUP(B357,DRILLTAP!A:E,1,FALSE)),"NOT FOUND",VLOOKUP(B357,DRILLTAP!A:E,5,FALSE))</f>
        <v>0.32300000000000001</v>
      </c>
    </row>
    <row r="358" spans="1:12" s="6" customFormat="1" ht="52.5" thickTop="1" thickBot="1">
      <c r="A358" s="11"/>
      <c r="B358" s="3" t="s">
        <v>523</v>
      </c>
      <c r="C358" s="1" t="s">
        <v>5959</v>
      </c>
      <c r="D358" s="5" t="s">
        <v>5795</v>
      </c>
      <c r="E358" s="5">
        <v>31</v>
      </c>
      <c r="F358" s="5" t="s">
        <v>7</v>
      </c>
      <c r="G358" s="9" t="s">
        <v>3416</v>
      </c>
      <c r="H358" s="28">
        <v>262</v>
      </c>
      <c r="I358" s="27">
        <v>360.18155250000001</v>
      </c>
      <c r="J358" s="2" t="str">
        <f>IF(ISNA(VLOOKUP(B358,DRILLTAP!A:E,1,FALSE)),"NOT FOUND",VLOOKUP(B358,DRILLTAP!A:E,3,FALSE))</f>
        <v>82075090000</v>
      </c>
      <c r="K358" s="5" t="str">
        <f>IF(ISNA(VLOOKUP(B358,DRILLTAP!A:E,1,FALSE)),"NOT FOUND",VLOOKUP(B358,DRILLTAP!A:E,4,FALSE))</f>
        <v>HU</v>
      </c>
      <c r="L358" s="10">
        <f>IF(ISNA(VLOOKUP(B358,DRILLTAP!A:E,1,FALSE)),"NOT FOUND",VLOOKUP(B358,DRILLTAP!A:E,5,FALSE))</f>
        <v>0.33200000000000002</v>
      </c>
    </row>
    <row r="359" spans="1:12" s="6" customFormat="1" ht="52.5" thickTop="1" thickBot="1">
      <c r="A359" s="11"/>
      <c r="B359" s="3" t="s">
        <v>524</v>
      </c>
      <c r="C359" s="1" t="s">
        <v>5960</v>
      </c>
      <c r="D359" s="5" t="s">
        <v>5795</v>
      </c>
      <c r="E359" s="5">
        <v>31</v>
      </c>
      <c r="F359" s="5" t="s">
        <v>7</v>
      </c>
      <c r="G359" s="9" t="s">
        <v>3417</v>
      </c>
      <c r="H359" s="28">
        <v>262</v>
      </c>
      <c r="I359" s="27">
        <v>360.18155250000001</v>
      </c>
      <c r="J359" s="2" t="str">
        <f>IF(ISNA(VLOOKUP(B359,DRILLTAP!A:E,1,FALSE)),"NOT FOUND",VLOOKUP(B359,DRILLTAP!A:E,3,FALSE))</f>
        <v>82075090000</v>
      </c>
      <c r="K359" s="5" t="str">
        <f>IF(ISNA(VLOOKUP(B359,DRILLTAP!A:E,1,FALSE)),"NOT FOUND",VLOOKUP(B359,DRILLTAP!A:E,4,FALSE))</f>
        <v>HU</v>
      </c>
      <c r="L359" s="10">
        <f>IF(ISNA(VLOOKUP(B359,DRILLTAP!A:E,1,FALSE)),"NOT FOUND",VLOOKUP(B359,DRILLTAP!A:E,5,FALSE))</f>
        <v>0.32700000000000001</v>
      </c>
    </row>
    <row r="360" spans="1:12" s="6" customFormat="1" ht="52.5" thickTop="1" thickBot="1">
      <c r="A360" s="11"/>
      <c r="B360" s="3" t="s">
        <v>525</v>
      </c>
      <c r="C360" s="1" t="s">
        <v>5961</v>
      </c>
      <c r="D360" s="5" t="s">
        <v>5795</v>
      </c>
      <c r="E360" s="5">
        <v>31</v>
      </c>
      <c r="F360" s="5" t="s">
        <v>7</v>
      </c>
      <c r="G360" s="9" t="s">
        <v>3418</v>
      </c>
      <c r="H360" s="28">
        <v>262</v>
      </c>
      <c r="I360" s="27">
        <v>360.18155250000001</v>
      </c>
      <c r="J360" s="2" t="str">
        <f>IF(ISNA(VLOOKUP(B360,DRILLTAP!A:E,1,FALSE)),"NOT FOUND",VLOOKUP(B360,DRILLTAP!A:E,3,FALSE))</f>
        <v>82075090000</v>
      </c>
      <c r="K360" s="5" t="str">
        <f>IF(ISNA(VLOOKUP(B360,DRILLTAP!A:E,1,FALSE)),"NOT FOUND",VLOOKUP(B360,DRILLTAP!A:E,4,FALSE))</f>
        <v>HU</v>
      </c>
      <c r="L360" s="10">
        <f>IF(ISNA(VLOOKUP(B360,DRILLTAP!A:E,1,FALSE)),"NOT FOUND",VLOOKUP(B360,DRILLTAP!A:E,5,FALSE))</f>
        <v>0.33700000000000002</v>
      </c>
    </row>
    <row r="361" spans="1:12" s="6" customFormat="1" ht="52.5" thickTop="1" thickBot="1">
      <c r="A361" s="11"/>
      <c r="B361" s="3" t="s">
        <v>526</v>
      </c>
      <c r="C361" s="1" t="s">
        <v>5962</v>
      </c>
      <c r="D361" s="5" t="s">
        <v>5795</v>
      </c>
      <c r="E361" s="5">
        <v>31</v>
      </c>
      <c r="F361" s="5" t="s">
        <v>7</v>
      </c>
      <c r="G361" s="9" t="s">
        <v>3419</v>
      </c>
      <c r="H361" s="28">
        <v>262</v>
      </c>
      <c r="I361" s="27">
        <v>360.18155250000001</v>
      </c>
      <c r="J361" s="2" t="str">
        <f>IF(ISNA(VLOOKUP(B361,DRILLTAP!A:E,1,FALSE)),"NOT FOUND",VLOOKUP(B361,DRILLTAP!A:E,3,FALSE))</f>
        <v>82075090000</v>
      </c>
      <c r="K361" s="5" t="str">
        <f>IF(ISNA(VLOOKUP(B361,DRILLTAP!A:E,1,FALSE)),"NOT FOUND",VLOOKUP(B361,DRILLTAP!A:E,4,FALSE))</f>
        <v>HU</v>
      </c>
      <c r="L361" s="10">
        <f>IF(ISNA(VLOOKUP(B361,DRILLTAP!A:E,1,FALSE)),"NOT FOUND",VLOOKUP(B361,DRILLTAP!A:E,5,FALSE))</f>
        <v>0.33600000000000002</v>
      </c>
    </row>
    <row r="362" spans="1:12" s="6" customFormat="1" ht="52.5" thickTop="1" thickBot="1">
      <c r="A362" s="11"/>
      <c r="B362" s="3" t="s">
        <v>527</v>
      </c>
      <c r="C362" s="1" t="s">
        <v>5963</v>
      </c>
      <c r="D362" s="5" t="s">
        <v>5795</v>
      </c>
      <c r="E362" s="5">
        <v>31</v>
      </c>
      <c r="F362" s="5" t="s">
        <v>7</v>
      </c>
      <c r="G362" s="9" t="s">
        <v>3420</v>
      </c>
      <c r="H362" s="28">
        <v>262</v>
      </c>
      <c r="I362" s="27">
        <v>360.18155250000001</v>
      </c>
      <c r="J362" s="2" t="str">
        <f>IF(ISNA(VLOOKUP(B362,DRILLTAP!A:E,1,FALSE)),"NOT FOUND",VLOOKUP(B362,DRILLTAP!A:E,3,FALSE))</f>
        <v>82075090000</v>
      </c>
      <c r="K362" s="5" t="str">
        <f>IF(ISNA(VLOOKUP(B362,DRILLTAP!A:E,1,FALSE)),"NOT FOUND",VLOOKUP(B362,DRILLTAP!A:E,4,FALSE))</f>
        <v>HU</v>
      </c>
      <c r="L362" s="10">
        <f>IF(ISNA(VLOOKUP(B362,DRILLTAP!A:E,1,FALSE)),"NOT FOUND",VLOOKUP(B362,DRILLTAP!A:E,5,FALSE))</f>
        <v>0.34</v>
      </c>
    </row>
    <row r="363" spans="1:12" s="6" customFormat="1" ht="52.5" thickTop="1" thickBot="1">
      <c r="A363" s="11"/>
      <c r="B363" s="3" t="s">
        <v>528</v>
      </c>
      <c r="C363" s="1" t="s">
        <v>5964</v>
      </c>
      <c r="D363" s="5" t="s">
        <v>5795</v>
      </c>
      <c r="E363" s="5">
        <v>31</v>
      </c>
      <c r="F363" s="5" t="s">
        <v>7</v>
      </c>
      <c r="G363" s="9" t="s">
        <v>3421</v>
      </c>
      <c r="H363" s="28">
        <v>262</v>
      </c>
      <c r="I363" s="27">
        <v>360.18155250000001</v>
      </c>
      <c r="J363" s="2" t="str">
        <f>IF(ISNA(VLOOKUP(B363,DRILLTAP!A:E,1,FALSE)),"NOT FOUND",VLOOKUP(B363,DRILLTAP!A:E,3,FALSE))</f>
        <v>82075090000</v>
      </c>
      <c r="K363" s="5" t="str">
        <f>IF(ISNA(VLOOKUP(B363,DRILLTAP!A:E,1,FALSE)),"NOT FOUND",VLOOKUP(B363,DRILLTAP!A:E,4,FALSE))</f>
        <v>HU</v>
      </c>
      <c r="L363" s="10">
        <f>IF(ISNA(VLOOKUP(B363,DRILLTAP!A:E,1,FALSE)),"NOT FOUND",VLOOKUP(B363,DRILLTAP!A:E,5,FALSE))</f>
        <v>0.34200000000000003</v>
      </c>
    </row>
    <row r="364" spans="1:12" s="6" customFormat="1" ht="52.5" thickTop="1" thickBot="1">
      <c r="A364" s="11"/>
      <c r="B364" s="3" t="s">
        <v>529</v>
      </c>
      <c r="C364" s="1" t="s">
        <v>5965</v>
      </c>
      <c r="D364" s="5" t="s">
        <v>5795</v>
      </c>
      <c r="E364" s="5">
        <v>31</v>
      </c>
      <c r="F364" s="5" t="s">
        <v>7</v>
      </c>
      <c r="G364" s="9" t="s">
        <v>3422</v>
      </c>
      <c r="H364" s="28">
        <v>262</v>
      </c>
      <c r="I364" s="27">
        <v>360.18155250000001</v>
      </c>
      <c r="J364" s="2" t="str">
        <f>IF(ISNA(VLOOKUP(B364,DRILLTAP!A:E,1,FALSE)),"NOT FOUND",VLOOKUP(B364,DRILLTAP!A:E,3,FALSE))</f>
        <v>82075090000</v>
      </c>
      <c r="K364" s="5" t="str">
        <f>IF(ISNA(VLOOKUP(B364,DRILLTAP!A:E,1,FALSE)),"NOT FOUND",VLOOKUP(B364,DRILLTAP!A:E,4,FALSE))</f>
        <v>HU</v>
      </c>
      <c r="L364" s="10">
        <f>IF(ISNA(VLOOKUP(B364,DRILLTAP!A:E,1,FALSE)),"NOT FOUND",VLOOKUP(B364,DRILLTAP!A:E,5,FALSE))</f>
        <v>0.33800000000000002</v>
      </c>
    </row>
    <row r="365" spans="1:12" s="6" customFormat="1" ht="52.5" thickTop="1" thickBot="1">
      <c r="A365" s="11"/>
      <c r="B365" s="3" t="s">
        <v>530</v>
      </c>
      <c r="C365" s="1" t="s">
        <v>5966</v>
      </c>
      <c r="D365" s="5" t="s">
        <v>5795</v>
      </c>
      <c r="E365" s="5">
        <v>31</v>
      </c>
      <c r="F365" s="5" t="s">
        <v>7</v>
      </c>
      <c r="G365" s="9" t="s">
        <v>3423</v>
      </c>
      <c r="H365" s="28">
        <v>262</v>
      </c>
      <c r="I365" s="27">
        <v>360.18155250000001</v>
      </c>
      <c r="J365" s="2" t="str">
        <f>IF(ISNA(VLOOKUP(B365,DRILLTAP!A:E,1,FALSE)),"NOT FOUND",VLOOKUP(B365,DRILLTAP!A:E,3,FALSE))</f>
        <v>82075090000</v>
      </c>
      <c r="K365" s="5" t="str">
        <f>IF(ISNA(VLOOKUP(B365,DRILLTAP!A:E,1,FALSE)),"NOT FOUND",VLOOKUP(B365,DRILLTAP!A:E,4,FALSE))</f>
        <v>HU</v>
      </c>
      <c r="L365" s="10">
        <f>IF(ISNA(VLOOKUP(B365,DRILLTAP!A:E,1,FALSE)),"NOT FOUND",VLOOKUP(B365,DRILLTAP!A:E,5,FALSE))</f>
        <v>0.34399999999999997</v>
      </c>
    </row>
    <row r="366" spans="1:12" s="6" customFormat="1" ht="52.5" thickTop="1" thickBot="1">
      <c r="A366" s="11"/>
      <c r="B366" s="3" t="s">
        <v>531</v>
      </c>
      <c r="C366" s="1" t="s">
        <v>5967</v>
      </c>
      <c r="D366" s="5" t="s">
        <v>5795</v>
      </c>
      <c r="E366" s="5">
        <v>31</v>
      </c>
      <c r="F366" s="5" t="s">
        <v>7</v>
      </c>
      <c r="G366" s="9" t="s">
        <v>3424</v>
      </c>
      <c r="H366" s="28">
        <v>262</v>
      </c>
      <c r="I366" s="27">
        <v>360.18155250000001</v>
      </c>
      <c r="J366" s="2" t="str">
        <f>IF(ISNA(VLOOKUP(B366,DRILLTAP!A:E,1,FALSE)),"NOT FOUND",VLOOKUP(B366,DRILLTAP!A:E,3,FALSE))</f>
        <v>82075090000</v>
      </c>
      <c r="K366" s="5" t="str">
        <f>IF(ISNA(VLOOKUP(B366,DRILLTAP!A:E,1,FALSE)),"NOT FOUND",VLOOKUP(B366,DRILLTAP!A:E,4,FALSE))</f>
        <v>HU</v>
      </c>
      <c r="L366" s="10">
        <f>IF(ISNA(VLOOKUP(B366,DRILLTAP!A:E,1,FALSE)),"NOT FOUND",VLOOKUP(B366,DRILLTAP!A:E,5,FALSE))</f>
        <v>0.33800000000000002</v>
      </c>
    </row>
    <row r="367" spans="1:12" s="6" customFormat="1" ht="52.5" thickTop="1" thickBot="1">
      <c r="A367" s="11"/>
      <c r="B367" s="3" t="s">
        <v>532</v>
      </c>
      <c r="C367" s="1" t="s">
        <v>5968</v>
      </c>
      <c r="D367" s="5" t="s">
        <v>5795</v>
      </c>
      <c r="E367" s="5">
        <v>31</v>
      </c>
      <c r="F367" s="5" t="s">
        <v>7</v>
      </c>
      <c r="G367" s="9" t="s">
        <v>3425</v>
      </c>
      <c r="H367" s="28">
        <v>262</v>
      </c>
      <c r="I367" s="27">
        <v>360.18155250000001</v>
      </c>
      <c r="J367" s="2" t="str">
        <f>IF(ISNA(VLOOKUP(B367,DRILLTAP!A:E,1,FALSE)),"NOT FOUND",VLOOKUP(B367,DRILLTAP!A:E,3,FALSE))</f>
        <v>82075090000</v>
      </c>
      <c r="K367" s="5" t="str">
        <f>IF(ISNA(VLOOKUP(B367,DRILLTAP!A:E,1,FALSE)),"NOT FOUND",VLOOKUP(B367,DRILLTAP!A:E,4,FALSE))</f>
        <v>HU</v>
      </c>
      <c r="L367" s="10">
        <f>IF(ISNA(VLOOKUP(B367,DRILLTAP!A:E,1,FALSE)),"NOT FOUND",VLOOKUP(B367,DRILLTAP!A:E,5,FALSE))</f>
        <v>0.34200000000000003</v>
      </c>
    </row>
    <row r="368" spans="1:12" s="6" customFormat="1" ht="52.5" thickTop="1" thickBot="1">
      <c r="A368" s="11"/>
      <c r="B368" s="3" t="s">
        <v>533</v>
      </c>
      <c r="C368" s="1" t="s">
        <v>5969</v>
      </c>
      <c r="D368" s="5" t="s">
        <v>5795</v>
      </c>
      <c r="E368" s="5">
        <v>31</v>
      </c>
      <c r="F368" s="5" t="s">
        <v>7</v>
      </c>
      <c r="G368" s="9" t="s">
        <v>3426</v>
      </c>
      <c r="H368" s="28">
        <v>262</v>
      </c>
      <c r="I368" s="27">
        <v>360.18155250000001</v>
      </c>
      <c r="J368" s="2" t="str">
        <f>IF(ISNA(VLOOKUP(B368,DRILLTAP!A:E,1,FALSE)),"NOT FOUND",VLOOKUP(B368,DRILLTAP!A:E,3,FALSE))</f>
        <v>82075090000</v>
      </c>
      <c r="K368" s="5" t="str">
        <f>IF(ISNA(VLOOKUP(B368,DRILLTAP!A:E,1,FALSE)),"NOT FOUND",VLOOKUP(B368,DRILLTAP!A:E,4,FALSE))</f>
        <v>HU</v>
      </c>
      <c r="L368" s="10">
        <f>IF(ISNA(VLOOKUP(B368,DRILLTAP!A:E,1,FALSE)),"NOT FOUND",VLOOKUP(B368,DRILLTAP!A:E,5,FALSE))</f>
        <v>0.34200000000000003</v>
      </c>
    </row>
    <row r="369" spans="1:12" s="6" customFormat="1" ht="52.5" thickTop="1" thickBot="1">
      <c r="A369" s="11"/>
      <c r="B369" s="3" t="s">
        <v>534</v>
      </c>
      <c r="C369" s="1" t="s">
        <v>5970</v>
      </c>
      <c r="D369" s="5" t="s">
        <v>5795</v>
      </c>
      <c r="E369" s="5">
        <v>31</v>
      </c>
      <c r="F369" s="5" t="s">
        <v>7</v>
      </c>
      <c r="G369" s="9" t="s">
        <v>3427</v>
      </c>
      <c r="H369" s="28">
        <v>262</v>
      </c>
      <c r="I369" s="27">
        <v>360.18155250000001</v>
      </c>
      <c r="J369" s="2" t="str">
        <f>IF(ISNA(VLOOKUP(B369,DRILLTAP!A:E,1,FALSE)),"NOT FOUND",VLOOKUP(B369,DRILLTAP!A:E,3,FALSE))</f>
        <v>82075090000</v>
      </c>
      <c r="K369" s="5" t="str">
        <f>IF(ISNA(VLOOKUP(B369,DRILLTAP!A:E,1,FALSE)),"NOT FOUND",VLOOKUP(B369,DRILLTAP!A:E,4,FALSE))</f>
        <v>HU</v>
      </c>
      <c r="L369" s="10">
        <f>IF(ISNA(VLOOKUP(B369,DRILLTAP!A:E,1,FALSE)),"NOT FOUND",VLOOKUP(B369,DRILLTAP!A:E,5,FALSE))</f>
        <v>0.34399999999999997</v>
      </c>
    </row>
    <row r="370" spans="1:12" s="6" customFormat="1" ht="52.5" thickTop="1" thickBot="1">
      <c r="A370" s="11"/>
      <c r="B370" s="3" t="s">
        <v>535</v>
      </c>
      <c r="C370" s="1" t="s">
        <v>5971</v>
      </c>
      <c r="D370" s="5" t="s">
        <v>5795</v>
      </c>
      <c r="E370" s="5">
        <v>31</v>
      </c>
      <c r="F370" s="5" t="s">
        <v>7</v>
      </c>
      <c r="G370" s="9" t="s">
        <v>3428</v>
      </c>
      <c r="H370" s="28">
        <v>262</v>
      </c>
      <c r="I370" s="27">
        <v>360.18155250000001</v>
      </c>
      <c r="J370" s="2" t="str">
        <f>IF(ISNA(VLOOKUP(B370,DRILLTAP!A:E,1,FALSE)),"NOT FOUND",VLOOKUP(B370,DRILLTAP!A:E,3,FALSE))</f>
        <v>82075090000</v>
      </c>
      <c r="K370" s="5" t="str">
        <f>IF(ISNA(VLOOKUP(B370,DRILLTAP!A:E,1,FALSE)),"NOT FOUND",VLOOKUP(B370,DRILLTAP!A:E,4,FALSE))</f>
        <v>HU</v>
      </c>
      <c r="L370" s="10">
        <f>IF(ISNA(VLOOKUP(B370,DRILLTAP!A:E,1,FALSE)),"NOT FOUND",VLOOKUP(B370,DRILLTAP!A:E,5,FALSE))</f>
        <v>0.34300000000000003</v>
      </c>
    </row>
    <row r="371" spans="1:12" s="6" customFormat="1" ht="52.5" thickTop="1" thickBot="1">
      <c r="A371" s="11"/>
      <c r="B371" s="3" t="s">
        <v>536</v>
      </c>
      <c r="C371" s="1" t="s">
        <v>5972</v>
      </c>
      <c r="D371" s="5" t="s">
        <v>5795</v>
      </c>
      <c r="E371" s="5">
        <v>31</v>
      </c>
      <c r="F371" s="5" t="s">
        <v>7</v>
      </c>
      <c r="G371" s="9" t="s">
        <v>3429</v>
      </c>
      <c r="H371" s="28">
        <v>262</v>
      </c>
      <c r="I371" s="27">
        <v>360.18155250000001</v>
      </c>
      <c r="J371" s="2" t="str">
        <f>IF(ISNA(VLOOKUP(B371,DRILLTAP!A:E,1,FALSE)),"NOT FOUND",VLOOKUP(B371,DRILLTAP!A:E,3,FALSE))</f>
        <v>82075090000</v>
      </c>
      <c r="K371" s="5" t="str">
        <f>IF(ISNA(VLOOKUP(B371,DRILLTAP!A:E,1,FALSE)),"NOT FOUND",VLOOKUP(B371,DRILLTAP!A:E,4,FALSE))</f>
        <v>HU</v>
      </c>
      <c r="L371" s="10">
        <f>IF(ISNA(VLOOKUP(B371,DRILLTAP!A:E,1,FALSE)),"NOT FOUND",VLOOKUP(B371,DRILLTAP!A:E,5,FALSE))</f>
        <v>0.34699999999999998</v>
      </c>
    </row>
    <row r="372" spans="1:12" s="6" customFormat="1" ht="52.5" thickTop="1" thickBot="1">
      <c r="A372" s="11"/>
      <c r="B372" s="3" t="s">
        <v>537</v>
      </c>
      <c r="C372" s="1" t="s">
        <v>5973</v>
      </c>
      <c r="D372" s="5" t="s">
        <v>5795</v>
      </c>
      <c r="E372" s="5">
        <v>31</v>
      </c>
      <c r="F372" s="5" t="s">
        <v>7</v>
      </c>
      <c r="G372" s="9" t="s">
        <v>3430</v>
      </c>
      <c r="H372" s="28">
        <v>262</v>
      </c>
      <c r="I372" s="27">
        <v>360.18155250000001</v>
      </c>
      <c r="J372" s="2" t="str">
        <f>IF(ISNA(VLOOKUP(B372,DRILLTAP!A:E,1,FALSE)),"NOT FOUND",VLOOKUP(B372,DRILLTAP!A:E,3,FALSE))</f>
        <v>82075090000</v>
      </c>
      <c r="K372" s="5" t="str">
        <f>IF(ISNA(VLOOKUP(B372,DRILLTAP!A:E,1,FALSE)),"NOT FOUND",VLOOKUP(B372,DRILLTAP!A:E,4,FALSE))</f>
        <v>HU</v>
      </c>
      <c r="L372" s="10">
        <f>IF(ISNA(VLOOKUP(B372,DRILLTAP!A:E,1,FALSE)),"NOT FOUND",VLOOKUP(B372,DRILLTAP!A:E,5,FALSE))</f>
        <v>0.35099999999999998</v>
      </c>
    </row>
    <row r="373" spans="1:12" s="6" customFormat="1" ht="52.5" thickTop="1" thickBot="1">
      <c r="A373" s="11"/>
      <c r="B373" s="3" t="s">
        <v>538</v>
      </c>
      <c r="C373" s="1" t="s">
        <v>5974</v>
      </c>
      <c r="D373" s="5" t="s">
        <v>5795</v>
      </c>
      <c r="E373" s="5">
        <v>31</v>
      </c>
      <c r="F373" s="5" t="s">
        <v>7</v>
      </c>
      <c r="G373" s="9" t="s">
        <v>3431</v>
      </c>
      <c r="H373" s="28">
        <v>262</v>
      </c>
      <c r="I373" s="27">
        <v>360.18155250000001</v>
      </c>
      <c r="J373" s="2" t="str">
        <f>IF(ISNA(VLOOKUP(B373,DRILLTAP!A:E,1,FALSE)),"NOT FOUND",VLOOKUP(B373,DRILLTAP!A:E,3,FALSE))</f>
        <v>82075090000</v>
      </c>
      <c r="K373" s="5" t="str">
        <f>IF(ISNA(VLOOKUP(B373,DRILLTAP!A:E,1,FALSE)),"NOT FOUND",VLOOKUP(B373,DRILLTAP!A:E,4,FALSE))</f>
        <v>HU</v>
      </c>
      <c r="L373" s="10">
        <f>IF(ISNA(VLOOKUP(B373,DRILLTAP!A:E,1,FALSE)),"NOT FOUND",VLOOKUP(B373,DRILLTAP!A:E,5,FALSE))</f>
        <v>0.35899999999999999</v>
      </c>
    </row>
    <row r="374" spans="1:12" s="6" customFormat="1" ht="52.5" thickTop="1" thickBot="1">
      <c r="A374" s="11"/>
      <c r="B374" s="3" t="s">
        <v>539</v>
      </c>
      <c r="C374" s="1" t="s">
        <v>5975</v>
      </c>
      <c r="D374" s="5" t="s">
        <v>5795</v>
      </c>
      <c r="E374" s="5">
        <v>31</v>
      </c>
      <c r="F374" s="5" t="s">
        <v>7</v>
      </c>
      <c r="G374" s="9" t="s">
        <v>3432</v>
      </c>
      <c r="H374" s="28">
        <v>262</v>
      </c>
      <c r="I374" s="27">
        <v>360.18155250000001</v>
      </c>
      <c r="J374" s="2" t="str">
        <f>IF(ISNA(VLOOKUP(B374,DRILLTAP!A:E,1,FALSE)),"NOT FOUND",VLOOKUP(B374,DRILLTAP!A:E,3,FALSE))</f>
        <v>82075090000</v>
      </c>
      <c r="K374" s="5" t="str">
        <f>IF(ISNA(VLOOKUP(B374,DRILLTAP!A:E,1,FALSE)),"NOT FOUND",VLOOKUP(B374,DRILLTAP!A:E,4,FALSE))</f>
        <v>HU</v>
      </c>
      <c r="L374" s="10">
        <f>IF(ISNA(VLOOKUP(B374,DRILLTAP!A:E,1,FALSE)),"NOT FOUND",VLOOKUP(B374,DRILLTAP!A:E,5,FALSE))</f>
        <v>0.35699999999999998</v>
      </c>
    </row>
    <row r="375" spans="1:12" s="6" customFormat="1" ht="52.5" thickTop="1" thickBot="1">
      <c r="A375" s="11"/>
      <c r="B375" s="3" t="s">
        <v>540</v>
      </c>
      <c r="C375" s="1" t="s">
        <v>5976</v>
      </c>
      <c r="D375" s="5" t="s">
        <v>5795</v>
      </c>
      <c r="E375" s="5">
        <v>33</v>
      </c>
      <c r="F375" s="5" t="s">
        <v>7</v>
      </c>
      <c r="G375" s="9" t="s">
        <v>3433</v>
      </c>
      <c r="H375" s="28">
        <v>307</v>
      </c>
      <c r="I375" s="27">
        <v>422.04479624999988</v>
      </c>
      <c r="J375" s="2" t="str">
        <f>IF(ISNA(VLOOKUP(B375,DRILLTAP!A:E,1,FALSE)),"NOT FOUND",VLOOKUP(B375,DRILLTAP!A:E,3,FALSE))</f>
        <v>82075090000</v>
      </c>
      <c r="K375" s="5" t="str">
        <f>IF(ISNA(VLOOKUP(B375,DRILLTAP!A:E,1,FALSE)),"NOT FOUND",VLOOKUP(B375,DRILLTAP!A:E,4,FALSE))</f>
        <v>HU</v>
      </c>
      <c r="L375" s="10">
        <f>IF(ISNA(VLOOKUP(B375,DRILLTAP!A:E,1,FALSE)),"NOT FOUND",VLOOKUP(B375,DRILLTAP!A:E,5,FALSE))</f>
        <v>0.45100000000000001</v>
      </c>
    </row>
    <row r="376" spans="1:12" s="6" customFormat="1" ht="52.5" thickTop="1" thickBot="1">
      <c r="A376" s="11"/>
      <c r="B376" s="3" t="s">
        <v>541</v>
      </c>
      <c r="C376" s="1" t="s">
        <v>5977</v>
      </c>
      <c r="D376" s="5" t="s">
        <v>5795</v>
      </c>
      <c r="E376" s="5">
        <v>33</v>
      </c>
      <c r="F376" s="5" t="s">
        <v>7</v>
      </c>
      <c r="G376" s="9" t="s">
        <v>3434</v>
      </c>
      <c r="H376" s="28">
        <v>307</v>
      </c>
      <c r="I376" s="27">
        <v>422.04479624999988</v>
      </c>
      <c r="J376" s="2" t="str">
        <f>IF(ISNA(VLOOKUP(B376,DRILLTAP!A:E,1,FALSE)),"NOT FOUND",VLOOKUP(B376,DRILLTAP!A:E,3,FALSE))</f>
        <v>82075090000</v>
      </c>
      <c r="K376" s="5" t="str">
        <f>IF(ISNA(VLOOKUP(B376,DRILLTAP!A:E,1,FALSE)),"NOT FOUND",VLOOKUP(B376,DRILLTAP!A:E,4,FALSE))</f>
        <v>HU</v>
      </c>
      <c r="L376" s="10">
        <f>IF(ISNA(VLOOKUP(B376,DRILLTAP!A:E,1,FALSE)),"NOT FOUND",VLOOKUP(B376,DRILLTAP!A:E,5,FALSE))</f>
        <v>0.43099999999999999</v>
      </c>
    </row>
    <row r="377" spans="1:12" s="6" customFormat="1" ht="52.5" thickTop="1" thickBot="1">
      <c r="A377" s="11"/>
      <c r="B377" s="3" t="s">
        <v>542</v>
      </c>
      <c r="C377" s="1" t="s">
        <v>5978</v>
      </c>
      <c r="D377" s="5" t="s">
        <v>5795</v>
      </c>
      <c r="E377" s="5">
        <v>33</v>
      </c>
      <c r="F377" s="5" t="s">
        <v>7</v>
      </c>
      <c r="G377" s="9" t="s">
        <v>3435</v>
      </c>
      <c r="H377" s="28">
        <v>307</v>
      </c>
      <c r="I377" s="27">
        <v>422.04479624999988</v>
      </c>
      <c r="J377" s="2" t="str">
        <f>IF(ISNA(VLOOKUP(B377,DRILLTAP!A:E,1,FALSE)),"NOT FOUND",VLOOKUP(B377,DRILLTAP!A:E,3,FALSE))</f>
        <v>82075090000</v>
      </c>
      <c r="K377" s="5" t="str">
        <f>IF(ISNA(VLOOKUP(B377,DRILLTAP!A:E,1,FALSE)),"NOT FOUND",VLOOKUP(B377,DRILLTAP!A:E,4,FALSE))</f>
        <v>HU</v>
      </c>
      <c r="L377" s="10">
        <f>IF(ISNA(VLOOKUP(B377,DRILLTAP!A:E,1,FALSE)),"NOT FOUND",VLOOKUP(B377,DRILLTAP!A:E,5,FALSE))</f>
        <v>0.46200000000000002</v>
      </c>
    </row>
    <row r="378" spans="1:12" s="6" customFormat="1" ht="52.5" thickTop="1" thickBot="1">
      <c r="A378" s="11"/>
      <c r="B378" s="3" t="s">
        <v>543</v>
      </c>
      <c r="C378" s="1" t="s">
        <v>5979</v>
      </c>
      <c r="D378" s="5" t="s">
        <v>5795</v>
      </c>
      <c r="E378" s="5">
        <v>33</v>
      </c>
      <c r="F378" s="5" t="s">
        <v>7</v>
      </c>
      <c r="G378" s="9" t="s">
        <v>3436</v>
      </c>
      <c r="H378" s="28">
        <v>307</v>
      </c>
      <c r="I378" s="27">
        <v>422.04479624999988</v>
      </c>
      <c r="J378" s="2" t="str">
        <f>IF(ISNA(VLOOKUP(B378,DRILLTAP!A:E,1,FALSE)),"NOT FOUND",VLOOKUP(B378,DRILLTAP!A:E,3,FALSE))</f>
        <v>82075090000</v>
      </c>
      <c r="K378" s="5" t="str">
        <f>IF(ISNA(VLOOKUP(B378,DRILLTAP!A:E,1,FALSE)),"NOT FOUND",VLOOKUP(B378,DRILLTAP!A:E,4,FALSE))</f>
        <v>HU</v>
      </c>
      <c r="L378" s="10">
        <f>IF(ISNA(VLOOKUP(B378,DRILLTAP!A:E,1,FALSE)),"NOT FOUND",VLOOKUP(B378,DRILLTAP!A:E,5,FALSE))</f>
        <v>0.46100000000000002</v>
      </c>
    </row>
    <row r="379" spans="1:12" s="6" customFormat="1" ht="52.5" thickTop="1" thickBot="1">
      <c r="A379" s="11"/>
      <c r="B379" s="3" t="s">
        <v>544</v>
      </c>
      <c r="C379" s="1" t="s">
        <v>5980</v>
      </c>
      <c r="D379" s="5" t="s">
        <v>5795</v>
      </c>
      <c r="E379" s="5">
        <v>33</v>
      </c>
      <c r="F379" s="5" t="s">
        <v>7</v>
      </c>
      <c r="G379" s="9" t="s">
        <v>3437</v>
      </c>
      <c r="H379" s="28">
        <v>307</v>
      </c>
      <c r="I379" s="27">
        <v>422.04479624999988</v>
      </c>
      <c r="J379" s="2" t="str">
        <f>IF(ISNA(VLOOKUP(B379,DRILLTAP!A:E,1,FALSE)),"NOT FOUND",VLOOKUP(B379,DRILLTAP!A:E,3,FALSE))</f>
        <v>82075090000</v>
      </c>
      <c r="K379" s="5" t="str">
        <f>IF(ISNA(VLOOKUP(B379,DRILLTAP!A:E,1,FALSE)),"NOT FOUND",VLOOKUP(B379,DRILLTAP!A:E,4,FALSE))</f>
        <v>HU</v>
      </c>
      <c r="L379" s="10">
        <f>IF(ISNA(VLOOKUP(B379,DRILLTAP!A:E,1,FALSE)),"NOT FOUND",VLOOKUP(B379,DRILLTAP!A:E,5,FALSE))</f>
        <v>0.44</v>
      </c>
    </row>
    <row r="380" spans="1:12" s="6" customFormat="1" ht="52.5" thickTop="1" thickBot="1">
      <c r="A380" s="11"/>
      <c r="B380" s="3" t="s">
        <v>545</v>
      </c>
      <c r="C380" s="1" t="s">
        <v>5981</v>
      </c>
      <c r="D380" s="5" t="s">
        <v>5795</v>
      </c>
      <c r="E380" s="5">
        <v>33</v>
      </c>
      <c r="F380" s="5" t="s">
        <v>7</v>
      </c>
      <c r="G380" s="9" t="s">
        <v>3438</v>
      </c>
      <c r="H380" s="28">
        <v>307</v>
      </c>
      <c r="I380" s="27">
        <v>422.04479624999988</v>
      </c>
      <c r="J380" s="2" t="str">
        <f>IF(ISNA(VLOOKUP(B380,DRILLTAP!A:E,1,FALSE)),"NOT FOUND",VLOOKUP(B380,DRILLTAP!A:E,3,FALSE))</f>
        <v>82075090000</v>
      </c>
      <c r="K380" s="5" t="str">
        <f>IF(ISNA(VLOOKUP(B380,DRILLTAP!A:E,1,FALSE)),"NOT FOUND",VLOOKUP(B380,DRILLTAP!A:E,4,FALSE))</f>
        <v>HU</v>
      </c>
      <c r="L380" s="10">
        <f>IF(ISNA(VLOOKUP(B380,DRILLTAP!A:E,1,FALSE)),"NOT FOUND",VLOOKUP(B380,DRILLTAP!A:E,5,FALSE))</f>
        <v>0.44700000000000001</v>
      </c>
    </row>
    <row r="381" spans="1:12" s="6" customFormat="1" ht="52.5" thickTop="1" thickBot="1">
      <c r="A381" s="11"/>
      <c r="B381" s="3" t="s">
        <v>546</v>
      </c>
      <c r="C381" s="1" t="s">
        <v>5982</v>
      </c>
      <c r="D381" s="5" t="s">
        <v>5795</v>
      </c>
      <c r="E381" s="5">
        <v>33</v>
      </c>
      <c r="F381" s="5" t="s">
        <v>7</v>
      </c>
      <c r="G381" s="9" t="s">
        <v>3439</v>
      </c>
      <c r="H381" s="28">
        <v>307</v>
      </c>
      <c r="I381" s="27">
        <v>422.04479624999988</v>
      </c>
      <c r="J381" s="2" t="str">
        <f>IF(ISNA(VLOOKUP(B381,DRILLTAP!A:E,1,FALSE)),"NOT FOUND",VLOOKUP(B381,DRILLTAP!A:E,3,FALSE))</f>
        <v>82075090000</v>
      </c>
      <c r="K381" s="5" t="str">
        <f>IF(ISNA(VLOOKUP(B381,DRILLTAP!A:E,1,FALSE)),"NOT FOUND",VLOOKUP(B381,DRILLTAP!A:E,4,FALSE))</f>
        <v>HU</v>
      </c>
      <c r="L381" s="10">
        <f>IF(ISNA(VLOOKUP(B381,DRILLTAP!A:E,1,FALSE)),"NOT FOUND",VLOOKUP(B381,DRILLTAP!A:E,5,FALSE))</f>
        <v>0.47</v>
      </c>
    </row>
    <row r="382" spans="1:12" s="6" customFormat="1" ht="52.5" thickTop="1" thickBot="1">
      <c r="A382" s="11"/>
      <c r="B382" s="3" t="s">
        <v>547</v>
      </c>
      <c r="C382" s="1" t="s">
        <v>5983</v>
      </c>
      <c r="D382" s="5" t="s">
        <v>5795</v>
      </c>
      <c r="E382" s="5">
        <v>33</v>
      </c>
      <c r="F382" s="5" t="s">
        <v>7</v>
      </c>
      <c r="G382" s="9" t="s">
        <v>3440</v>
      </c>
      <c r="H382" s="28">
        <v>307</v>
      </c>
      <c r="I382" s="27">
        <v>422.04479624999988</v>
      </c>
      <c r="J382" s="2" t="str">
        <f>IF(ISNA(VLOOKUP(B382,DRILLTAP!A:E,1,FALSE)),"NOT FOUND",VLOOKUP(B382,DRILLTAP!A:E,3,FALSE))</f>
        <v>82075090000</v>
      </c>
      <c r="K382" s="5" t="str">
        <f>IF(ISNA(VLOOKUP(B382,DRILLTAP!A:E,1,FALSE)),"NOT FOUND",VLOOKUP(B382,DRILLTAP!A:E,4,FALSE))</f>
        <v>HU</v>
      </c>
      <c r="L382" s="10">
        <f>IF(ISNA(VLOOKUP(B382,DRILLTAP!A:E,1,FALSE)),"NOT FOUND",VLOOKUP(B382,DRILLTAP!A:E,5,FALSE))</f>
        <v>0.48599999999999999</v>
      </c>
    </row>
    <row r="383" spans="1:12" s="6" customFormat="1" ht="52.5" thickTop="1" thickBot="1">
      <c r="A383" s="11"/>
      <c r="B383" s="3" t="s">
        <v>548</v>
      </c>
      <c r="C383" s="1" t="s">
        <v>5984</v>
      </c>
      <c r="D383" s="5" t="s">
        <v>5795</v>
      </c>
      <c r="E383" s="5">
        <v>33</v>
      </c>
      <c r="F383" s="5" t="s">
        <v>7</v>
      </c>
      <c r="G383" s="9" t="s">
        <v>3441</v>
      </c>
      <c r="H383" s="28">
        <v>307</v>
      </c>
      <c r="I383" s="27">
        <v>422.04479624999988</v>
      </c>
      <c r="J383" s="2" t="str">
        <f>IF(ISNA(VLOOKUP(B383,DRILLTAP!A:E,1,FALSE)),"NOT FOUND",VLOOKUP(B383,DRILLTAP!A:E,3,FALSE))</f>
        <v>82075090000</v>
      </c>
      <c r="K383" s="5" t="str">
        <f>IF(ISNA(VLOOKUP(B383,DRILLTAP!A:E,1,FALSE)),"NOT FOUND",VLOOKUP(B383,DRILLTAP!A:E,4,FALSE))</f>
        <v>HU</v>
      </c>
      <c r="L383" s="10">
        <f>IF(ISNA(VLOOKUP(B383,DRILLTAP!A:E,1,FALSE)),"NOT FOUND",VLOOKUP(B383,DRILLTAP!A:E,5,FALSE))</f>
        <v>0.47899999999999998</v>
      </c>
    </row>
    <row r="384" spans="1:12" s="6" customFormat="1" ht="52.5" thickTop="1" thickBot="1">
      <c r="A384" s="11"/>
      <c r="B384" s="3" t="s">
        <v>549</v>
      </c>
      <c r="C384" s="1" t="s">
        <v>5985</v>
      </c>
      <c r="D384" s="5" t="s">
        <v>5795</v>
      </c>
      <c r="E384" s="5">
        <v>33</v>
      </c>
      <c r="F384" s="5" t="s">
        <v>7</v>
      </c>
      <c r="G384" s="9" t="s">
        <v>3442</v>
      </c>
      <c r="H384" s="28">
        <v>307</v>
      </c>
      <c r="I384" s="27">
        <v>422.04479624999988</v>
      </c>
      <c r="J384" s="2" t="str">
        <f>IF(ISNA(VLOOKUP(B384,DRILLTAP!A:E,1,FALSE)),"NOT FOUND",VLOOKUP(B384,DRILLTAP!A:E,3,FALSE))</f>
        <v>82075090000</v>
      </c>
      <c r="K384" s="5" t="str">
        <f>IF(ISNA(VLOOKUP(B384,DRILLTAP!A:E,1,FALSE)),"NOT FOUND",VLOOKUP(B384,DRILLTAP!A:E,4,FALSE))</f>
        <v>HU</v>
      </c>
      <c r="L384" s="10">
        <f>IF(ISNA(VLOOKUP(B384,DRILLTAP!A:E,1,FALSE)),"NOT FOUND",VLOOKUP(B384,DRILLTAP!A:E,5,FALSE))</f>
        <v>0.48899999999999999</v>
      </c>
    </row>
    <row r="385" spans="1:12" s="6" customFormat="1" ht="52.5" thickTop="1" thickBot="1">
      <c r="A385" s="11"/>
      <c r="B385" s="3" t="s">
        <v>550</v>
      </c>
      <c r="C385" s="1" t="s">
        <v>5794</v>
      </c>
      <c r="D385" s="5" t="s">
        <v>5795</v>
      </c>
      <c r="E385" s="5">
        <v>35</v>
      </c>
      <c r="F385" s="5" t="s">
        <v>7</v>
      </c>
      <c r="G385" s="9" t="s">
        <v>3443</v>
      </c>
      <c r="H385" s="28">
        <v>43.4</v>
      </c>
      <c r="I385" s="27">
        <v>59.663661749999989</v>
      </c>
      <c r="J385" s="2" t="str">
        <f>IF(ISNA(VLOOKUP(B385,DRILLTAP!A:E,1,FALSE)),"NOT FOUND",VLOOKUP(B385,DRILLTAP!A:E,3,FALSE))</f>
        <v>82075090000</v>
      </c>
      <c r="K385" s="5" t="str">
        <f>IF(ISNA(VLOOKUP(B385,DRILLTAP!A:E,1,FALSE)),"NOT FOUND",VLOOKUP(B385,DRILLTAP!A:E,4,FALSE))</f>
        <v>HU</v>
      </c>
      <c r="L385" s="10">
        <f>IF(ISNA(VLOOKUP(B385,DRILLTAP!A:E,1,FALSE)),"NOT FOUND",VLOOKUP(B385,DRILLTAP!A:E,5,FALSE))</f>
        <v>2.1000000000000001E-2</v>
      </c>
    </row>
    <row r="386" spans="1:12" s="6" customFormat="1" ht="52.5" thickTop="1" thickBot="1">
      <c r="A386" s="11"/>
      <c r="B386" s="3" t="s">
        <v>551</v>
      </c>
      <c r="C386" s="1" t="s">
        <v>5796</v>
      </c>
      <c r="D386" s="5" t="s">
        <v>5795</v>
      </c>
      <c r="E386" s="5">
        <v>35</v>
      </c>
      <c r="F386" s="5" t="s">
        <v>7</v>
      </c>
      <c r="G386" s="9" t="s">
        <v>3444</v>
      </c>
      <c r="H386" s="28">
        <v>43.4</v>
      </c>
      <c r="I386" s="27">
        <v>59.663661749999989</v>
      </c>
      <c r="J386" s="2" t="str">
        <f>IF(ISNA(VLOOKUP(B386,DRILLTAP!A:E,1,FALSE)),"NOT FOUND",VLOOKUP(B386,DRILLTAP!A:E,3,FALSE))</f>
        <v>82075090000</v>
      </c>
      <c r="K386" s="5" t="str">
        <f>IF(ISNA(VLOOKUP(B386,DRILLTAP!A:E,1,FALSE)),"NOT FOUND",VLOOKUP(B386,DRILLTAP!A:E,4,FALSE))</f>
        <v>HU</v>
      </c>
      <c r="L386" s="10">
        <f>IF(ISNA(VLOOKUP(B386,DRILLTAP!A:E,1,FALSE)),"NOT FOUND",VLOOKUP(B386,DRILLTAP!A:E,5,FALSE))</f>
        <v>2.1000000000000001E-2</v>
      </c>
    </row>
    <row r="387" spans="1:12" s="6" customFormat="1" ht="52.5" thickTop="1" thickBot="1">
      <c r="A387" s="11"/>
      <c r="B387" s="3" t="s">
        <v>552</v>
      </c>
      <c r="C387" s="1" t="s">
        <v>5797</v>
      </c>
      <c r="D387" s="5" t="s">
        <v>5795</v>
      </c>
      <c r="E387" s="5">
        <v>35</v>
      </c>
      <c r="F387" s="5" t="s">
        <v>7</v>
      </c>
      <c r="G387" s="9" t="s">
        <v>3445</v>
      </c>
      <c r="H387" s="28">
        <v>43.4</v>
      </c>
      <c r="I387" s="27">
        <v>59.663661749999989</v>
      </c>
      <c r="J387" s="2" t="str">
        <f>IF(ISNA(VLOOKUP(B387,DRILLTAP!A:E,1,FALSE)),"NOT FOUND",VLOOKUP(B387,DRILLTAP!A:E,3,FALSE))</f>
        <v>82075090000</v>
      </c>
      <c r="K387" s="5" t="str">
        <f>IF(ISNA(VLOOKUP(B387,DRILLTAP!A:E,1,FALSE)),"NOT FOUND",VLOOKUP(B387,DRILLTAP!A:E,4,FALSE))</f>
        <v>HU</v>
      </c>
      <c r="L387" s="10">
        <f>IF(ISNA(VLOOKUP(B387,DRILLTAP!A:E,1,FALSE)),"NOT FOUND",VLOOKUP(B387,DRILLTAP!A:E,5,FALSE))</f>
        <v>2.1000000000000001E-2</v>
      </c>
    </row>
    <row r="388" spans="1:12" s="6" customFormat="1" ht="52.5" thickTop="1" thickBot="1">
      <c r="A388" s="11"/>
      <c r="B388" s="3" t="s">
        <v>553</v>
      </c>
      <c r="C388" s="1" t="s">
        <v>5798</v>
      </c>
      <c r="D388" s="5" t="s">
        <v>5795</v>
      </c>
      <c r="E388" s="5">
        <v>35</v>
      </c>
      <c r="F388" s="5" t="s">
        <v>7</v>
      </c>
      <c r="G388" s="9" t="s">
        <v>3446</v>
      </c>
      <c r="H388" s="28">
        <v>43.4</v>
      </c>
      <c r="I388" s="27">
        <v>59.663661749999989</v>
      </c>
      <c r="J388" s="2" t="str">
        <f>IF(ISNA(VLOOKUP(B388,DRILLTAP!A:E,1,FALSE)),"NOT FOUND",VLOOKUP(B388,DRILLTAP!A:E,3,FALSE))</f>
        <v>82075090000</v>
      </c>
      <c r="K388" s="5" t="str">
        <f>IF(ISNA(VLOOKUP(B388,DRILLTAP!A:E,1,FALSE)),"NOT FOUND",VLOOKUP(B388,DRILLTAP!A:E,4,FALSE))</f>
        <v>HU</v>
      </c>
      <c r="L388" s="10">
        <f>IF(ISNA(VLOOKUP(B388,DRILLTAP!A:E,1,FALSE)),"NOT FOUND",VLOOKUP(B388,DRILLTAP!A:E,5,FALSE))</f>
        <v>2.1000000000000001E-2</v>
      </c>
    </row>
    <row r="389" spans="1:12" s="6" customFormat="1" ht="52.5" thickTop="1" thickBot="1">
      <c r="A389" s="11"/>
      <c r="B389" s="3" t="s">
        <v>554</v>
      </c>
      <c r="C389" s="1" t="s">
        <v>5799</v>
      </c>
      <c r="D389" s="5" t="s">
        <v>5795</v>
      </c>
      <c r="E389" s="5">
        <v>35</v>
      </c>
      <c r="F389" s="5" t="s">
        <v>7</v>
      </c>
      <c r="G389" s="9" t="s">
        <v>3447</v>
      </c>
      <c r="H389" s="28">
        <v>43.4</v>
      </c>
      <c r="I389" s="27">
        <v>59.663661749999989</v>
      </c>
      <c r="J389" s="2" t="str">
        <f>IF(ISNA(VLOOKUP(B389,DRILLTAP!A:E,1,FALSE)),"NOT FOUND",VLOOKUP(B389,DRILLTAP!A:E,3,FALSE))</f>
        <v>82075090000</v>
      </c>
      <c r="K389" s="5" t="str">
        <f>IF(ISNA(VLOOKUP(B389,DRILLTAP!A:E,1,FALSE)),"NOT FOUND",VLOOKUP(B389,DRILLTAP!A:E,4,FALSE))</f>
        <v>HU</v>
      </c>
      <c r="L389" s="10">
        <f>IF(ISNA(VLOOKUP(B389,DRILLTAP!A:E,1,FALSE)),"NOT FOUND",VLOOKUP(B389,DRILLTAP!A:E,5,FALSE))</f>
        <v>2.1000000000000001E-2</v>
      </c>
    </row>
    <row r="390" spans="1:12" s="6" customFormat="1" ht="52.5" thickTop="1" thickBot="1">
      <c r="A390" s="11"/>
      <c r="B390" s="3" t="s">
        <v>555</v>
      </c>
      <c r="C390" s="1" t="s">
        <v>5800</v>
      </c>
      <c r="D390" s="5" t="s">
        <v>5795</v>
      </c>
      <c r="E390" s="5">
        <v>35</v>
      </c>
      <c r="F390" s="5" t="s">
        <v>7</v>
      </c>
      <c r="G390" s="9" t="s">
        <v>3448</v>
      </c>
      <c r="H390" s="28">
        <v>43.4</v>
      </c>
      <c r="I390" s="27">
        <v>59.663661749999989</v>
      </c>
      <c r="J390" s="2" t="str">
        <f>IF(ISNA(VLOOKUP(B390,DRILLTAP!A:E,1,FALSE)),"NOT FOUND",VLOOKUP(B390,DRILLTAP!A:E,3,FALSE))</f>
        <v>82075090000</v>
      </c>
      <c r="K390" s="5" t="str">
        <f>IF(ISNA(VLOOKUP(B390,DRILLTAP!A:E,1,FALSE)),"NOT FOUND",VLOOKUP(B390,DRILLTAP!A:E,4,FALSE))</f>
        <v>HU</v>
      </c>
      <c r="L390" s="10">
        <f>IF(ISNA(VLOOKUP(B390,DRILLTAP!A:E,1,FALSE)),"NOT FOUND",VLOOKUP(B390,DRILLTAP!A:E,5,FALSE))</f>
        <v>2.1000000000000001E-2</v>
      </c>
    </row>
    <row r="391" spans="1:12" s="6" customFormat="1" ht="52.5" thickTop="1" thickBot="1">
      <c r="A391" s="11"/>
      <c r="B391" s="3" t="s">
        <v>556</v>
      </c>
      <c r="C391" s="1" t="s">
        <v>5801</v>
      </c>
      <c r="D391" s="5" t="s">
        <v>5795</v>
      </c>
      <c r="E391" s="5">
        <v>35</v>
      </c>
      <c r="F391" s="5" t="s">
        <v>7</v>
      </c>
      <c r="G391" s="9" t="s">
        <v>3449</v>
      </c>
      <c r="H391" s="28">
        <v>43.4</v>
      </c>
      <c r="I391" s="27">
        <v>59.663661749999989</v>
      </c>
      <c r="J391" s="2" t="str">
        <f>IF(ISNA(VLOOKUP(B391,DRILLTAP!A:E,1,FALSE)),"NOT FOUND",VLOOKUP(B391,DRILLTAP!A:E,3,FALSE))</f>
        <v>82075090000</v>
      </c>
      <c r="K391" s="5" t="str">
        <f>IF(ISNA(VLOOKUP(B391,DRILLTAP!A:E,1,FALSE)),"NOT FOUND",VLOOKUP(B391,DRILLTAP!A:E,4,FALSE))</f>
        <v>HU</v>
      </c>
      <c r="L391" s="10">
        <f>IF(ISNA(VLOOKUP(B391,DRILLTAP!A:E,1,FALSE)),"NOT FOUND",VLOOKUP(B391,DRILLTAP!A:E,5,FALSE))</f>
        <v>1.9E-2</v>
      </c>
    </row>
    <row r="392" spans="1:12" s="6" customFormat="1" ht="52.5" thickTop="1" thickBot="1">
      <c r="A392" s="11"/>
      <c r="B392" s="3" t="s">
        <v>557</v>
      </c>
      <c r="C392" s="1" t="s">
        <v>5802</v>
      </c>
      <c r="D392" s="5" t="s">
        <v>5795</v>
      </c>
      <c r="E392" s="5">
        <v>35</v>
      </c>
      <c r="F392" s="5" t="s">
        <v>7</v>
      </c>
      <c r="G392" s="9" t="s">
        <v>3450</v>
      </c>
      <c r="H392" s="28">
        <v>43.4</v>
      </c>
      <c r="I392" s="27">
        <v>59.663661749999989</v>
      </c>
      <c r="J392" s="2" t="str">
        <f>IF(ISNA(VLOOKUP(B392,DRILLTAP!A:E,1,FALSE)),"NOT FOUND",VLOOKUP(B392,DRILLTAP!A:E,3,FALSE))</f>
        <v>82075090000</v>
      </c>
      <c r="K392" s="5" t="str">
        <f>IF(ISNA(VLOOKUP(B392,DRILLTAP!A:E,1,FALSE)),"NOT FOUND",VLOOKUP(B392,DRILLTAP!A:E,4,FALSE))</f>
        <v>HU</v>
      </c>
      <c r="L392" s="10">
        <f>IF(ISNA(VLOOKUP(B392,DRILLTAP!A:E,1,FALSE)),"NOT FOUND",VLOOKUP(B392,DRILLTAP!A:E,5,FALSE))</f>
        <v>2.1000000000000001E-2</v>
      </c>
    </row>
    <row r="393" spans="1:12" s="6" customFormat="1" ht="52.5" thickTop="1" thickBot="1">
      <c r="A393" s="11"/>
      <c r="B393" s="3" t="s">
        <v>558</v>
      </c>
      <c r="C393" s="1" t="s">
        <v>5803</v>
      </c>
      <c r="D393" s="5" t="s">
        <v>5795</v>
      </c>
      <c r="E393" s="5">
        <v>35</v>
      </c>
      <c r="F393" s="5" t="s">
        <v>7</v>
      </c>
      <c r="G393" s="9" t="s">
        <v>3451</v>
      </c>
      <c r="H393" s="28">
        <v>43.4</v>
      </c>
      <c r="I393" s="27">
        <v>59.663661749999989</v>
      </c>
      <c r="J393" s="2" t="str">
        <f>IF(ISNA(VLOOKUP(B393,DRILLTAP!A:E,1,FALSE)),"NOT FOUND",VLOOKUP(B393,DRILLTAP!A:E,3,FALSE))</f>
        <v>82075090000</v>
      </c>
      <c r="K393" s="5" t="str">
        <f>IF(ISNA(VLOOKUP(B393,DRILLTAP!A:E,1,FALSE)),"NOT FOUND",VLOOKUP(B393,DRILLTAP!A:E,4,FALSE))</f>
        <v>HU</v>
      </c>
      <c r="L393" s="10">
        <f>IF(ISNA(VLOOKUP(B393,DRILLTAP!A:E,1,FALSE)),"NOT FOUND",VLOOKUP(B393,DRILLTAP!A:E,5,FALSE))</f>
        <v>1.0999999999999999E-2</v>
      </c>
    </row>
    <row r="394" spans="1:12" s="6" customFormat="1" ht="52.5" thickTop="1" thickBot="1">
      <c r="A394" s="11"/>
      <c r="B394" s="3" t="s">
        <v>559</v>
      </c>
      <c r="C394" s="1" t="s">
        <v>5804</v>
      </c>
      <c r="D394" s="5" t="s">
        <v>5795</v>
      </c>
      <c r="E394" s="5">
        <v>35</v>
      </c>
      <c r="F394" s="5" t="s">
        <v>7</v>
      </c>
      <c r="G394" s="9" t="s">
        <v>3452</v>
      </c>
      <c r="H394" s="28">
        <v>48.7</v>
      </c>
      <c r="I394" s="27">
        <v>66.949777124999997</v>
      </c>
      <c r="J394" s="2" t="str">
        <f>IF(ISNA(VLOOKUP(B394,DRILLTAP!A:E,1,FALSE)),"NOT FOUND",VLOOKUP(B394,DRILLTAP!A:E,3,FALSE))</f>
        <v>82075090000</v>
      </c>
      <c r="K394" s="5" t="str">
        <f>IF(ISNA(VLOOKUP(B394,DRILLTAP!A:E,1,FALSE)),"NOT FOUND",VLOOKUP(B394,DRILLTAP!A:E,4,FALSE))</f>
        <v>HU</v>
      </c>
      <c r="L394" s="10">
        <f>IF(ISNA(VLOOKUP(B394,DRILLTAP!A:E,1,FALSE)),"NOT FOUND",VLOOKUP(B394,DRILLTAP!A:E,5,FALSE))</f>
        <v>2.1000000000000001E-2</v>
      </c>
    </row>
    <row r="395" spans="1:12" s="6" customFormat="1" ht="52.5" thickTop="1" thickBot="1">
      <c r="A395" s="11"/>
      <c r="B395" s="3" t="s">
        <v>560</v>
      </c>
      <c r="C395" s="1" t="s">
        <v>5806</v>
      </c>
      <c r="D395" s="5" t="s">
        <v>5795</v>
      </c>
      <c r="E395" s="5">
        <v>35</v>
      </c>
      <c r="F395" s="5" t="s">
        <v>7</v>
      </c>
      <c r="G395" s="9" t="s">
        <v>3453</v>
      </c>
      <c r="H395" s="28">
        <v>48.7</v>
      </c>
      <c r="I395" s="27">
        <v>66.949777124999997</v>
      </c>
      <c r="J395" s="2" t="str">
        <f>IF(ISNA(VLOOKUP(B395,DRILLTAP!A:E,1,FALSE)),"NOT FOUND",VLOOKUP(B395,DRILLTAP!A:E,3,FALSE))</f>
        <v>82075090000</v>
      </c>
      <c r="K395" s="5" t="str">
        <f>IF(ISNA(VLOOKUP(B395,DRILLTAP!A:E,1,FALSE)),"NOT FOUND",VLOOKUP(B395,DRILLTAP!A:E,4,FALSE))</f>
        <v>HU</v>
      </c>
      <c r="L395" s="10">
        <f>IF(ISNA(VLOOKUP(B395,DRILLTAP!A:E,1,FALSE)),"NOT FOUND",VLOOKUP(B395,DRILLTAP!A:E,5,FALSE))</f>
        <v>2.1999999999999999E-2</v>
      </c>
    </row>
    <row r="396" spans="1:12" s="6" customFormat="1" ht="52.5" thickTop="1" thickBot="1">
      <c r="A396" s="11"/>
      <c r="B396" s="3" t="s">
        <v>561</v>
      </c>
      <c r="C396" s="1" t="s">
        <v>5808</v>
      </c>
      <c r="D396" s="5" t="s">
        <v>5795</v>
      </c>
      <c r="E396" s="5">
        <v>35</v>
      </c>
      <c r="F396" s="5" t="s">
        <v>7</v>
      </c>
      <c r="G396" s="9" t="s">
        <v>3454</v>
      </c>
      <c r="H396" s="28">
        <v>48.7</v>
      </c>
      <c r="I396" s="27">
        <v>66.949777124999997</v>
      </c>
      <c r="J396" s="2" t="str">
        <f>IF(ISNA(VLOOKUP(B396,DRILLTAP!A:E,1,FALSE)),"NOT FOUND",VLOOKUP(B396,DRILLTAP!A:E,3,FALSE))</f>
        <v>82075090000</v>
      </c>
      <c r="K396" s="5" t="str">
        <f>IF(ISNA(VLOOKUP(B396,DRILLTAP!A:E,1,FALSE)),"NOT FOUND",VLOOKUP(B396,DRILLTAP!A:E,4,FALSE))</f>
        <v>HU</v>
      </c>
      <c r="L396" s="10">
        <f>IF(ISNA(VLOOKUP(B396,DRILLTAP!A:E,1,FALSE)),"NOT FOUND",VLOOKUP(B396,DRILLTAP!A:E,5,FALSE))</f>
        <v>2.1999999999999999E-2</v>
      </c>
    </row>
    <row r="397" spans="1:12" s="6" customFormat="1" ht="52.5" thickTop="1" thickBot="1">
      <c r="A397" s="11"/>
      <c r="B397" s="3" t="s">
        <v>562</v>
      </c>
      <c r="C397" s="1" t="s">
        <v>5809</v>
      </c>
      <c r="D397" s="5" t="s">
        <v>5795</v>
      </c>
      <c r="E397" s="5">
        <v>35</v>
      </c>
      <c r="F397" s="5" t="s">
        <v>7</v>
      </c>
      <c r="G397" s="9" t="s">
        <v>3455</v>
      </c>
      <c r="H397" s="28">
        <v>48.7</v>
      </c>
      <c r="I397" s="27">
        <v>66.949777124999997</v>
      </c>
      <c r="J397" s="2" t="str">
        <f>IF(ISNA(VLOOKUP(B397,DRILLTAP!A:E,1,FALSE)),"NOT FOUND",VLOOKUP(B397,DRILLTAP!A:E,3,FALSE))</f>
        <v>82075090000</v>
      </c>
      <c r="K397" s="5" t="str">
        <f>IF(ISNA(VLOOKUP(B397,DRILLTAP!A:E,1,FALSE)),"NOT FOUND",VLOOKUP(B397,DRILLTAP!A:E,4,FALSE))</f>
        <v>HU</v>
      </c>
      <c r="L397" s="10">
        <f>IF(ISNA(VLOOKUP(B397,DRILLTAP!A:E,1,FALSE)),"NOT FOUND",VLOOKUP(B397,DRILLTAP!A:E,5,FALSE))</f>
        <v>2.1999999999999999E-2</v>
      </c>
    </row>
    <row r="398" spans="1:12" s="6" customFormat="1" ht="52.5" thickTop="1" thickBot="1">
      <c r="A398" s="11"/>
      <c r="B398" s="3" t="s">
        <v>563</v>
      </c>
      <c r="C398" s="1" t="s">
        <v>5810</v>
      </c>
      <c r="D398" s="5" t="s">
        <v>5795</v>
      </c>
      <c r="E398" s="5">
        <v>35</v>
      </c>
      <c r="F398" s="5" t="s">
        <v>7</v>
      </c>
      <c r="G398" s="9" t="s">
        <v>3456</v>
      </c>
      <c r="H398" s="28">
        <v>48.7</v>
      </c>
      <c r="I398" s="27">
        <v>66.949777124999997</v>
      </c>
      <c r="J398" s="2" t="str">
        <f>IF(ISNA(VLOOKUP(B398,DRILLTAP!A:E,1,FALSE)),"NOT FOUND",VLOOKUP(B398,DRILLTAP!A:E,3,FALSE))</f>
        <v>82075090000</v>
      </c>
      <c r="K398" s="5" t="str">
        <f>IF(ISNA(VLOOKUP(B398,DRILLTAP!A:E,1,FALSE)),"NOT FOUND",VLOOKUP(B398,DRILLTAP!A:E,4,FALSE))</f>
        <v>HU</v>
      </c>
      <c r="L398" s="10">
        <f>IF(ISNA(VLOOKUP(B398,DRILLTAP!A:E,1,FALSE)),"NOT FOUND",VLOOKUP(B398,DRILLTAP!A:E,5,FALSE))</f>
        <v>2.1999999999999999E-2</v>
      </c>
    </row>
    <row r="399" spans="1:12" s="6" customFormat="1" ht="52.5" thickTop="1" thickBot="1">
      <c r="A399" s="11"/>
      <c r="B399" s="3" t="s">
        <v>564</v>
      </c>
      <c r="C399" s="1" t="s">
        <v>5811</v>
      </c>
      <c r="D399" s="5" t="s">
        <v>5795</v>
      </c>
      <c r="E399" s="5">
        <v>35</v>
      </c>
      <c r="F399" s="5" t="s">
        <v>7</v>
      </c>
      <c r="G399" s="9" t="s">
        <v>3457</v>
      </c>
      <c r="H399" s="28">
        <v>48.7</v>
      </c>
      <c r="I399" s="27">
        <v>66.949777124999997</v>
      </c>
      <c r="J399" s="2" t="str">
        <f>IF(ISNA(VLOOKUP(B399,DRILLTAP!A:E,1,FALSE)),"NOT FOUND",VLOOKUP(B399,DRILLTAP!A:E,3,FALSE))</f>
        <v>82075090000</v>
      </c>
      <c r="K399" s="5" t="str">
        <f>IF(ISNA(VLOOKUP(B399,DRILLTAP!A:E,1,FALSE)),"NOT FOUND",VLOOKUP(B399,DRILLTAP!A:E,4,FALSE))</f>
        <v>HU</v>
      </c>
      <c r="L399" s="10">
        <f>IF(ISNA(VLOOKUP(B399,DRILLTAP!A:E,1,FALSE)),"NOT FOUND",VLOOKUP(B399,DRILLTAP!A:E,5,FALSE))</f>
        <v>2.1999999999999999E-2</v>
      </c>
    </row>
    <row r="400" spans="1:12" s="6" customFormat="1" ht="52.5" thickTop="1" thickBot="1">
      <c r="A400" s="11"/>
      <c r="B400" s="3" t="s">
        <v>565</v>
      </c>
      <c r="C400" s="1" t="s">
        <v>5812</v>
      </c>
      <c r="D400" s="5" t="s">
        <v>5795</v>
      </c>
      <c r="E400" s="5">
        <v>35</v>
      </c>
      <c r="F400" s="5" t="s">
        <v>7</v>
      </c>
      <c r="G400" s="9" t="s">
        <v>3458</v>
      </c>
      <c r="H400" s="28">
        <v>48.7</v>
      </c>
      <c r="I400" s="27">
        <v>66.949777124999997</v>
      </c>
      <c r="J400" s="2" t="str">
        <f>IF(ISNA(VLOOKUP(B400,DRILLTAP!A:E,1,FALSE)),"NOT FOUND",VLOOKUP(B400,DRILLTAP!A:E,3,FALSE))</f>
        <v>82075090000</v>
      </c>
      <c r="K400" s="5" t="str">
        <f>IF(ISNA(VLOOKUP(B400,DRILLTAP!A:E,1,FALSE)),"NOT FOUND",VLOOKUP(B400,DRILLTAP!A:E,4,FALSE))</f>
        <v>HU</v>
      </c>
      <c r="L400" s="10">
        <f>IF(ISNA(VLOOKUP(B400,DRILLTAP!A:E,1,FALSE)),"NOT FOUND",VLOOKUP(B400,DRILLTAP!A:E,5,FALSE))</f>
        <v>2.1999999999999999E-2</v>
      </c>
    </row>
    <row r="401" spans="1:12" s="6" customFormat="1" ht="52.5" thickTop="1" thickBot="1">
      <c r="A401" s="11"/>
      <c r="B401" s="3" t="s">
        <v>566</v>
      </c>
      <c r="C401" s="1" t="s">
        <v>5813</v>
      </c>
      <c r="D401" s="5" t="s">
        <v>5795</v>
      </c>
      <c r="E401" s="5">
        <v>35</v>
      </c>
      <c r="F401" s="5" t="s">
        <v>7</v>
      </c>
      <c r="G401" s="9" t="s">
        <v>3459</v>
      </c>
      <c r="H401" s="28">
        <v>48.7</v>
      </c>
      <c r="I401" s="27">
        <v>66.949777124999997</v>
      </c>
      <c r="J401" s="2" t="str">
        <f>IF(ISNA(VLOOKUP(B401,DRILLTAP!A:E,1,FALSE)),"NOT FOUND",VLOOKUP(B401,DRILLTAP!A:E,3,FALSE))</f>
        <v>82075090000</v>
      </c>
      <c r="K401" s="5" t="str">
        <f>IF(ISNA(VLOOKUP(B401,DRILLTAP!A:E,1,FALSE)),"NOT FOUND",VLOOKUP(B401,DRILLTAP!A:E,4,FALSE))</f>
        <v>HU</v>
      </c>
      <c r="L401" s="10">
        <f>IF(ISNA(VLOOKUP(B401,DRILLTAP!A:E,1,FALSE)),"NOT FOUND",VLOOKUP(B401,DRILLTAP!A:E,5,FALSE))</f>
        <v>2.1999999999999999E-2</v>
      </c>
    </row>
    <row r="402" spans="1:12" s="6" customFormat="1" ht="52.5" thickTop="1" thickBot="1">
      <c r="A402" s="11"/>
      <c r="B402" s="3" t="s">
        <v>567</v>
      </c>
      <c r="C402" s="1" t="s">
        <v>5815</v>
      </c>
      <c r="D402" s="5" t="s">
        <v>5795</v>
      </c>
      <c r="E402" s="5">
        <v>35</v>
      </c>
      <c r="F402" s="5" t="s">
        <v>7</v>
      </c>
      <c r="G402" s="9" t="s">
        <v>3460</v>
      </c>
      <c r="H402" s="28">
        <v>48.7</v>
      </c>
      <c r="I402" s="27">
        <v>66.949777124999997</v>
      </c>
      <c r="J402" s="2" t="str">
        <f>IF(ISNA(VLOOKUP(B402,DRILLTAP!A:E,1,FALSE)),"NOT FOUND",VLOOKUP(B402,DRILLTAP!A:E,3,FALSE))</f>
        <v>82075090000</v>
      </c>
      <c r="K402" s="5" t="str">
        <f>IF(ISNA(VLOOKUP(B402,DRILLTAP!A:E,1,FALSE)),"NOT FOUND",VLOOKUP(B402,DRILLTAP!A:E,4,FALSE))</f>
        <v>HU</v>
      </c>
      <c r="L402" s="10">
        <f>IF(ISNA(VLOOKUP(B402,DRILLTAP!A:E,1,FALSE)),"NOT FOUND",VLOOKUP(B402,DRILLTAP!A:E,5,FALSE))</f>
        <v>2.3E-2</v>
      </c>
    </row>
    <row r="403" spans="1:12" s="6" customFormat="1" ht="52.5" thickTop="1" thickBot="1">
      <c r="A403" s="11"/>
      <c r="B403" s="3" t="s">
        <v>568</v>
      </c>
      <c r="C403" s="1" t="s">
        <v>5817</v>
      </c>
      <c r="D403" s="5" t="s">
        <v>5795</v>
      </c>
      <c r="E403" s="5">
        <v>35</v>
      </c>
      <c r="F403" s="5" t="s">
        <v>7</v>
      </c>
      <c r="G403" s="9" t="s">
        <v>3461</v>
      </c>
      <c r="H403" s="28">
        <v>48.7</v>
      </c>
      <c r="I403" s="27">
        <v>66.949777124999997</v>
      </c>
      <c r="J403" s="2" t="str">
        <f>IF(ISNA(VLOOKUP(B403,DRILLTAP!A:E,1,FALSE)),"NOT FOUND",VLOOKUP(B403,DRILLTAP!A:E,3,FALSE))</f>
        <v>82075090000</v>
      </c>
      <c r="K403" s="5" t="str">
        <f>IF(ISNA(VLOOKUP(B403,DRILLTAP!A:E,1,FALSE)),"NOT FOUND",VLOOKUP(B403,DRILLTAP!A:E,4,FALSE))</f>
        <v>HU</v>
      </c>
      <c r="L403" s="10">
        <f>IF(ISNA(VLOOKUP(B403,DRILLTAP!A:E,1,FALSE)),"NOT FOUND",VLOOKUP(B403,DRILLTAP!A:E,5,FALSE))</f>
        <v>2.3E-2</v>
      </c>
    </row>
    <row r="404" spans="1:12" s="6" customFormat="1" ht="52.5" thickTop="1" thickBot="1">
      <c r="A404" s="11"/>
      <c r="B404" s="3" t="s">
        <v>569</v>
      </c>
      <c r="C404" s="1" t="s">
        <v>5818</v>
      </c>
      <c r="D404" s="5" t="s">
        <v>5795</v>
      </c>
      <c r="E404" s="5">
        <v>35</v>
      </c>
      <c r="F404" s="5" t="s">
        <v>7</v>
      </c>
      <c r="G404" s="9" t="s">
        <v>3462</v>
      </c>
      <c r="H404" s="28">
        <v>48.7</v>
      </c>
      <c r="I404" s="27">
        <v>66.949777124999997</v>
      </c>
      <c r="J404" s="2" t="str">
        <f>IF(ISNA(VLOOKUP(B404,DRILLTAP!A:E,1,FALSE)),"NOT FOUND",VLOOKUP(B404,DRILLTAP!A:E,3,FALSE))</f>
        <v>82075090000</v>
      </c>
      <c r="K404" s="5" t="str">
        <f>IF(ISNA(VLOOKUP(B404,DRILLTAP!A:E,1,FALSE)),"NOT FOUND",VLOOKUP(B404,DRILLTAP!A:E,4,FALSE))</f>
        <v>HU</v>
      </c>
      <c r="L404" s="10">
        <f>IF(ISNA(VLOOKUP(B404,DRILLTAP!A:E,1,FALSE)),"NOT FOUND",VLOOKUP(B404,DRILLTAP!A:E,5,FALSE))</f>
        <v>2.3E-2</v>
      </c>
    </row>
    <row r="405" spans="1:12" s="6" customFormat="1" ht="52.5" thickTop="1" thickBot="1">
      <c r="A405" s="11"/>
      <c r="B405" s="3" t="s">
        <v>570</v>
      </c>
      <c r="C405" s="1" t="s">
        <v>5819</v>
      </c>
      <c r="D405" s="5" t="s">
        <v>5795</v>
      </c>
      <c r="E405" s="5">
        <v>35</v>
      </c>
      <c r="F405" s="5" t="s">
        <v>7</v>
      </c>
      <c r="G405" s="9" t="s">
        <v>3463</v>
      </c>
      <c r="H405" s="28">
        <v>48.7</v>
      </c>
      <c r="I405" s="27">
        <v>66.949777124999997</v>
      </c>
      <c r="J405" s="2" t="str">
        <f>IF(ISNA(VLOOKUP(B405,DRILLTAP!A:E,1,FALSE)),"NOT FOUND",VLOOKUP(B405,DRILLTAP!A:E,3,FALSE))</f>
        <v>82075090000</v>
      </c>
      <c r="K405" s="5" t="str">
        <f>IF(ISNA(VLOOKUP(B405,DRILLTAP!A:E,1,FALSE)),"NOT FOUND",VLOOKUP(B405,DRILLTAP!A:E,4,FALSE))</f>
        <v>HU</v>
      </c>
      <c r="L405" s="10">
        <f>IF(ISNA(VLOOKUP(B405,DRILLTAP!A:E,1,FALSE)),"NOT FOUND",VLOOKUP(B405,DRILLTAP!A:E,5,FALSE))</f>
        <v>2.4E-2</v>
      </c>
    </row>
    <row r="406" spans="1:12" s="6" customFormat="1" ht="52.5" thickTop="1" thickBot="1">
      <c r="A406" s="11"/>
      <c r="B406" s="3" t="s">
        <v>571</v>
      </c>
      <c r="C406" s="1" t="s">
        <v>5820</v>
      </c>
      <c r="D406" s="5" t="s">
        <v>5795</v>
      </c>
      <c r="E406" s="5">
        <v>35</v>
      </c>
      <c r="F406" s="5" t="s">
        <v>7</v>
      </c>
      <c r="G406" s="9" t="s">
        <v>3464</v>
      </c>
      <c r="H406" s="28">
        <v>48.7</v>
      </c>
      <c r="I406" s="27">
        <v>66.949777124999997</v>
      </c>
      <c r="J406" s="2" t="str">
        <f>IF(ISNA(VLOOKUP(B406,DRILLTAP!A:E,1,FALSE)),"NOT FOUND",VLOOKUP(B406,DRILLTAP!A:E,3,FALSE))</f>
        <v>82075090000</v>
      </c>
      <c r="K406" s="5" t="str">
        <f>IF(ISNA(VLOOKUP(B406,DRILLTAP!A:E,1,FALSE)),"NOT FOUND",VLOOKUP(B406,DRILLTAP!A:E,4,FALSE))</f>
        <v>HU</v>
      </c>
      <c r="L406" s="10">
        <f>IF(ISNA(VLOOKUP(B406,DRILLTAP!A:E,1,FALSE)),"NOT FOUND",VLOOKUP(B406,DRILLTAP!A:E,5,FALSE))</f>
        <v>2.4E-2</v>
      </c>
    </row>
    <row r="407" spans="1:12" s="6" customFormat="1" ht="52.5" thickTop="1" thickBot="1">
      <c r="A407" s="11"/>
      <c r="B407" s="3" t="s">
        <v>572</v>
      </c>
      <c r="C407" s="1" t="s">
        <v>5821</v>
      </c>
      <c r="D407" s="5" t="s">
        <v>5795</v>
      </c>
      <c r="E407" s="5">
        <v>35</v>
      </c>
      <c r="F407" s="5" t="s">
        <v>7</v>
      </c>
      <c r="G407" s="9" t="s">
        <v>3465</v>
      </c>
      <c r="H407" s="28">
        <v>48.7</v>
      </c>
      <c r="I407" s="27">
        <v>66.949777124999997</v>
      </c>
      <c r="J407" s="2" t="str">
        <f>IF(ISNA(VLOOKUP(B407,DRILLTAP!A:E,1,FALSE)),"NOT FOUND",VLOOKUP(B407,DRILLTAP!A:E,3,FALSE))</f>
        <v>82075090000</v>
      </c>
      <c r="K407" s="5" t="str">
        <f>IF(ISNA(VLOOKUP(B407,DRILLTAP!A:E,1,FALSE)),"NOT FOUND",VLOOKUP(B407,DRILLTAP!A:E,4,FALSE))</f>
        <v>HU</v>
      </c>
      <c r="L407" s="10">
        <f>IF(ISNA(VLOOKUP(B407,DRILLTAP!A:E,1,FALSE)),"NOT FOUND",VLOOKUP(B407,DRILLTAP!A:E,5,FALSE))</f>
        <v>2.4E-2</v>
      </c>
    </row>
    <row r="408" spans="1:12" s="6" customFormat="1" ht="52.5" thickTop="1" thickBot="1">
      <c r="A408" s="11"/>
      <c r="B408" s="3" t="s">
        <v>573</v>
      </c>
      <c r="C408" s="1" t="s">
        <v>5822</v>
      </c>
      <c r="D408" s="5" t="s">
        <v>5795</v>
      </c>
      <c r="E408" s="5">
        <v>37</v>
      </c>
      <c r="F408" s="5" t="s">
        <v>7</v>
      </c>
      <c r="G408" s="9" t="s">
        <v>3466</v>
      </c>
      <c r="H408" s="28">
        <v>48.7</v>
      </c>
      <c r="I408" s="27">
        <v>66.949777124999997</v>
      </c>
      <c r="J408" s="2" t="str">
        <f>IF(ISNA(VLOOKUP(B408,DRILLTAP!A:E,1,FALSE)),"NOT FOUND",VLOOKUP(B408,DRILLTAP!A:E,3,FALSE))</f>
        <v>82075090000</v>
      </c>
      <c r="K408" s="5" t="str">
        <f>IF(ISNA(VLOOKUP(B408,DRILLTAP!A:E,1,FALSE)),"NOT FOUND",VLOOKUP(B408,DRILLTAP!A:E,4,FALSE))</f>
        <v>HU</v>
      </c>
      <c r="L408" s="10">
        <f>IF(ISNA(VLOOKUP(B408,DRILLTAP!A:E,1,FALSE)),"NOT FOUND",VLOOKUP(B408,DRILLTAP!A:E,5,FALSE))</f>
        <v>2.4E-2</v>
      </c>
    </row>
    <row r="409" spans="1:12" s="6" customFormat="1" ht="52.5" thickTop="1" thickBot="1">
      <c r="A409" s="11"/>
      <c r="B409" s="3" t="s">
        <v>574</v>
      </c>
      <c r="C409" s="1" t="s">
        <v>5824</v>
      </c>
      <c r="D409" s="5" t="s">
        <v>5795</v>
      </c>
      <c r="E409" s="5">
        <v>37</v>
      </c>
      <c r="F409" s="5" t="s">
        <v>7</v>
      </c>
      <c r="G409" s="9" t="s">
        <v>3467</v>
      </c>
      <c r="H409" s="28">
        <v>48.7</v>
      </c>
      <c r="I409" s="27">
        <v>66.949777124999997</v>
      </c>
      <c r="J409" s="2" t="str">
        <f>IF(ISNA(VLOOKUP(B409,DRILLTAP!A:E,1,FALSE)),"NOT FOUND",VLOOKUP(B409,DRILLTAP!A:E,3,FALSE))</f>
        <v>82075090000</v>
      </c>
      <c r="K409" s="5" t="str">
        <f>IF(ISNA(VLOOKUP(B409,DRILLTAP!A:E,1,FALSE)),"NOT FOUND",VLOOKUP(B409,DRILLTAP!A:E,4,FALSE))</f>
        <v>HU</v>
      </c>
      <c r="L409" s="10">
        <f>IF(ISNA(VLOOKUP(B409,DRILLTAP!A:E,1,FALSE)),"NOT FOUND",VLOOKUP(B409,DRILLTAP!A:E,5,FALSE))</f>
        <v>2.4E-2</v>
      </c>
    </row>
    <row r="410" spans="1:12" s="6" customFormat="1" ht="52.5" thickTop="1" thickBot="1">
      <c r="A410" s="11"/>
      <c r="B410" s="3" t="s">
        <v>575</v>
      </c>
      <c r="C410" s="1" t="s">
        <v>5825</v>
      </c>
      <c r="D410" s="5" t="s">
        <v>5795</v>
      </c>
      <c r="E410" s="5">
        <v>37</v>
      </c>
      <c r="F410" s="5" t="s">
        <v>7</v>
      </c>
      <c r="G410" s="9" t="s">
        <v>3468</v>
      </c>
      <c r="H410" s="28">
        <v>48.7</v>
      </c>
      <c r="I410" s="27">
        <v>66.949777124999997</v>
      </c>
      <c r="J410" s="2" t="str">
        <f>IF(ISNA(VLOOKUP(B410,DRILLTAP!A:E,1,FALSE)),"NOT FOUND",VLOOKUP(B410,DRILLTAP!A:E,3,FALSE))</f>
        <v>82075090000</v>
      </c>
      <c r="K410" s="5" t="str">
        <f>IF(ISNA(VLOOKUP(B410,DRILLTAP!A:E,1,FALSE)),"NOT FOUND",VLOOKUP(B410,DRILLTAP!A:E,4,FALSE))</f>
        <v>HU</v>
      </c>
      <c r="L410" s="10">
        <f>IF(ISNA(VLOOKUP(B410,DRILLTAP!A:E,1,FALSE)),"NOT FOUND",VLOOKUP(B410,DRILLTAP!A:E,5,FALSE))</f>
        <v>2.4E-2</v>
      </c>
    </row>
    <row r="411" spans="1:12" s="6" customFormat="1" ht="52.5" thickTop="1" thickBot="1">
      <c r="A411" s="11"/>
      <c r="B411" s="3" t="s">
        <v>576</v>
      </c>
      <c r="C411" s="1" t="s">
        <v>5827</v>
      </c>
      <c r="D411" s="5" t="s">
        <v>5795</v>
      </c>
      <c r="E411" s="5">
        <v>37</v>
      </c>
      <c r="F411" s="5" t="s">
        <v>7</v>
      </c>
      <c r="G411" s="9" t="s">
        <v>3469</v>
      </c>
      <c r="H411" s="28">
        <v>48.7</v>
      </c>
      <c r="I411" s="27">
        <v>66.949777124999997</v>
      </c>
      <c r="J411" s="2" t="str">
        <f>IF(ISNA(VLOOKUP(B411,DRILLTAP!A:E,1,FALSE)),"NOT FOUND",VLOOKUP(B411,DRILLTAP!A:E,3,FALSE))</f>
        <v>82075090000</v>
      </c>
      <c r="K411" s="5" t="str">
        <f>IF(ISNA(VLOOKUP(B411,DRILLTAP!A:E,1,FALSE)),"NOT FOUND",VLOOKUP(B411,DRILLTAP!A:E,4,FALSE))</f>
        <v>HU</v>
      </c>
      <c r="L411" s="10">
        <f>IF(ISNA(VLOOKUP(B411,DRILLTAP!A:E,1,FALSE)),"NOT FOUND",VLOOKUP(B411,DRILLTAP!A:E,5,FALSE))</f>
        <v>2.5000000000000001E-2</v>
      </c>
    </row>
    <row r="412" spans="1:12" s="6" customFormat="1" ht="52.5" thickTop="1" thickBot="1">
      <c r="A412" s="11"/>
      <c r="B412" s="3" t="s">
        <v>577</v>
      </c>
      <c r="C412" s="1" t="s">
        <v>5828</v>
      </c>
      <c r="D412" s="5" t="s">
        <v>5795</v>
      </c>
      <c r="E412" s="5">
        <v>37</v>
      </c>
      <c r="F412" s="5" t="s">
        <v>7</v>
      </c>
      <c r="G412" s="9" t="s">
        <v>3470</v>
      </c>
      <c r="H412" s="28">
        <v>48.7</v>
      </c>
      <c r="I412" s="27">
        <v>66.949777124999997</v>
      </c>
      <c r="J412" s="2" t="str">
        <f>IF(ISNA(VLOOKUP(B412,DRILLTAP!A:E,1,FALSE)),"NOT FOUND",VLOOKUP(B412,DRILLTAP!A:E,3,FALSE))</f>
        <v>82075090000</v>
      </c>
      <c r="K412" s="5" t="str">
        <f>IF(ISNA(VLOOKUP(B412,DRILLTAP!A:E,1,FALSE)),"NOT FOUND",VLOOKUP(B412,DRILLTAP!A:E,4,FALSE))</f>
        <v>HU</v>
      </c>
      <c r="L412" s="10">
        <f>IF(ISNA(VLOOKUP(B412,DRILLTAP!A:E,1,FALSE)),"NOT FOUND",VLOOKUP(B412,DRILLTAP!A:E,5,FALSE))</f>
        <v>2.7E-2</v>
      </c>
    </row>
    <row r="413" spans="1:12" s="6" customFormat="1" ht="52.5" thickTop="1" thickBot="1">
      <c r="A413" s="11"/>
      <c r="B413" s="3" t="s">
        <v>578</v>
      </c>
      <c r="C413" s="1" t="s">
        <v>5829</v>
      </c>
      <c r="D413" s="5" t="s">
        <v>5795</v>
      </c>
      <c r="E413" s="5">
        <v>37</v>
      </c>
      <c r="F413" s="5" t="s">
        <v>7</v>
      </c>
      <c r="G413" s="9" t="s">
        <v>3471</v>
      </c>
      <c r="H413" s="28">
        <v>48.7</v>
      </c>
      <c r="I413" s="27">
        <v>66.949777124999997</v>
      </c>
      <c r="J413" s="2" t="str">
        <f>IF(ISNA(VLOOKUP(B413,DRILLTAP!A:E,1,FALSE)),"NOT FOUND",VLOOKUP(B413,DRILLTAP!A:E,3,FALSE))</f>
        <v>82075090000</v>
      </c>
      <c r="K413" s="5" t="str">
        <f>IF(ISNA(VLOOKUP(B413,DRILLTAP!A:E,1,FALSE)),"NOT FOUND",VLOOKUP(B413,DRILLTAP!A:E,4,FALSE))</f>
        <v>HU</v>
      </c>
      <c r="L413" s="10">
        <f>IF(ISNA(VLOOKUP(B413,DRILLTAP!A:E,1,FALSE)),"NOT FOUND",VLOOKUP(B413,DRILLTAP!A:E,5,FALSE))</f>
        <v>2.8000000000000001E-2</v>
      </c>
    </row>
    <row r="414" spans="1:12" s="6" customFormat="1" ht="52.5" thickTop="1" thickBot="1">
      <c r="A414" s="11"/>
      <c r="B414" s="3" t="s">
        <v>579</v>
      </c>
      <c r="C414" s="1" t="s">
        <v>5831</v>
      </c>
      <c r="D414" s="5" t="s">
        <v>5795</v>
      </c>
      <c r="E414" s="5">
        <v>37</v>
      </c>
      <c r="F414" s="5" t="s">
        <v>7</v>
      </c>
      <c r="G414" s="9" t="s">
        <v>3472</v>
      </c>
      <c r="H414" s="28">
        <v>48.7</v>
      </c>
      <c r="I414" s="27">
        <v>66.949777124999997</v>
      </c>
      <c r="J414" s="2" t="str">
        <f>IF(ISNA(VLOOKUP(B414,DRILLTAP!A:E,1,FALSE)),"NOT FOUND",VLOOKUP(B414,DRILLTAP!A:E,3,FALSE))</f>
        <v>82075090000</v>
      </c>
      <c r="K414" s="5" t="str">
        <f>IF(ISNA(VLOOKUP(B414,DRILLTAP!A:E,1,FALSE)),"NOT FOUND",VLOOKUP(B414,DRILLTAP!A:E,4,FALSE))</f>
        <v>HU</v>
      </c>
      <c r="L414" s="10">
        <f>IF(ISNA(VLOOKUP(B414,DRILLTAP!A:E,1,FALSE)),"NOT FOUND",VLOOKUP(B414,DRILLTAP!A:E,5,FALSE))</f>
        <v>2.8000000000000001E-2</v>
      </c>
    </row>
    <row r="415" spans="1:12" s="6" customFormat="1" ht="52.5" thickTop="1" thickBot="1">
      <c r="A415" s="11"/>
      <c r="B415" s="3" t="s">
        <v>580</v>
      </c>
      <c r="C415" s="1" t="s">
        <v>5833</v>
      </c>
      <c r="D415" s="5" t="s">
        <v>5795</v>
      </c>
      <c r="E415" s="5">
        <v>37</v>
      </c>
      <c r="F415" s="5" t="s">
        <v>7</v>
      </c>
      <c r="G415" s="9" t="s">
        <v>3473</v>
      </c>
      <c r="H415" s="28">
        <v>48.7</v>
      </c>
      <c r="I415" s="27">
        <v>66.949777124999997</v>
      </c>
      <c r="J415" s="2" t="str">
        <f>IF(ISNA(VLOOKUP(B415,DRILLTAP!A:E,1,FALSE)),"NOT FOUND",VLOOKUP(B415,DRILLTAP!A:E,3,FALSE))</f>
        <v>82075090000</v>
      </c>
      <c r="K415" s="5" t="str">
        <f>IF(ISNA(VLOOKUP(B415,DRILLTAP!A:E,1,FALSE)),"NOT FOUND",VLOOKUP(B415,DRILLTAP!A:E,4,FALSE))</f>
        <v>HU</v>
      </c>
      <c r="L415" s="10">
        <f>IF(ISNA(VLOOKUP(B415,DRILLTAP!A:E,1,FALSE)),"NOT FOUND",VLOOKUP(B415,DRILLTAP!A:E,5,FALSE))</f>
        <v>2.8000000000000001E-2</v>
      </c>
    </row>
    <row r="416" spans="1:12" s="6" customFormat="1" ht="52.5" thickTop="1" thickBot="1">
      <c r="A416" s="11"/>
      <c r="B416" s="3" t="s">
        <v>581</v>
      </c>
      <c r="C416" s="1" t="s">
        <v>5834</v>
      </c>
      <c r="D416" s="5" t="s">
        <v>5795</v>
      </c>
      <c r="E416" s="5">
        <v>37</v>
      </c>
      <c r="F416" s="5" t="s">
        <v>7</v>
      </c>
      <c r="G416" s="9" t="s">
        <v>3474</v>
      </c>
      <c r="H416" s="28">
        <v>48.7</v>
      </c>
      <c r="I416" s="27">
        <v>66.949777124999997</v>
      </c>
      <c r="J416" s="2" t="str">
        <f>IF(ISNA(VLOOKUP(B416,DRILLTAP!A:E,1,FALSE)),"NOT FOUND",VLOOKUP(B416,DRILLTAP!A:E,3,FALSE))</f>
        <v>82075090000</v>
      </c>
      <c r="K416" s="5" t="str">
        <f>IF(ISNA(VLOOKUP(B416,DRILLTAP!A:E,1,FALSE)),"NOT FOUND",VLOOKUP(B416,DRILLTAP!A:E,4,FALSE))</f>
        <v>HU</v>
      </c>
      <c r="L416" s="10">
        <f>IF(ISNA(VLOOKUP(B416,DRILLTAP!A:E,1,FALSE)),"NOT FOUND",VLOOKUP(B416,DRILLTAP!A:E,5,FALSE))</f>
        <v>2.8000000000000001E-2</v>
      </c>
    </row>
    <row r="417" spans="1:12" s="6" customFormat="1" ht="52.5" thickTop="1" thickBot="1">
      <c r="A417" s="11"/>
      <c r="B417" s="3" t="s">
        <v>582</v>
      </c>
      <c r="C417" s="1" t="s">
        <v>5836</v>
      </c>
      <c r="D417" s="5" t="s">
        <v>5795</v>
      </c>
      <c r="E417" s="5">
        <v>37</v>
      </c>
      <c r="F417" s="5" t="s">
        <v>7</v>
      </c>
      <c r="G417" s="9" t="s">
        <v>3475</v>
      </c>
      <c r="H417" s="28">
        <v>48.7</v>
      </c>
      <c r="I417" s="27">
        <v>66.949777124999997</v>
      </c>
      <c r="J417" s="2" t="str">
        <f>IF(ISNA(VLOOKUP(B417,DRILLTAP!A:E,1,FALSE)),"NOT FOUND",VLOOKUP(B417,DRILLTAP!A:E,3,FALSE))</f>
        <v>82075090000</v>
      </c>
      <c r="K417" s="5" t="str">
        <f>IF(ISNA(VLOOKUP(B417,DRILLTAP!A:E,1,FALSE)),"NOT FOUND",VLOOKUP(B417,DRILLTAP!A:E,4,FALSE))</f>
        <v>HU</v>
      </c>
      <c r="L417" s="10">
        <f>IF(ISNA(VLOOKUP(B417,DRILLTAP!A:E,1,FALSE)),"NOT FOUND",VLOOKUP(B417,DRILLTAP!A:E,5,FALSE))</f>
        <v>2.9000000000000001E-2</v>
      </c>
    </row>
    <row r="418" spans="1:12" s="6" customFormat="1" ht="52.5" thickTop="1" thickBot="1">
      <c r="A418" s="11"/>
      <c r="B418" s="3" t="s">
        <v>583</v>
      </c>
      <c r="C418" s="1" t="s">
        <v>5837</v>
      </c>
      <c r="D418" s="5" t="s">
        <v>5795</v>
      </c>
      <c r="E418" s="5">
        <v>37</v>
      </c>
      <c r="F418" s="5" t="s">
        <v>7</v>
      </c>
      <c r="G418" s="9" t="s">
        <v>3476</v>
      </c>
      <c r="H418" s="28">
        <v>48.7</v>
      </c>
      <c r="I418" s="27">
        <v>66.949777124999997</v>
      </c>
      <c r="J418" s="2" t="str">
        <f>IF(ISNA(VLOOKUP(B418,DRILLTAP!A:E,1,FALSE)),"NOT FOUND",VLOOKUP(B418,DRILLTAP!A:E,3,FALSE))</f>
        <v>82075090000</v>
      </c>
      <c r="K418" s="5" t="str">
        <f>IF(ISNA(VLOOKUP(B418,DRILLTAP!A:E,1,FALSE)),"NOT FOUND",VLOOKUP(B418,DRILLTAP!A:E,4,FALSE))</f>
        <v>HU</v>
      </c>
      <c r="L418" s="10">
        <f>IF(ISNA(VLOOKUP(B418,DRILLTAP!A:E,1,FALSE)),"NOT FOUND",VLOOKUP(B418,DRILLTAP!A:E,5,FALSE))</f>
        <v>2.9000000000000001E-2</v>
      </c>
    </row>
    <row r="419" spans="1:12" s="6" customFormat="1" ht="52.5" thickTop="1" thickBot="1">
      <c r="A419" s="11"/>
      <c r="B419" s="3" t="s">
        <v>584</v>
      </c>
      <c r="C419" s="1" t="s">
        <v>5838</v>
      </c>
      <c r="D419" s="5" t="s">
        <v>5795</v>
      </c>
      <c r="E419" s="5">
        <v>37</v>
      </c>
      <c r="F419" s="5" t="s">
        <v>7</v>
      </c>
      <c r="G419" s="9" t="s">
        <v>3477</v>
      </c>
      <c r="H419" s="28">
        <v>48.7</v>
      </c>
      <c r="I419" s="27">
        <v>66.949777124999997</v>
      </c>
      <c r="J419" s="2" t="str">
        <f>IF(ISNA(VLOOKUP(B419,DRILLTAP!A:E,1,FALSE)),"NOT FOUND",VLOOKUP(B419,DRILLTAP!A:E,3,FALSE))</f>
        <v>82075090000</v>
      </c>
      <c r="K419" s="5" t="str">
        <f>IF(ISNA(VLOOKUP(B419,DRILLTAP!A:E,1,FALSE)),"NOT FOUND",VLOOKUP(B419,DRILLTAP!A:E,4,FALSE))</f>
        <v>HU</v>
      </c>
      <c r="L419" s="10">
        <f>IF(ISNA(VLOOKUP(B419,DRILLTAP!A:E,1,FALSE)),"NOT FOUND",VLOOKUP(B419,DRILLTAP!A:E,5,FALSE))</f>
        <v>2.9000000000000001E-2</v>
      </c>
    </row>
    <row r="420" spans="1:12" s="6" customFormat="1" ht="52.5" thickTop="1" thickBot="1">
      <c r="A420" s="11"/>
      <c r="B420" s="3" t="s">
        <v>585</v>
      </c>
      <c r="C420" s="1" t="s">
        <v>5840</v>
      </c>
      <c r="D420" s="5" t="s">
        <v>5795</v>
      </c>
      <c r="E420" s="5">
        <v>37</v>
      </c>
      <c r="F420" s="5" t="s">
        <v>7</v>
      </c>
      <c r="G420" s="9" t="s">
        <v>3478</v>
      </c>
      <c r="H420" s="28">
        <v>48.7</v>
      </c>
      <c r="I420" s="27">
        <v>66.949777124999997</v>
      </c>
      <c r="J420" s="2" t="str">
        <f>IF(ISNA(VLOOKUP(B420,DRILLTAP!A:E,1,FALSE)),"NOT FOUND",VLOOKUP(B420,DRILLTAP!A:E,3,FALSE))</f>
        <v>82075090000</v>
      </c>
      <c r="K420" s="5" t="str">
        <f>IF(ISNA(VLOOKUP(B420,DRILLTAP!A:E,1,FALSE)),"NOT FOUND",VLOOKUP(B420,DRILLTAP!A:E,4,FALSE))</f>
        <v>HU</v>
      </c>
      <c r="L420" s="10">
        <f>IF(ISNA(VLOOKUP(B420,DRILLTAP!A:E,1,FALSE)),"NOT FOUND",VLOOKUP(B420,DRILLTAP!A:E,5,FALSE))</f>
        <v>0.03</v>
      </c>
    </row>
    <row r="421" spans="1:12" s="6" customFormat="1" ht="52.5" thickTop="1" thickBot="1">
      <c r="A421" s="11"/>
      <c r="B421" s="3" t="s">
        <v>586</v>
      </c>
      <c r="C421" s="1" t="s">
        <v>5842</v>
      </c>
      <c r="D421" s="5" t="s">
        <v>5795</v>
      </c>
      <c r="E421" s="5">
        <v>37</v>
      </c>
      <c r="F421" s="5" t="s">
        <v>7</v>
      </c>
      <c r="G421" s="9" t="s">
        <v>3479</v>
      </c>
      <c r="H421" s="28">
        <v>48.7</v>
      </c>
      <c r="I421" s="27">
        <v>66.949777124999997</v>
      </c>
      <c r="J421" s="2" t="str">
        <f>IF(ISNA(VLOOKUP(B421,DRILLTAP!A:E,1,FALSE)),"NOT FOUND",VLOOKUP(B421,DRILLTAP!A:E,3,FALSE))</f>
        <v>82075090000</v>
      </c>
      <c r="K421" s="5" t="str">
        <f>IF(ISNA(VLOOKUP(B421,DRILLTAP!A:E,1,FALSE)),"NOT FOUND",VLOOKUP(B421,DRILLTAP!A:E,4,FALSE))</f>
        <v>HU</v>
      </c>
      <c r="L421" s="10">
        <f>IF(ISNA(VLOOKUP(B421,DRILLTAP!A:E,1,FALSE)),"NOT FOUND",VLOOKUP(B421,DRILLTAP!A:E,5,FALSE))</f>
        <v>0.03</v>
      </c>
    </row>
    <row r="422" spans="1:12" s="6" customFormat="1" ht="52.5" thickTop="1" thickBot="1">
      <c r="A422" s="11"/>
      <c r="B422" s="3" t="s">
        <v>587</v>
      </c>
      <c r="C422" s="1" t="s">
        <v>5844</v>
      </c>
      <c r="D422" s="5" t="s">
        <v>5795</v>
      </c>
      <c r="E422" s="5">
        <v>37</v>
      </c>
      <c r="F422" s="5" t="s">
        <v>7</v>
      </c>
      <c r="G422" s="9" t="s">
        <v>3480</v>
      </c>
      <c r="H422" s="28">
        <v>48.7</v>
      </c>
      <c r="I422" s="27">
        <v>66.949777124999997</v>
      </c>
      <c r="J422" s="2" t="str">
        <f>IF(ISNA(VLOOKUP(B422,DRILLTAP!A:E,1,FALSE)),"NOT FOUND",VLOOKUP(B422,DRILLTAP!A:E,3,FALSE))</f>
        <v>82075090000</v>
      </c>
      <c r="K422" s="5" t="str">
        <f>IF(ISNA(VLOOKUP(B422,DRILLTAP!A:E,1,FALSE)),"NOT FOUND",VLOOKUP(B422,DRILLTAP!A:E,4,FALSE))</f>
        <v>HU</v>
      </c>
      <c r="L422" s="10">
        <f>IF(ISNA(VLOOKUP(B422,DRILLTAP!A:E,1,FALSE)),"NOT FOUND",VLOOKUP(B422,DRILLTAP!A:E,5,FALSE))</f>
        <v>0.03</v>
      </c>
    </row>
    <row r="423" spans="1:12" s="6" customFormat="1" ht="52.5" thickTop="1" thickBot="1">
      <c r="A423" s="11"/>
      <c r="B423" s="3" t="s">
        <v>588</v>
      </c>
      <c r="C423" s="1" t="s">
        <v>5845</v>
      </c>
      <c r="D423" s="5" t="s">
        <v>5795</v>
      </c>
      <c r="E423" s="5">
        <v>37</v>
      </c>
      <c r="F423" s="5" t="s">
        <v>7</v>
      </c>
      <c r="G423" s="9" t="s">
        <v>3481</v>
      </c>
      <c r="H423" s="28">
        <v>48.7</v>
      </c>
      <c r="I423" s="27">
        <v>66.949777124999997</v>
      </c>
      <c r="J423" s="2" t="str">
        <f>IF(ISNA(VLOOKUP(B423,DRILLTAP!A:E,1,FALSE)),"NOT FOUND",VLOOKUP(B423,DRILLTAP!A:E,3,FALSE))</f>
        <v>82075090000</v>
      </c>
      <c r="K423" s="5" t="str">
        <f>IF(ISNA(VLOOKUP(B423,DRILLTAP!A:E,1,FALSE)),"NOT FOUND",VLOOKUP(B423,DRILLTAP!A:E,4,FALSE))</f>
        <v>HU</v>
      </c>
      <c r="L423" s="10">
        <f>IF(ISNA(VLOOKUP(B423,DRILLTAP!A:E,1,FALSE)),"NOT FOUND",VLOOKUP(B423,DRILLTAP!A:E,5,FALSE))</f>
        <v>0.03</v>
      </c>
    </row>
    <row r="424" spans="1:12" s="6" customFormat="1" ht="52.5" thickTop="1" thickBot="1">
      <c r="A424" s="11"/>
      <c r="B424" s="3" t="s">
        <v>589</v>
      </c>
      <c r="C424" s="1" t="s">
        <v>5846</v>
      </c>
      <c r="D424" s="5" t="s">
        <v>5795</v>
      </c>
      <c r="E424" s="5">
        <v>37</v>
      </c>
      <c r="F424" s="5" t="s">
        <v>7</v>
      </c>
      <c r="G424" s="9" t="s">
        <v>3482</v>
      </c>
      <c r="H424" s="28">
        <v>48.7</v>
      </c>
      <c r="I424" s="27">
        <v>66.949777124999997</v>
      </c>
      <c r="J424" s="2" t="str">
        <f>IF(ISNA(VLOOKUP(B424,DRILLTAP!A:E,1,FALSE)),"NOT FOUND",VLOOKUP(B424,DRILLTAP!A:E,3,FALSE))</f>
        <v>82075090000</v>
      </c>
      <c r="K424" s="5" t="str">
        <f>IF(ISNA(VLOOKUP(B424,DRILLTAP!A:E,1,FALSE)),"NOT FOUND",VLOOKUP(B424,DRILLTAP!A:E,4,FALSE))</f>
        <v>HU</v>
      </c>
      <c r="L424" s="10">
        <f>IF(ISNA(VLOOKUP(B424,DRILLTAP!A:E,1,FALSE)),"NOT FOUND",VLOOKUP(B424,DRILLTAP!A:E,5,FALSE))</f>
        <v>3.1E-2</v>
      </c>
    </row>
    <row r="425" spans="1:12" s="6" customFormat="1" ht="52.5" thickTop="1" thickBot="1">
      <c r="A425" s="11"/>
      <c r="B425" s="3" t="s">
        <v>590</v>
      </c>
      <c r="C425" s="1" t="s">
        <v>5847</v>
      </c>
      <c r="D425" s="5" t="s">
        <v>5795</v>
      </c>
      <c r="E425" s="5">
        <v>37</v>
      </c>
      <c r="F425" s="5" t="s">
        <v>7</v>
      </c>
      <c r="G425" s="9" t="s">
        <v>3483</v>
      </c>
      <c r="H425" s="28">
        <v>53.7</v>
      </c>
      <c r="I425" s="27">
        <v>73.823470874999998</v>
      </c>
      <c r="J425" s="2" t="str">
        <f>IF(ISNA(VLOOKUP(B425,DRILLTAP!A:E,1,FALSE)),"NOT FOUND",VLOOKUP(B425,DRILLTAP!A:E,3,FALSE))</f>
        <v>82075090000</v>
      </c>
      <c r="K425" s="5" t="str">
        <f>IF(ISNA(VLOOKUP(B425,DRILLTAP!A:E,1,FALSE)),"NOT FOUND",VLOOKUP(B425,DRILLTAP!A:E,4,FALSE))</f>
        <v>HU</v>
      </c>
      <c r="L425" s="10">
        <f>IF(ISNA(VLOOKUP(B425,DRILLTAP!A:E,1,FALSE)),"NOT FOUND",VLOOKUP(B425,DRILLTAP!A:E,5,FALSE))</f>
        <v>4.8000000000000001E-2</v>
      </c>
    </row>
    <row r="426" spans="1:12" s="6" customFormat="1" ht="52.5" thickTop="1" thickBot="1">
      <c r="A426" s="11"/>
      <c r="B426" s="3" t="s">
        <v>591</v>
      </c>
      <c r="C426" s="1" t="s">
        <v>5848</v>
      </c>
      <c r="D426" s="5" t="s">
        <v>5795</v>
      </c>
      <c r="E426" s="5">
        <v>37</v>
      </c>
      <c r="F426" s="5" t="s">
        <v>7</v>
      </c>
      <c r="G426" s="9" t="s">
        <v>3484</v>
      </c>
      <c r="H426" s="28">
        <v>53.7</v>
      </c>
      <c r="I426" s="27">
        <v>73.823470874999998</v>
      </c>
      <c r="J426" s="2" t="str">
        <f>IF(ISNA(VLOOKUP(B426,DRILLTAP!A:E,1,FALSE)),"NOT FOUND",VLOOKUP(B426,DRILLTAP!A:E,3,FALSE))</f>
        <v>82075090000</v>
      </c>
      <c r="K426" s="5" t="str">
        <f>IF(ISNA(VLOOKUP(B426,DRILLTAP!A:E,1,FALSE)),"NOT FOUND",VLOOKUP(B426,DRILLTAP!A:E,4,FALSE))</f>
        <v>HU</v>
      </c>
      <c r="L426" s="10">
        <f>IF(ISNA(VLOOKUP(B426,DRILLTAP!A:E,1,FALSE)),"NOT FOUND",VLOOKUP(B426,DRILLTAP!A:E,5,FALSE))</f>
        <v>4.8000000000000001E-2</v>
      </c>
    </row>
    <row r="427" spans="1:12" s="6" customFormat="1" ht="52.5" thickTop="1" thickBot="1">
      <c r="A427" s="11"/>
      <c r="B427" s="3" t="s">
        <v>592</v>
      </c>
      <c r="C427" s="1" t="s">
        <v>5849</v>
      </c>
      <c r="D427" s="5" t="s">
        <v>5795</v>
      </c>
      <c r="E427" s="5">
        <v>37</v>
      </c>
      <c r="F427" s="5" t="s">
        <v>7</v>
      </c>
      <c r="G427" s="9" t="s">
        <v>3485</v>
      </c>
      <c r="H427" s="28">
        <v>53.7</v>
      </c>
      <c r="I427" s="27">
        <v>73.823470874999998</v>
      </c>
      <c r="J427" s="2" t="str">
        <f>IF(ISNA(VLOOKUP(B427,DRILLTAP!A:E,1,FALSE)),"NOT FOUND",VLOOKUP(B427,DRILLTAP!A:E,3,FALSE))</f>
        <v>82075090000</v>
      </c>
      <c r="K427" s="5" t="str">
        <f>IF(ISNA(VLOOKUP(B427,DRILLTAP!A:E,1,FALSE)),"NOT FOUND",VLOOKUP(B427,DRILLTAP!A:E,4,FALSE))</f>
        <v>HU</v>
      </c>
      <c r="L427" s="10">
        <f>IF(ISNA(VLOOKUP(B427,DRILLTAP!A:E,1,FALSE)),"NOT FOUND",VLOOKUP(B427,DRILLTAP!A:E,5,FALSE))</f>
        <v>4.9000000000000002E-2</v>
      </c>
    </row>
    <row r="428" spans="1:12" s="6" customFormat="1" ht="52.5" thickTop="1" thickBot="1">
      <c r="A428" s="11"/>
      <c r="B428" s="3" t="s">
        <v>593</v>
      </c>
      <c r="C428" s="1" t="s">
        <v>5850</v>
      </c>
      <c r="D428" s="5" t="s">
        <v>5795</v>
      </c>
      <c r="E428" s="5">
        <v>37</v>
      </c>
      <c r="F428" s="5" t="s">
        <v>7</v>
      </c>
      <c r="G428" s="9" t="s">
        <v>3486</v>
      </c>
      <c r="H428" s="28">
        <v>53.7</v>
      </c>
      <c r="I428" s="27">
        <v>73.823470874999998</v>
      </c>
      <c r="J428" s="2" t="str">
        <f>IF(ISNA(VLOOKUP(B428,DRILLTAP!A:E,1,FALSE)),"NOT FOUND",VLOOKUP(B428,DRILLTAP!A:E,3,FALSE))</f>
        <v>82075090000</v>
      </c>
      <c r="K428" s="5" t="str">
        <f>IF(ISNA(VLOOKUP(B428,DRILLTAP!A:E,1,FALSE)),"NOT FOUND",VLOOKUP(B428,DRILLTAP!A:E,4,FALSE))</f>
        <v>HU</v>
      </c>
      <c r="L428" s="10">
        <f>IF(ISNA(VLOOKUP(B428,DRILLTAP!A:E,1,FALSE)),"NOT FOUND",VLOOKUP(B428,DRILLTAP!A:E,5,FALSE))</f>
        <v>4.9000000000000002E-2</v>
      </c>
    </row>
    <row r="429" spans="1:12" s="6" customFormat="1" ht="52.5" thickTop="1" thickBot="1">
      <c r="A429" s="11"/>
      <c r="B429" s="3" t="s">
        <v>594</v>
      </c>
      <c r="C429" s="1" t="s">
        <v>5851</v>
      </c>
      <c r="D429" s="5" t="s">
        <v>5795</v>
      </c>
      <c r="E429" s="5">
        <v>37</v>
      </c>
      <c r="F429" s="5" t="s">
        <v>7</v>
      </c>
      <c r="G429" s="9" t="s">
        <v>3487</v>
      </c>
      <c r="H429" s="28">
        <v>53.7</v>
      </c>
      <c r="I429" s="27">
        <v>73.823470874999998</v>
      </c>
      <c r="J429" s="2" t="str">
        <f>IF(ISNA(VLOOKUP(B429,DRILLTAP!A:E,1,FALSE)),"NOT FOUND",VLOOKUP(B429,DRILLTAP!A:E,3,FALSE))</f>
        <v>82075090000</v>
      </c>
      <c r="K429" s="5" t="str">
        <f>IF(ISNA(VLOOKUP(B429,DRILLTAP!A:E,1,FALSE)),"NOT FOUND",VLOOKUP(B429,DRILLTAP!A:E,4,FALSE))</f>
        <v>HU</v>
      </c>
      <c r="L429" s="10">
        <f>IF(ISNA(VLOOKUP(B429,DRILLTAP!A:E,1,FALSE)),"NOT FOUND",VLOOKUP(B429,DRILLTAP!A:E,5,FALSE))</f>
        <v>4.9000000000000002E-2</v>
      </c>
    </row>
    <row r="430" spans="1:12" s="6" customFormat="1" ht="52.5" thickTop="1" thickBot="1">
      <c r="A430" s="11"/>
      <c r="B430" s="3" t="s">
        <v>595</v>
      </c>
      <c r="C430" s="1" t="s">
        <v>5852</v>
      </c>
      <c r="D430" s="5" t="s">
        <v>5795</v>
      </c>
      <c r="E430" s="5">
        <v>37</v>
      </c>
      <c r="F430" s="5" t="s">
        <v>7</v>
      </c>
      <c r="G430" s="9" t="s">
        <v>3488</v>
      </c>
      <c r="H430" s="28">
        <v>53.7</v>
      </c>
      <c r="I430" s="27">
        <v>73.823470874999998</v>
      </c>
      <c r="J430" s="2" t="str">
        <f>IF(ISNA(VLOOKUP(B430,DRILLTAP!A:E,1,FALSE)),"NOT FOUND",VLOOKUP(B430,DRILLTAP!A:E,3,FALSE))</f>
        <v>82075090000</v>
      </c>
      <c r="K430" s="5" t="str">
        <f>IF(ISNA(VLOOKUP(B430,DRILLTAP!A:E,1,FALSE)),"NOT FOUND",VLOOKUP(B430,DRILLTAP!A:E,4,FALSE))</f>
        <v>HU</v>
      </c>
      <c r="L430" s="10">
        <f>IF(ISNA(VLOOKUP(B430,DRILLTAP!A:E,1,FALSE)),"NOT FOUND",VLOOKUP(B430,DRILLTAP!A:E,5,FALSE))</f>
        <v>0.05</v>
      </c>
    </row>
    <row r="431" spans="1:12" s="6" customFormat="1" ht="52.5" thickTop="1" thickBot="1">
      <c r="A431" s="11"/>
      <c r="B431" s="3" t="s">
        <v>596</v>
      </c>
      <c r="C431" s="1" t="s">
        <v>5853</v>
      </c>
      <c r="D431" s="5" t="s">
        <v>5795</v>
      </c>
      <c r="E431" s="5">
        <v>39</v>
      </c>
      <c r="F431" s="5" t="s">
        <v>7</v>
      </c>
      <c r="G431" s="9" t="s">
        <v>3489</v>
      </c>
      <c r="H431" s="28">
        <v>53.7</v>
      </c>
      <c r="I431" s="27">
        <v>73.823470874999998</v>
      </c>
      <c r="J431" s="2" t="str">
        <f>IF(ISNA(VLOOKUP(B431,DRILLTAP!A:E,1,FALSE)),"NOT FOUND",VLOOKUP(B431,DRILLTAP!A:E,3,FALSE))</f>
        <v>82075090000</v>
      </c>
      <c r="K431" s="5" t="str">
        <f>IF(ISNA(VLOOKUP(B431,DRILLTAP!A:E,1,FALSE)),"NOT FOUND",VLOOKUP(B431,DRILLTAP!A:E,4,FALSE))</f>
        <v>HU</v>
      </c>
      <c r="L431" s="10">
        <f>IF(ISNA(VLOOKUP(B431,DRILLTAP!A:E,1,FALSE)),"NOT FOUND",VLOOKUP(B431,DRILLTAP!A:E,5,FALSE))</f>
        <v>0.05</v>
      </c>
    </row>
    <row r="432" spans="1:12" s="6" customFormat="1" ht="52.5" thickTop="1" thickBot="1">
      <c r="A432" s="11"/>
      <c r="B432" s="3" t="s">
        <v>597</v>
      </c>
      <c r="C432" s="1" t="s">
        <v>5854</v>
      </c>
      <c r="D432" s="5" t="s">
        <v>5795</v>
      </c>
      <c r="E432" s="5">
        <v>39</v>
      </c>
      <c r="F432" s="5" t="s">
        <v>7</v>
      </c>
      <c r="G432" s="9" t="s">
        <v>3490</v>
      </c>
      <c r="H432" s="28">
        <v>53.7</v>
      </c>
      <c r="I432" s="27">
        <v>73.823470874999998</v>
      </c>
      <c r="J432" s="2" t="str">
        <f>IF(ISNA(VLOOKUP(B432,DRILLTAP!A:E,1,FALSE)),"NOT FOUND",VLOOKUP(B432,DRILLTAP!A:E,3,FALSE))</f>
        <v>82075090000</v>
      </c>
      <c r="K432" s="5" t="str">
        <f>IF(ISNA(VLOOKUP(B432,DRILLTAP!A:E,1,FALSE)),"NOT FOUND",VLOOKUP(B432,DRILLTAP!A:E,4,FALSE))</f>
        <v>HU</v>
      </c>
      <c r="L432" s="10">
        <f>IF(ISNA(VLOOKUP(B432,DRILLTAP!A:E,1,FALSE)),"NOT FOUND",VLOOKUP(B432,DRILLTAP!A:E,5,FALSE))</f>
        <v>5.0999999999999997E-2</v>
      </c>
    </row>
    <row r="433" spans="1:12" s="6" customFormat="1" ht="52.5" thickTop="1" thickBot="1">
      <c r="A433" s="11"/>
      <c r="B433" s="3" t="s">
        <v>598</v>
      </c>
      <c r="C433" s="1" t="s">
        <v>5855</v>
      </c>
      <c r="D433" s="5" t="s">
        <v>5795</v>
      </c>
      <c r="E433" s="5">
        <v>39</v>
      </c>
      <c r="F433" s="5" t="s">
        <v>7</v>
      </c>
      <c r="G433" s="9" t="s">
        <v>3491</v>
      </c>
      <c r="H433" s="28">
        <v>53.7</v>
      </c>
      <c r="I433" s="27">
        <v>73.823470874999998</v>
      </c>
      <c r="J433" s="2" t="str">
        <f>IF(ISNA(VLOOKUP(B433,DRILLTAP!A:E,1,FALSE)),"NOT FOUND",VLOOKUP(B433,DRILLTAP!A:E,3,FALSE))</f>
        <v>82075090000</v>
      </c>
      <c r="K433" s="5" t="str">
        <f>IF(ISNA(VLOOKUP(B433,DRILLTAP!A:E,1,FALSE)),"NOT FOUND",VLOOKUP(B433,DRILLTAP!A:E,4,FALSE))</f>
        <v>HU</v>
      </c>
      <c r="L433" s="10">
        <f>IF(ISNA(VLOOKUP(B433,DRILLTAP!A:E,1,FALSE)),"NOT FOUND",VLOOKUP(B433,DRILLTAP!A:E,5,FALSE))</f>
        <v>5.0999999999999997E-2</v>
      </c>
    </row>
    <row r="434" spans="1:12" s="6" customFormat="1" ht="52.5" thickTop="1" thickBot="1">
      <c r="A434" s="11"/>
      <c r="B434" s="3" t="s">
        <v>599</v>
      </c>
      <c r="C434" s="1" t="s">
        <v>5856</v>
      </c>
      <c r="D434" s="5" t="s">
        <v>5795</v>
      </c>
      <c r="E434" s="5">
        <v>39</v>
      </c>
      <c r="F434" s="5" t="s">
        <v>7</v>
      </c>
      <c r="G434" s="9" t="s">
        <v>3492</v>
      </c>
      <c r="H434" s="28">
        <v>53.7</v>
      </c>
      <c r="I434" s="27">
        <v>73.823470874999998</v>
      </c>
      <c r="J434" s="2" t="str">
        <f>IF(ISNA(VLOOKUP(B434,DRILLTAP!A:E,1,FALSE)),"NOT FOUND",VLOOKUP(B434,DRILLTAP!A:E,3,FALSE))</f>
        <v>82075090000</v>
      </c>
      <c r="K434" s="5" t="str">
        <f>IF(ISNA(VLOOKUP(B434,DRILLTAP!A:E,1,FALSE)),"NOT FOUND",VLOOKUP(B434,DRILLTAP!A:E,4,FALSE))</f>
        <v>HU</v>
      </c>
      <c r="L434" s="10">
        <f>IF(ISNA(VLOOKUP(B434,DRILLTAP!A:E,1,FALSE)),"NOT FOUND",VLOOKUP(B434,DRILLTAP!A:E,5,FALSE))</f>
        <v>5.1999999999999998E-2</v>
      </c>
    </row>
    <row r="435" spans="1:12" s="6" customFormat="1" ht="52.5" thickTop="1" thickBot="1">
      <c r="A435" s="11"/>
      <c r="B435" s="3" t="s">
        <v>600</v>
      </c>
      <c r="C435" s="1" t="s">
        <v>5857</v>
      </c>
      <c r="D435" s="5" t="s">
        <v>5795</v>
      </c>
      <c r="E435" s="5">
        <v>39</v>
      </c>
      <c r="F435" s="5" t="s">
        <v>7</v>
      </c>
      <c r="G435" s="9" t="s">
        <v>3493</v>
      </c>
      <c r="H435" s="28">
        <v>53.7</v>
      </c>
      <c r="I435" s="27">
        <v>73.823470874999998</v>
      </c>
      <c r="J435" s="2" t="str">
        <f>IF(ISNA(VLOOKUP(B435,DRILLTAP!A:E,1,FALSE)),"NOT FOUND",VLOOKUP(B435,DRILLTAP!A:E,3,FALSE))</f>
        <v>82075090000</v>
      </c>
      <c r="K435" s="5" t="str">
        <f>IF(ISNA(VLOOKUP(B435,DRILLTAP!A:E,1,FALSE)),"NOT FOUND",VLOOKUP(B435,DRILLTAP!A:E,4,FALSE))</f>
        <v>HU</v>
      </c>
      <c r="L435" s="10">
        <f>IF(ISNA(VLOOKUP(B435,DRILLTAP!A:E,1,FALSE)),"NOT FOUND",VLOOKUP(B435,DRILLTAP!A:E,5,FALSE))</f>
        <v>5.1999999999999998E-2</v>
      </c>
    </row>
    <row r="436" spans="1:12" s="6" customFormat="1" ht="52.5" thickTop="1" thickBot="1">
      <c r="A436" s="11"/>
      <c r="B436" s="3" t="s">
        <v>601</v>
      </c>
      <c r="C436" s="1" t="s">
        <v>5858</v>
      </c>
      <c r="D436" s="5" t="s">
        <v>5795</v>
      </c>
      <c r="E436" s="5">
        <v>39</v>
      </c>
      <c r="F436" s="5" t="s">
        <v>7</v>
      </c>
      <c r="G436" s="9" t="s">
        <v>3494</v>
      </c>
      <c r="H436" s="28">
        <v>53.7</v>
      </c>
      <c r="I436" s="27">
        <v>73.823470874999998</v>
      </c>
      <c r="J436" s="2" t="str">
        <f>IF(ISNA(VLOOKUP(B436,DRILLTAP!A:E,1,FALSE)),"NOT FOUND",VLOOKUP(B436,DRILLTAP!A:E,3,FALSE))</f>
        <v>82075090000</v>
      </c>
      <c r="K436" s="5" t="str">
        <f>IF(ISNA(VLOOKUP(B436,DRILLTAP!A:E,1,FALSE)),"NOT FOUND",VLOOKUP(B436,DRILLTAP!A:E,4,FALSE))</f>
        <v>HU</v>
      </c>
      <c r="L436" s="10">
        <f>IF(ISNA(VLOOKUP(B436,DRILLTAP!A:E,1,FALSE)),"NOT FOUND",VLOOKUP(B436,DRILLTAP!A:E,5,FALSE))</f>
        <v>5.2999999999999999E-2</v>
      </c>
    </row>
    <row r="437" spans="1:12" s="6" customFormat="1" ht="52.5" thickTop="1" thickBot="1">
      <c r="A437" s="11"/>
      <c r="B437" s="3" t="s">
        <v>602</v>
      </c>
      <c r="C437" s="1" t="s">
        <v>5860</v>
      </c>
      <c r="D437" s="5" t="s">
        <v>5795</v>
      </c>
      <c r="E437" s="5">
        <v>39</v>
      </c>
      <c r="F437" s="5" t="s">
        <v>7</v>
      </c>
      <c r="G437" s="9" t="s">
        <v>3495</v>
      </c>
      <c r="H437" s="28">
        <v>53.7</v>
      </c>
      <c r="I437" s="27">
        <v>73.823470874999998</v>
      </c>
      <c r="J437" s="2" t="str">
        <f>IF(ISNA(VLOOKUP(B437,DRILLTAP!A:E,1,FALSE)),"NOT FOUND",VLOOKUP(B437,DRILLTAP!A:E,3,FALSE))</f>
        <v>82075090000</v>
      </c>
      <c r="K437" s="5" t="str">
        <f>IF(ISNA(VLOOKUP(B437,DRILLTAP!A:E,1,FALSE)),"NOT FOUND",VLOOKUP(B437,DRILLTAP!A:E,4,FALSE))</f>
        <v>HU</v>
      </c>
      <c r="L437" s="10">
        <f>IF(ISNA(VLOOKUP(B437,DRILLTAP!A:E,1,FALSE)),"NOT FOUND",VLOOKUP(B437,DRILLTAP!A:E,5,FALSE))</f>
        <v>5.2999999999999999E-2</v>
      </c>
    </row>
    <row r="438" spans="1:12" s="6" customFormat="1" ht="52.5" thickTop="1" thickBot="1">
      <c r="A438" s="11"/>
      <c r="B438" s="3" t="s">
        <v>603</v>
      </c>
      <c r="C438" s="1" t="s">
        <v>5861</v>
      </c>
      <c r="D438" s="5" t="s">
        <v>5795</v>
      </c>
      <c r="E438" s="5">
        <v>39</v>
      </c>
      <c r="F438" s="5" t="s">
        <v>7</v>
      </c>
      <c r="G438" s="9" t="s">
        <v>3496</v>
      </c>
      <c r="H438" s="28">
        <v>53.7</v>
      </c>
      <c r="I438" s="27">
        <v>73.823470874999998</v>
      </c>
      <c r="J438" s="2" t="str">
        <f>IF(ISNA(VLOOKUP(B438,DRILLTAP!A:E,1,FALSE)),"NOT FOUND",VLOOKUP(B438,DRILLTAP!A:E,3,FALSE))</f>
        <v>82075090000</v>
      </c>
      <c r="K438" s="5" t="str">
        <f>IF(ISNA(VLOOKUP(B438,DRILLTAP!A:E,1,FALSE)),"NOT FOUND",VLOOKUP(B438,DRILLTAP!A:E,4,FALSE))</f>
        <v>HU</v>
      </c>
      <c r="L438" s="10">
        <f>IF(ISNA(VLOOKUP(B438,DRILLTAP!A:E,1,FALSE)),"NOT FOUND",VLOOKUP(B438,DRILLTAP!A:E,5,FALSE))</f>
        <v>5.3999999999999999E-2</v>
      </c>
    </row>
    <row r="439" spans="1:12" s="6" customFormat="1" ht="52.5" thickTop="1" thickBot="1">
      <c r="A439" s="11"/>
      <c r="B439" s="3" t="s">
        <v>604</v>
      </c>
      <c r="C439" s="1" t="s">
        <v>5863</v>
      </c>
      <c r="D439" s="5" t="s">
        <v>5795</v>
      </c>
      <c r="E439" s="5">
        <v>39</v>
      </c>
      <c r="F439" s="5" t="s">
        <v>7</v>
      </c>
      <c r="G439" s="9" t="s">
        <v>3497</v>
      </c>
      <c r="H439" s="28">
        <v>53.7</v>
      </c>
      <c r="I439" s="27">
        <v>73.823470874999998</v>
      </c>
      <c r="J439" s="2" t="str">
        <f>IF(ISNA(VLOOKUP(B439,DRILLTAP!A:E,1,FALSE)),"NOT FOUND",VLOOKUP(B439,DRILLTAP!A:E,3,FALSE))</f>
        <v>82075090000</v>
      </c>
      <c r="K439" s="5" t="str">
        <f>IF(ISNA(VLOOKUP(B439,DRILLTAP!A:E,1,FALSE)),"NOT FOUND",VLOOKUP(B439,DRILLTAP!A:E,4,FALSE))</f>
        <v>HU</v>
      </c>
      <c r="L439" s="10">
        <f>IF(ISNA(VLOOKUP(B439,DRILLTAP!A:E,1,FALSE)),"NOT FOUND",VLOOKUP(B439,DRILLTAP!A:E,5,FALSE))</f>
        <v>5.3999999999999999E-2</v>
      </c>
    </row>
    <row r="440" spans="1:12" s="6" customFormat="1" ht="52.5" thickTop="1" thickBot="1">
      <c r="A440" s="11"/>
      <c r="B440" s="3" t="s">
        <v>605</v>
      </c>
      <c r="C440" s="1" t="s">
        <v>5865</v>
      </c>
      <c r="D440" s="5" t="s">
        <v>5795</v>
      </c>
      <c r="E440" s="5">
        <v>39</v>
      </c>
      <c r="F440" s="5" t="s">
        <v>7</v>
      </c>
      <c r="G440" s="9" t="s">
        <v>3498</v>
      </c>
      <c r="H440" s="28">
        <v>53.7</v>
      </c>
      <c r="I440" s="27">
        <v>73.823470874999998</v>
      </c>
      <c r="J440" s="2" t="str">
        <f>IF(ISNA(VLOOKUP(B440,DRILLTAP!A:E,1,FALSE)),"NOT FOUND",VLOOKUP(B440,DRILLTAP!A:E,3,FALSE))</f>
        <v>82075090000</v>
      </c>
      <c r="K440" s="5" t="str">
        <f>IF(ISNA(VLOOKUP(B440,DRILLTAP!A:E,1,FALSE)),"NOT FOUND",VLOOKUP(B440,DRILLTAP!A:E,4,FALSE))</f>
        <v>HU</v>
      </c>
      <c r="L440" s="10">
        <f>IF(ISNA(VLOOKUP(B440,DRILLTAP!A:E,1,FALSE)),"NOT FOUND",VLOOKUP(B440,DRILLTAP!A:E,5,FALSE))</f>
        <v>5.3999999999999999E-2</v>
      </c>
    </row>
    <row r="441" spans="1:12" s="6" customFormat="1" ht="52.5" thickTop="1" thickBot="1">
      <c r="A441" s="11"/>
      <c r="B441" s="3" t="s">
        <v>606</v>
      </c>
      <c r="C441" s="1" t="s">
        <v>5867</v>
      </c>
      <c r="D441" s="5" t="s">
        <v>5795</v>
      </c>
      <c r="E441" s="5">
        <v>39</v>
      </c>
      <c r="F441" s="5" t="s">
        <v>7</v>
      </c>
      <c r="G441" s="9" t="s">
        <v>3499</v>
      </c>
      <c r="H441" s="28">
        <v>53.7</v>
      </c>
      <c r="I441" s="27">
        <v>73.823470874999998</v>
      </c>
      <c r="J441" s="2" t="str">
        <f>IF(ISNA(VLOOKUP(B441,DRILLTAP!A:E,1,FALSE)),"NOT FOUND",VLOOKUP(B441,DRILLTAP!A:E,3,FALSE))</f>
        <v>82075090000</v>
      </c>
      <c r="K441" s="5" t="str">
        <f>IF(ISNA(VLOOKUP(B441,DRILLTAP!A:E,1,FALSE)),"NOT FOUND",VLOOKUP(B441,DRILLTAP!A:E,4,FALSE))</f>
        <v>HU</v>
      </c>
      <c r="L441" s="10">
        <f>IF(ISNA(VLOOKUP(B441,DRILLTAP!A:E,1,FALSE)),"NOT FOUND",VLOOKUP(B441,DRILLTAP!A:E,5,FALSE))</f>
        <v>5.6000000000000001E-2</v>
      </c>
    </row>
    <row r="442" spans="1:12" s="6" customFormat="1" ht="52.5" thickTop="1" thickBot="1">
      <c r="A442" s="11"/>
      <c r="B442" s="3" t="s">
        <v>607</v>
      </c>
      <c r="C442" s="1" t="s">
        <v>5868</v>
      </c>
      <c r="D442" s="5" t="s">
        <v>5795</v>
      </c>
      <c r="E442" s="5">
        <v>39</v>
      </c>
      <c r="F442" s="5" t="s">
        <v>7</v>
      </c>
      <c r="G442" s="9" t="s">
        <v>3500</v>
      </c>
      <c r="H442" s="28">
        <v>53.7</v>
      </c>
      <c r="I442" s="27">
        <v>73.823470874999998</v>
      </c>
      <c r="J442" s="2" t="str">
        <f>IF(ISNA(VLOOKUP(B442,DRILLTAP!A:E,1,FALSE)),"NOT FOUND",VLOOKUP(B442,DRILLTAP!A:E,3,FALSE))</f>
        <v>82075090000</v>
      </c>
      <c r="K442" s="5" t="str">
        <f>IF(ISNA(VLOOKUP(B442,DRILLTAP!A:E,1,FALSE)),"NOT FOUND",VLOOKUP(B442,DRILLTAP!A:E,4,FALSE))</f>
        <v>HU</v>
      </c>
      <c r="L442" s="10">
        <f>IF(ISNA(VLOOKUP(B442,DRILLTAP!A:E,1,FALSE)),"NOT FOUND",VLOOKUP(B442,DRILLTAP!A:E,5,FALSE))</f>
        <v>5.6000000000000001E-2</v>
      </c>
    </row>
    <row r="443" spans="1:12" s="6" customFormat="1" ht="52.5" thickTop="1" thickBot="1">
      <c r="A443" s="11"/>
      <c r="B443" s="3" t="s">
        <v>608</v>
      </c>
      <c r="C443" s="1" t="s">
        <v>5869</v>
      </c>
      <c r="D443" s="5" t="s">
        <v>5795</v>
      </c>
      <c r="E443" s="5">
        <v>39</v>
      </c>
      <c r="F443" s="5" t="s">
        <v>7</v>
      </c>
      <c r="G443" s="9" t="s">
        <v>3501</v>
      </c>
      <c r="H443" s="28">
        <v>53.7</v>
      </c>
      <c r="I443" s="27">
        <v>73.823470874999998</v>
      </c>
      <c r="J443" s="2" t="str">
        <f>IF(ISNA(VLOOKUP(B443,DRILLTAP!A:E,1,FALSE)),"NOT FOUND",VLOOKUP(B443,DRILLTAP!A:E,3,FALSE))</f>
        <v>82075090000</v>
      </c>
      <c r="K443" s="5" t="str">
        <f>IF(ISNA(VLOOKUP(B443,DRILLTAP!A:E,1,FALSE)),"NOT FOUND",VLOOKUP(B443,DRILLTAP!A:E,4,FALSE))</f>
        <v>HU</v>
      </c>
      <c r="L443" s="10">
        <f>IF(ISNA(VLOOKUP(B443,DRILLTAP!A:E,1,FALSE)),"NOT FOUND",VLOOKUP(B443,DRILLTAP!A:E,5,FALSE))</f>
        <v>5.6000000000000001E-2</v>
      </c>
    </row>
    <row r="444" spans="1:12" s="6" customFormat="1" ht="52.5" thickTop="1" thickBot="1">
      <c r="A444" s="11"/>
      <c r="B444" s="3" t="s">
        <v>609</v>
      </c>
      <c r="C444" s="1" t="s">
        <v>5870</v>
      </c>
      <c r="D444" s="5" t="s">
        <v>5795</v>
      </c>
      <c r="E444" s="5">
        <v>39</v>
      </c>
      <c r="F444" s="5" t="s">
        <v>7</v>
      </c>
      <c r="G444" s="9" t="s">
        <v>3502</v>
      </c>
      <c r="H444" s="28">
        <v>53.7</v>
      </c>
      <c r="I444" s="27">
        <v>73.823470874999998</v>
      </c>
      <c r="J444" s="2" t="str">
        <f>IF(ISNA(VLOOKUP(B444,DRILLTAP!A:E,1,FALSE)),"NOT FOUND",VLOOKUP(B444,DRILLTAP!A:E,3,FALSE))</f>
        <v>82075090000</v>
      </c>
      <c r="K444" s="5" t="str">
        <f>IF(ISNA(VLOOKUP(B444,DRILLTAP!A:E,1,FALSE)),"NOT FOUND",VLOOKUP(B444,DRILLTAP!A:E,4,FALSE))</f>
        <v>HU</v>
      </c>
      <c r="L444" s="10">
        <f>IF(ISNA(VLOOKUP(B444,DRILLTAP!A:E,1,FALSE)),"NOT FOUND",VLOOKUP(B444,DRILLTAP!A:E,5,FALSE))</f>
        <v>5.7000000000000002E-2</v>
      </c>
    </row>
    <row r="445" spans="1:12" s="6" customFormat="1" ht="52.5" thickTop="1" thickBot="1">
      <c r="A445" s="11"/>
      <c r="B445" s="3" t="s">
        <v>610</v>
      </c>
      <c r="C445" s="1" t="s">
        <v>5871</v>
      </c>
      <c r="D445" s="5" t="s">
        <v>5795</v>
      </c>
      <c r="E445" s="5">
        <v>39</v>
      </c>
      <c r="F445" s="5" t="s">
        <v>7</v>
      </c>
      <c r="G445" s="9" t="s">
        <v>3503</v>
      </c>
      <c r="H445" s="28">
        <v>61</v>
      </c>
      <c r="I445" s="27">
        <v>83.859063750000004</v>
      </c>
      <c r="J445" s="2" t="str">
        <f>IF(ISNA(VLOOKUP(B445,DRILLTAP!A:E,1,FALSE)),"NOT FOUND",VLOOKUP(B445,DRILLTAP!A:E,3,FALSE))</f>
        <v>82075090000</v>
      </c>
      <c r="K445" s="5" t="str">
        <f>IF(ISNA(VLOOKUP(B445,DRILLTAP!A:E,1,FALSE)),"NOT FOUND",VLOOKUP(B445,DRILLTAP!A:E,4,FALSE))</f>
        <v>HU</v>
      </c>
      <c r="L445" s="10">
        <f>IF(ISNA(VLOOKUP(B445,DRILLTAP!A:E,1,FALSE)),"NOT FOUND",VLOOKUP(B445,DRILLTAP!A:E,5,FALSE))</f>
        <v>8.1000000000000003E-2</v>
      </c>
    </row>
    <row r="446" spans="1:12" s="6" customFormat="1" ht="52.5" thickTop="1" thickBot="1">
      <c r="A446" s="11"/>
      <c r="B446" s="3" t="s">
        <v>611</v>
      </c>
      <c r="C446" s="1" t="s">
        <v>5872</v>
      </c>
      <c r="D446" s="5" t="s">
        <v>5795</v>
      </c>
      <c r="E446" s="5">
        <v>39</v>
      </c>
      <c r="F446" s="5" t="s">
        <v>7</v>
      </c>
      <c r="G446" s="9" t="s">
        <v>3504</v>
      </c>
      <c r="H446" s="28">
        <v>61</v>
      </c>
      <c r="I446" s="27">
        <v>83.859063750000004</v>
      </c>
      <c r="J446" s="2" t="str">
        <f>IF(ISNA(VLOOKUP(B446,DRILLTAP!A:E,1,FALSE)),"NOT FOUND",VLOOKUP(B446,DRILLTAP!A:E,3,FALSE))</f>
        <v>82075090000</v>
      </c>
      <c r="K446" s="5" t="str">
        <f>IF(ISNA(VLOOKUP(B446,DRILLTAP!A:E,1,FALSE)),"NOT FOUND",VLOOKUP(B446,DRILLTAP!A:E,4,FALSE))</f>
        <v>HU</v>
      </c>
      <c r="L446" s="10">
        <f>IF(ISNA(VLOOKUP(B446,DRILLTAP!A:E,1,FALSE)),"NOT FOUND",VLOOKUP(B446,DRILLTAP!A:E,5,FALSE))</f>
        <v>8.1000000000000003E-2</v>
      </c>
    </row>
    <row r="447" spans="1:12" s="6" customFormat="1" ht="52.5" thickTop="1" thickBot="1">
      <c r="A447" s="11"/>
      <c r="B447" s="3" t="s">
        <v>612</v>
      </c>
      <c r="C447" s="1" t="s">
        <v>5873</v>
      </c>
      <c r="D447" s="5" t="s">
        <v>5795</v>
      </c>
      <c r="E447" s="5">
        <v>39</v>
      </c>
      <c r="F447" s="5" t="s">
        <v>7</v>
      </c>
      <c r="G447" s="9" t="s">
        <v>3505</v>
      </c>
      <c r="H447" s="28">
        <v>61</v>
      </c>
      <c r="I447" s="27">
        <v>83.859063750000004</v>
      </c>
      <c r="J447" s="2" t="str">
        <f>IF(ISNA(VLOOKUP(B447,DRILLTAP!A:E,1,FALSE)),"NOT FOUND",VLOOKUP(B447,DRILLTAP!A:E,3,FALSE))</f>
        <v>82075090000</v>
      </c>
      <c r="K447" s="5" t="str">
        <f>IF(ISNA(VLOOKUP(B447,DRILLTAP!A:E,1,FALSE)),"NOT FOUND",VLOOKUP(B447,DRILLTAP!A:E,4,FALSE))</f>
        <v>HU</v>
      </c>
      <c r="L447" s="10">
        <f>IF(ISNA(VLOOKUP(B447,DRILLTAP!A:E,1,FALSE)),"NOT FOUND",VLOOKUP(B447,DRILLTAP!A:E,5,FALSE))</f>
        <v>8.2000000000000003E-2</v>
      </c>
    </row>
    <row r="448" spans="1:12" s="6" customFormat="1" ht="52.5" thickTop="1" thickBot="1">
      <c r="A448" s="11"/>
      <c r="B448" s="3" t="s">
        <v>613</v>
      </c>
      <c r="C448" s="1" t="s">
        <v>5874</v>
      </c>
      <c r="D448" s="5" t="s">
        <v>5795</v>
      </c>
      <c r="E448" s="5">
        <v>39</v>
      </c>
      <c r="F448" s="5" t="s">
        <v>7</v>
      </c>
      <c r="G448" s="9" t="s">
        <v>3506</v>
      </c>
      <c r="H448" s="28">
        <v>61</v>
      </c>
      <c r="I448" s="27">
        <v>83.859063750000004</v>
      </c>
      <c r="J448" s="2" t="str">
        <f>IF(ISNA(VLOOKUP(B448,DRILLTAP!A:E,1,FALSE)),"NOT FOUND",VLOOKUP(B448,DRILLTAP!A:E,3,FALSE))</f>
        <v>82075090000</v>
      </c>
      <c r="K448" s="5" t="str">
        <f>IF(ISNA(VLOOKUP(B448,DRILLTAP!A:E,1,FALSE)),"NOT FOUND",VLOOKUP(B448,DRILLTAP!A:E,4,FALSE))</f>
        <v>HU</v>
      </c>
      <c r="L448" s="10">
        <f>IF(ISNA(VLOOKUP(B448,DRILLTAP!A:E,1,FALSE)),"NOT FOUND",VLOOKUP(B448,DRILLTAP!A:E,5,FALSE))</f>
        <v>8.3000000000000004E-2</v>
      </c>
    </row>
    <row r="449" spans="1:12" s="6" customFormat="1" ht="52.5" thickTop="1" thickBot="1">
      <c r="A449" s="11"/>
      <c r="B449" s="3" t="s">
        <v>614</v>
      </c>
      <c r="C449" s="1" t="s">
        <v>5875</v>
      </c>
      <c r="D449" s="5" t="s">
        <v>5795</v>
      </c>
      <c r="E449" s="5">
        <v>39</v>
      </c>
      <c r="F449" s="5" t="s">
        <v>7</v>
      </c>
      <c r="G449" s="9" t="s">
        <v>3507</v>
      </c>
      <c r="H449" s="28">
        <v>61</v>
      </c>
      <c r="I449" s="27">
        <v>83.859063750000004</v>
      </c>
      <c r="J449" s="2" t="str">
        <f>IF(ISNA(VLOOKUP(B449,DRILLTAP!A:E,1,FALSE)),"NOT FOUND",VLOOKUP(B449,DRILLTAP!A:E,3,FALSE))</f>
        <v>82075090000</v>
      </c>
      <c r="K449" s="5" t="str">
        <f>IF(ISNA(VLOOKUP(B449,DRILLTAP!A:E,1,FALSE)),"NOT FOUND",VLOOKUP(B449,DRILLTAP!A:E,4,FALSE))</f>
        <v>HU</v>
      </c>
      <c r="L449" s="10">
        <f>IF(ISNA(VLOOKUP(B449,DRILLTAP!A:E,1,FALSE)),"NOT FOUND",VLOOKUP(B449,DRILLTAP!A:E,5,FALSE))</f>
        <v>8.3000000000000004E-2</v>
      </c>
    </row>
    <row r="450" spans="1:12" s="6" customFormat="1" ht="52.5" thickTop="1" thickBot="1">
      <c r="A450" s="11"/>
      <c r="B450" s="3" t="s">
        <v>615</v>
      </c>
      <c r="C450" s="1" t="s">
        <v>5876</v>
      </c>
      <c r="D450" s="5" t="s">
        <v>5795</v>
      </c>
      <c r="E450" s="5">
        <v>39</v>
      </c>
      <c r="F450" s="5" t="s">
        <v>7</v>
      </c>
      <c r="G450" s="9" t="s">
        <v>3508</v>
      </c>
      <c r="H450" s="28">
        <v>61</v>
      </c>
      <c r="I450" s="27">
        <v>83.859063750000004</v>
      </c>
      <c r="J450" s="2" t="str">
        <f>IF(ISNA(VLOOKUP(B450,DRILLTAP!A:E,1,FALSE)),"NOT FOUND",VLOOKUP(B450,DRILLTAP!A:E,3,FALSE))</f>
        <v>82075090000</v>
      </c>
      <c r="K450" s="5" t="str">
        <f>IF(ISNA(VLOOKUP(B450,DRILLTAP!A:E,1,FALSE)),"NOT FOUND",VLOOKUP(B450,DRILLTAP!A:E,4,FALSE))</f>
        <v>HU</v>
      </c>
      <c r="L450" s="10">
        <f>IF(ISNA(VLOOKUP(B450,DRILLTAP!A:E,1,FALSE)),"NOT FOUND",VLOOKUP(B450,DRILLTAP!A:E,5,FALSE))</f>
        <v>8.4000000000000005E-2</v>
      </c>
    </row>
    <row r="451" spans="1:12" s="6" customFormat="1" ht="52.5" thickTop="1" thickBot="1">
      <c r="A451" s="11"/>
      <c r="B451" s="3" t="s">
        <v>616</v>
      </c>
      <c r="C451" s="1" t="s">
        <v>5877</v>
      </c>
      <c r="D451" s="5" t="s">
        <v>5795</v>
      </c>
      <c r="E451" s="5">
        <v>39</v>
      </c>
      <c r="F451" s="5" t="s">
        <v>7</v>
      </c>
      <c r="G451" s="9" t="s">
        <v>3509</v>
      </c>
      <c r="H451" s="28">
        <v>61</v>
      </c>
      <c r="I451" s="27">
        <v>83.859063750000004</v>
      </c>
      <c r="J451" s="2" t="str">
        <f>IF(ISNA(VLOOKUP(B451,DRILLTAP!A:E,1,FALSE)),"NOT FOUND",VLOOKUP(B451,DRILLTAP!A:E,3,FALSE))</f>
        <v>82075090000</v>
      </c>
      <c r="K451" s="5" t="str">
        <f>IF(ISNA(VLOOKUP(B451,DRILLTAP!A:E,1,FALSE)),"NOT FOUND",VLOOKUP(B451,DRILLTAP!A:E,4,FALSE))</f>
        <v>HU</v>
      </c>
      <c r="L451" s="10">
        <f>IF(ISNA(VLOOKUP(B451,DRILLTAP!A:E,1,FALSE)),"NOT FOUND",VLOOKUP(B451,DRILLTAP!A:E,5,FALSE))</f>
        <v>8.5000000000000006E-2</v>
      </c>
    </row>
    <row r="452" spans="1:12" s="6" customFormat="1" ht="52.5" thickTop="1" thickBot="1">
      <c r="A452" s="11"/>
      <c r="B452" s="3" t="s">
        <v>617</v>
      </c>
      <c r="C452" s="1" t="s">
        <v>5879</v>
      </c>
      <c r="D452" s="5" t="s">
        <v>5795</v>
      </c>
      <c r="E452" s="5">
        <v>39</v>
      </c>
      <c r="F452" s="5" t="s">
        <v>7</v>
      </c>
      <c r="G452" s="9" t="s">
        <v>3510</v>
      </c>
      <c r="H452" s="28">
        <v>61</v>
      </c>
      <c r="I452" s="27">
        <v>83.859063750000004</v>
      </c>
      <c r="J452" s="2" t="str">
        <f>IF(ISNA(VLOOKUP(B452,DRILLTAP!A:E,1,FALSE)),"NOT FOUND",VLOOKUP(B452,DRILLTAP!A:E,3,FALSE))</f>
        <v>82075090000</v>
      </c>
      <c r="K452" s="5" t="str">
        <f>IF(ISNA(VLOOKUP(B452,DRILLTAP!A:E,1,FALSE)),"NOT FOUND",VLOOKUP(B452,DRILLTAP!A:E,4,FALSE))</f>
        <v>HU</v>
      </c>
      <c r="L452" s="10">
        <f>IF(ISNA(VLOOKUP(B452,DRILLTAP!A:E,1,FALSE)),"NOT FOUND",VLOOKUP(B452,DRILLTAP!A:E,5,FALSE))</f>
        <v>8.5000000000000006E-2</v>
      </c>
    </row>
    <row r="453" spans="1:12" s="6" customFormat="1" ht="52.5" thickTop="1" thickBot="1">
      <c r="A453" s="11"/>
      <c r="B453" s="3" t="s">
        <v>618</v>
      </c>
      <c r="C453" s="1" t="s">
        <v>5881</v>
      </c>
      <c r="D453" s="5" t="s">
        <v>5795</v>
      </c>
      <c r="E453" s="5">
        <v>39</v>
      </c>
      <c r="F453" s="5" t="s">
        <v>7</v>
      </c>
      <c r="G453" s="9" t="s">
        <v>3511</v>
      </c>
      <c r="H453" s="28">
        <v>61</v>
      </c>
      <c r="I453" s="27">
        <v>83.859063750000004</v>
      </c>
      <c r="J453" s="2" t="str">
        <f>IF(ISNA(VLOOKUP(B453,DRILLTAP!A:E,1,FALSE)),"NOT FOUND",VLOOKUP(B453,DRILLTAP!A:E,3,FALSE))</f>
        <v>82075090000</v>
      </c>
      <c r="K453" s="5" t="str">
        <f>IF(ISNA(VLOOKUP(B453,DRILLTAP!A:E,1,FALSE)),"NOT FOUND",VLOOKUP(B453,DRILLTAP!A:E,4,FALSE))</f>
        <v>HU</v>
      </c>
      <c r="L453" s="10">
        <f>IF(ISNA(VLOOKUP(B453,DRILLTAP!A:E,1,FALSE)),"NOT FOUND",VLOOKUP(B453,DRILLTAP!A:E,5,FALSE))</f>
        <v>8.5999999999999993E-2</v>
      </c>
    </row>
    <row r="454" spans="1:12" s="6" customFormat="1" ht="52.5" thickTop="1" thickBot="1">
      <c r="A454" s="11"/>
      <c r="B454" s="3" t="s">
        <v>619</v>
      </c>
      <c r="C454" s="1" t="s">
        <v>5882</v>
      </c>
      <c r="D454" s="5" t="s">
        <v>5795</v>
      </c>
      <c r="E454" s="5">
        <v>41</v>
      </c>
      <c r="F454" s="5" t="s">
        <v>7</v>
      </c>
      <c r="G454" s="9" t="s">
        <v>3512</v>
      </c>
      <c r="H454" s="28">
        <v>61</v>
      </c>
      <c r="I454" s="27">
        <v>83.859063750000004</v>
      </c>
      <c r="J454" s="2" t="str">
        <f>IF(ISNA(VLOOKUP(B454,DRILLTAP!A:E,1,FALSE)),"NOT FOUND",VLOOKUP(B454,DRILLTAP!A:E,3,FALSE))</f>
        <v>82075090000</v>
      </c>
      <c r="K454" s="5" t="str">
        <f>IF(ISNA(VLOOKUP(B454,DRILLTAP!A:E,1,FALSE)),"NOT FOUND",VLOOKUP(B454,DRILLTAP!A:E,4,FALSE))</f>
        <v>HU</v>
      </c>
      <c r="L454" s="10">
        <f>IF(ISNA(VLOOKUP(B454,DRILLTAP!A:E,1,FALSE)),"NOT FOUND",VLOOKUP(B454,DRILLTAP!A:E,5,FALSE))</f>
        <v>8.5999999999999993E-2</v>
      </c>
    </row>
    <row r="455" spans="1:12" s="6" customFormat="1" ht="52.5" thickTop="1" thickBot="1">
      <c r="A455" s="11"/>
      <c r="B455" s="3" t="s">
        <v>620</v>
      </c>
      <c r="C455" s="1" t="s">
        <v>5883</v>
      </c>
      <c r="D455" s="5" t="s">
        <v>5795</v>
      </c>
      <c r="E455" s="5">
        <v>41</v>
      </c>
      <c r="F455" s="5" t="s">
        <v>7</v>
      </c>
      <c r="G455" s="9" t="s">
        <v>3513</v>
      </c>
      <c r="H455" s="28">
        <v>61</v>
      </c>
      <c r="I455" s="27">
        <v>83.859063750000004</v>
      </c>
      <c r="J455" s="2" t="str">
        <f>IF(ISNA(VLOOKUP(B455,DRILLTAP!A:E,1,FALSE)),"NOT FOUND",VLOOKUP(B455,DRILLTAP!A:E,3,FALSE))</f>
        <v>82075090000</v>
      </c>
      <c r="K455" s="5" t="str">
        <f>IF(ISNA(VLOOKUP(B455,DRILLTAP!A:E,1,FALSE)),"NOT FOUND",VLOOKUP(B455,DRILLTAP!A:E,4,FALSE))</f>
        <v>HU</v>
      </c>
      <c r="L455" s="10">
        <f>IF(ISNA(VLOOKUP(B455,DRILLTAP!A:E,1,FALSE)),"NOT FOUND",VLOOKUP(B455,DRILLTAP!A:E,5,FALSE))</f>
        <v>8.6999999999999994E-2</v>
      </c>
    </row>
    <row r="456" spans="1:12" s="6" customFormat="1" ht="52.5" thickTop="1" thickBot="1">
      <c r="A456" s="11"/>
      <c r="B456" s="3" t="s">
        <v>621</v>
      </c>
      <c r="C456" s="1" t="s">
        <v>5884</v>
      </c>
      <c r="D456" s="5" t="s">
        <v>5795</v>
      </c>
      <c r="E456" s="5">
        <v>41</v>
      </c>
      <c r="F456" s="5" t="s">
        <v>7</v>
      </c>
      <c r="G456" s="9" t="s">
        <v>3514</v>
      </c>
      <c r="H456" s="28">
        <v>61</v>
      </c>
      <c r="I456" s="27">
        <v>83.859063750000004</v>
      </c>
      <c r="J456" s="2" t="str">
        <f>IF(ISNA(VLOOKUP(B456,DRILLTAP!A:E,1,FALSE)),"NOT FOUND",VLOOKUP(B456,DRILLTAP!A:E,3,FALSE))</f>
        <v>82075090000</v>
      </c>
      <c r="K456" s="5" t="str">
        <f>IF(ISNA(VLOOKUP(B456,DRILLTAP!A:E,1,FALSE)),"NOT FOUND",VLOOKUP(B456,DRILLTAP!A:E,4,FALSE))</f>
        <v>HU</v>
      </c>
      <c r="L456" s="10">
        <f>IF(ISNA(VLOOKUP(B456,DRILLTAP!A:E,1,FALSE)),"NOT FOUND",VLOOKUP(B456,DRILLTAP!A:E,5,FALSE))</f>
        <v>8.7999999999999995E-2</v>
      </c>
    </row>
    <row r="457" spans="1:12" s="6" customFormat="1" ht="52.5" thickTop="1" thickBot="1">
      <c r="A457" s="11"/>
      <c r="B457" s="3" t="s">
        <v>622</v>
      </c>
      <c r="C457" s="1" t="s">
        <v>5886</v>
      </c>
      <c r="D457" s="5" t="s">
        <v>5795</v>
      </c>
      <c r="E457" s="5">
        <v>41</v>
      </c>
      <c r="F457" s="5" t="s">
        <v>7</v>
      </c>
      <c r="G457" s="9" t="s">
        <v>3515</v>
      </c>
      <c r="H457" s="28">
        <v>61</v>
      </c>
      <c r="I457" s="27">
        <v>83.859063750000004</v>
      </c>
      <c r="J457" s="2" t="str">
        <f>IF(ISNA(VLOOKUP(B457,DRILLTAP!A:E,1,FALSE)),"NOT FOUND",VLOOKUP(B457,DRILLTAP!A:E,3,FALSE))</f>
        <v>82075090000</v>
      </c>
      <c r="K457" s="5" t="str">
        <f>IF(ISNA(VLOOKUP(B457,DRILLTAP!A:E,1,FALSE)),"NOT FOUND",VLOOKUP(B457,DRILLTAP!A:E,4,FALSE))</f>
        <v>HU</v>
      </c>
      <c r="L457" s="10">
        <f>IF(ISNA(VLOOKUP(B457,DRILLTAP!A:E,1,FALSE)),"NOT FOUND",VLOOKUP(B457,DRILLTAP!A:E,5,FALSE))</f>
        <v>8.7999999999999995E-2</v>
      </c>
    </row>
    <row r="458" spans="1:12" s="6" customFormat="1" ht="52.5" thickTop="1" thickBot="1">
      <c r="A458" s="11"/>
      <c r="B458" s="3" t="s">
        <v>623</v>
      </c>
      <c r="C458" s="1" t="s">
        <v>5887</v>
      </c>
      <c r="D458" s="5" t="s">
        <v>5795</v>
      </c>
      <c r="E458" s="5">
        <v>41</v>
      </c>
      <c r="F458" s="5" t="s">
        <v>7</v>
      </c>
      <c r="G458" s="9" t="s">
        <v>3516</v>
      </c>
      <c r="H458" s="28">
        <v>61</v>
      </c>
      <c r="I458" s="27">
        <v>83.859063750000004</v>
      </c>
      <c r="J458" s="2" t="str">
        <f>IF(ISNA(VLOOKUP(B458,DRILLTAP!A:E,1,FALSE)),"NOT FOUND",VLOOKUP(B458,DRILLTAP!A:E,3,FALSE))</f>
        <v>82075090000</v>
      </c>
      <c r="K458" s="5" t="str">
        <f>IF(ISNA(VLOOKUP(B458,DRILLTAP!A:E,1,FALSE)),"NOT FOUND",VLOOKUP(B458,DRILLTAP!A:E,4,FALSE))</f>
        <v>HU</v>
      </c>
      <c r="L458" s="10">
        <f>IF(ISNA(VLOOKUP(B458,DRILLTAP!A:E,1,FALSE)),"NOT FOUND",VLOOKUP(B458,DRILLTAP!A:E,5,FALSE))</f>
        <v>9.0999999999999998E-2</v>
      </c>
    </row>
    <row r="459" spans="1:12" s="6" customFormat="1" ht="52.5" thickTop="1" thickBot="1">
      <c r="A459" s="11"/>
      <c r="B459" s="3" t="s">
        <v>624</v>
      </c>
      <c r="C459" s="1" t="s">
        <v>5888</v>
      </c>
      <c r="D459" s="5" t="s">
        <v>5795</v>
      </c>
      <c r="E459" s="5">
        <v>41</v>
      </c>
      <c r="F459" s="5" t="s">
        <v>7</v>
      </c>
      <c r="G459" s="9" t="s">
        <v>3517</v>
      </c>
      <c r="H459" s="28">
        <v>61</v>
      </c>
      <c r="I459" s="27">
        <v>83.859063750000004</v>
      </c>
      <c r="J459" s="2" t="str">
        <f>IF(ISNA(VLOOKUP(B459,DRILLTAP!A:E,1,FALSE)),"NOT FOUND",VLOOKUP(B459,DRILLTAP!A:E,3,FALSE))</f>
        <v>82075090000</v>
      </c>
      <c r="K459" s="5" t="str">
        <f>IF(ISNA(VLOOKUP(B459,DRILLTAP!A:E,1,FALSE)),"NOT FOUND",VLOOKUP(B459,DRILLTAP!A:E,4,FALSE))</f>
        <v>HU</v>
      </c>
      <c r="L459" s="10">
        <f>IF(ISNA(VLOOKUP(B459,DRILLTAP!A:E,1,FALSE)),"NOT FOUND",VLOOKUP(B459,DRILLTAP!A:E,5,FALSE))</f>
        <v>0.09</v>
      </c>
    </row>
    <row r="460" spans="1:12" s="6" customFormat="1" ht="52.5" thickTop="1" thickBot="1">
      <c r="A460" s="11"/>
      <c r="B460" s="3" t="s">
        <v>625</v>
      </c>
      <c r="C460" s="1" t="s">
        <v>5890</v>
      </c>
      <c r="D460" s="5" t="s">
        <v>5795</v>
      </c>
      <c r="E460" s="5">
        <v>41</v>
      </c>
      <c r="F460" s="5" t="s">
        <v>7</v>
      </c>
      <c r="G460" s="9" t="s">
        <v>3518</v>
      </c>
      <c r="H460" s="28">
        <v>61</v>
      </c>
      <c r="I460" s="27">
        <v>83.859063750000004</v>
      </c>
      <c r="J460" s="2" t="str">
        <f>IF(ISNA(VLOOKUP(B460,DRILLTAP!A:E,1,FALSE)),"NOT FOUND",VLOOKUP(B460,DRILLTAP!A:E,3,FALSE))</f>
        <v>82075090000</v>
      </c>
      <c r="K460" s="5" t="str">
        <f>IF(ISNA(VLOOKUP(B460,DRILLTAP!A:E,1,FALSE)),"NOT FOUND",VLOOKUP(B460,DRILLTAP!A:E,4,FALSE))</f>
        <v>HU</v>
      </c>
      <c r="L460" s="10">
        <f>IF(ISNA(VLOOKUP(B460,DRILLTAP!A:E,1,FALSE)),"NOT FOUND",VLOOKUP(B460,DRILLTAP!A:E,5,FALSE))</f>
        <v>0.09</v>
      </c>
    </row>
    <row r="461" spans="1:12" s="6" customFormat="1" ht="52.5" thickTop="1" thickBot="1">
      <c r="A461" s="11"/>
      <c r="B461" s="3" t="s">
        <v>626</v>
      </c>
      <c r="C461" s="1" t="s">
        <v>5892</v>
      </c>
      <c r="D461" s="5" t="s">
        <v>5795</v>
      </c>
      <c r="E461" s="5">
        <v>41</v>
      </c>
      <c r="F461" s="5" t="s">
        <v>7</v>
      </c>
      <c r="G461" s="9" t="s">
        <v>3519</v>
      </c>
      <c r="H461" s="28">
        <v>61</v>
      </c>
      <c r="I461" s="27">
        <v>83.859063750000004</v>
      </c>
      <c r="J461" s="2" t="str">
        <f>IF(ISNA(VLOOKUP(B461,DRILLTAP!A:E,1,FALSE)),"NOT FOUND",VLOOKUP(B461,DRILLTAP!A:E,3,FALSE))</f>
        <v>82075090000</v>
      </c>
      <c r="K461" s="5" t="str">
        <f>IF(ISNA(VLOOKUP(B461,DRILLTAP!A:E,1,FALSE)),"NOT FOUND",VLOOKUP(B461,DRILLTAP!A:E,4,FALSE))</f>
        <v>HU</v>
      </c>
      <c r="L461" s="10">
        <f>IF(ISNA(VLOOKUP(B461,DRILLTAP!A:E,1,FALSE)),"NOT FOUND",VLOOKUP(B461,DRILLTAP!A:E,5,FALSE))</f>
        <v>9.0999999999999998E-2</v>
      </c>
    </row>
    <row r="462" spans="1:12" s="6" customFormat="1" ht="52.5" thickTop="1" thickBot="1">
      <c r="A462" s="11"/>
      <c r="B462" s="3" t="s">
        <v>627</v>
      </c>
      <c r="C462" s="1" t="s">
        <v>5893</v>
      </c>
      <c r="D462" s="5" t="s">
        <v>5795</v>
      </c>
      <c r="E462" s="5">
        <v>41</v>
      </c>
      <c r="F462" s="5" t="s">
        <v>7</v>
      </c>
      <c r="G462" s="9" t="s">
        <v>3520</v>
      </c>
      <c r="H462" s="28">
        <v>61</v>
      </c>
      <c r="I462" s="27">
        <v>83.859063750000004</v>
      </c>
      <c r="J462" s="2" t="str">
        <f>IF(ISNA(VLOOKUP(B462,DRILLTAP!A:E,1,FALSE)),"NOT FOUND",VLOOKUP(B462,DRILLTAP!A:E,3,FALSE))</f>
        <v>82075090000</v>
      </c>
      <c r="K462" s="5" t="str">
        <f>IF(ISNA(VLOOKUP(B462,DRILLTAP!A:E,1,FALSE)),"NOT FOUND",VLOOKUP(B462,DRILLTAP!A:E,4,FALSE))</f>
        <v>HU</v>
      </c>
      <c r="L462" s="10">
        <f>IF(ISNA(VLOOKUP(B462,DRILLTAP!A:E,1,FALSE)),"NOT FOUND",VLOOKUP(B462,DRILLTAP!A:E,5,FALSE))</f>
        <v>9.0999999999999998E-2</v>
      </c>
    </row>
    <row r="463" spans="1:12" s="6" customFormat="1" ht="52.5" thickTop="1" thickBot="1">
      <c r="A463" s="11"/>
      <c r="B463" s="3" t="s">
        <v>628</v>
      </c>
      <c r="C463" s="1" t="s">
        <v>5894</v>
      </c>
      <c r="D463" s="5" t="s">
        <v>5795</v>
      </c>
      <c r="E463" s="5">
        <v>41</v>
      </c>
      <c r="F463" s="5" t="s">
        <v>7</v>
      </c>
      <c r="G463" s="9" t="s">
        <v>3521</v>
      </c>
      <c r="H463" s="28">
        <v>61</v>
      </c>
      <c r="I463" s="27">
        <v>83.859063750000004</v>
      </c>
      <c r="J463" s="2" t="str">
        <f>IF(ISNA(VLOOKUP(B463,DRILLTAP!A:E,1,FALSE)),"NOT FOUND",VLOOKUP(B463,DRILLTAP!A:E,3,FALSE))</f>
        <v>82075090000</v>
      </c>
      <c r="K463" s="5" t="str">
        <f>IF(ISNA(VLOOKUP(B463,DRILLTAP!A:E,1,FALSE)),"NOT FOUND",VLOOKUP(B463,DRILLTAP!A:E,4,FALSE))</f>
        <v>HU</v>
      </c>
      <c r="L463" s="10">
        <f>IF(ISNA(VLOOKUP(B463,DRILLTAP!A:E,1,FALSE)),"NOT FOUND",VLOOKUP(B463,DRILLTAP!A:E,5,FALSE))</f>
        <v>9.1999999999999998E-2</v>
      </c>
    </row>
    <row r="464" spans="1:12" s="6" customFormat="1" ht="52.5" thickTop="1" thickBot="1">
      <c r="A464" s="11"/>
      <c r="B464" s="3" t="s">
        <v>629</v>
      </c>
      <c r="C464" s="1" t="s">
        <v>5895</v>
      </c>
      <c r="D464" s="5" t="s">
        <v>5795</v>
      </c>
      <c r="E464" s="5">
        <v>41</v>
      </c>
      <c r="F464" s="5" t="s">
        <v>7</v>
      </c>
      <c r="G464" s="9" t="s">
        <v>3522</v>
      </c>
      <c r="H464" s="28">
        <v>61</v>
      </c>
      <c r="I464" s="27">
        <v>83.859063750000004</v>
      </c>
      <c r="J464" s="2" t="str">
        <f>IF(ISNA(VLOOKUP(B464,DRILLTAP!A:E,1,FALSE)),"NOT FOUND",VLOOKUP(B464,DRILLTAP!A:E,3,FALSE))</f>
        <v>82075090000</v>
      </c>
      <c r="K464" s="5" t="str">
        <f>IF(ISNA(VLOOKUP(B464,DRILLTAP!A:E,1,FALSE)),"NOT FOUND",VLOOKUP(B464,DRILLTAP!A:E,4,FALSE))</f>
        <v>HU</v>
      </c>
      <c r="L464" s="10">
        <f>IF(ISNA(VLOOKUP(B464,DRILLTAP!A:E,1,FALSE)),"NOT FOUND",VLOOKUP(B464,DRILLTAP!A:E,5,FALSE))</f>
        <v>9.4E-2</v>
      </c>
    </row>
    <row r="465" spans="1:12" s="6" customFormat="1" ht="52.5" thickTop="1" thickBot="1">
      <c r="A465" s="11"/>
      <c r="B465" s="3" t="s">
        <v>630</v>
      </c>
      <c r="C465" s="1" t="s">
        <v>5896</v>
      </c>
      <c r="D465" s="5" t="s">
        <v>5795</v>
      </c>
      <c r="E465" s="5">
        <v>41</v>
      </c>
      <c r="F465" s="5" t="s">
        <v>7</v>
      </c>
      <c r="G465" s="9" t="s">
        <v>3523</v>
      </c>
      <c r="H465" s="28">
        <v>88</v>
      </c>
      <c r="I465" s="27">
        <v>120.97700999999999</v>
      </c>
      <c r="J465" s="2" t="str">
        <f>IF(ISNA(VLOOKUP(B465,DRILLTAP!A:E,1,FALSE)),"NOT FOUND",VLOOKUP(B465,DRILLTAP!A:E,3,FALSE))</f>
        <v>82075090000</v>
      </c>
      <c r="K465" s="5" t="str">
        <f>IF(ISNA(VLOOKUP(B465,DRILLTAP!A:E,1,FALSE)),"NOT FOUND",VLOOKUP(B465,DRILLTAP!A:E,4,FALSE))</f>
        <v>HU</v>
      </c>
      <c r="L465" s="10">
        <f>IF(ISNA(VLOOKUP(B465,DRILLTAP!A:E,1,FALSE)),"NOT FOUND",VLOOKUP(B465,DRILLTAP!A:E,5,FALSE))</f>
        <v>0.14000000000000001</v>
      </c>
    </row>
    <row r="466" spans="1:12" s="6" customFormat="1" ht="52.5" thickTop="1" thickBot="1">
      <c r="A466" s="11"/>
      <c r="B466" s="3" t="s">
        <v>631</v>
      </c>
      <c r="C466" s="1" t="s">
        <v>5897</v>
      </c>
      <c r="D466" s="5" t="s">
        <v>5795</v>
      </c>
      <c r="E466" s="5">
        <v>41</v>
      </c>
      <c r="F466" s="5" t="s">
        <v>7</v>
      </c>
      <c r="G466" s="9" t="s">
        <v>3524</v>
      </c>
      <c r="H466" s="28">
        <v>88</v>
      </c>
      <c r="I466" s="27">
        <v>120.97700999999999</v>
      </c>
      <c r="J466" s="2" t="str">
        <f>IF(ISNA(VLOOKUP(B466,DRILLTAP!A:E,1,FALSE)),"NOT FOUND",VLOOKUP(B466,DRILLTAP!A:E,3,FALSE))</f>
        <v>82075090000</v>
      </c>
      <c r="K466" s="5" t="str">
        <f>IF(ISNA(VLOOKUP(B466,DRILLTAP!A:E,1,FALSE)),"NOT FOUND",VLOOKUP(B466,DRILLTAP!A:E,4,FALSE))</f>
        <v>HU</v>
      </c>
      <c r="L466" s="10">
        <f>IF(ISNA(VLOOKUP(B466,DRILLTAP!A:E,1,FALSE)),"NOT FOUND",VLOOKUP(B466,DRILLTAP!A:E,5,FALSE))</f>
        <v>0.14099999999999999</v>
      </c>
    </row>
    <row r="467" spans="1:12" s="6" customFormat="1" ht="52.5" thickTop="1" thickBot="1">
      <c r="A467" s="11"/>
      <c r="B467" s="3" t="s">
        <v>632</v>
      </c>
      <c r="C467" s="1" t="s">
        <v>5898</v>
      </c>
      <c r="D467" s="5" t="s">
        <v>5795</v>
      </c>
      <c r="E467" s="5">
        <v>41</v>
      </c>
      <c r="F467" s="5" t="s">
        <v>7</v>
      </c>
      <c r="G467" s="9" t="s">
        <v>3525</v>
      </c>
      <c r="H467" s="28">
        <v>88</v>
      </c>
      <c r="I467" s="27">
        <v>120.97700999999999</v>
      </c>
      <c r="J467" s="2" t="str">
        <f>IF(ISNA(VLOOKUP(B467,DRILLTAP!A:E,1,FALSE)),"NOT FOUND",VLOOKUP(B467,DRILLTAP!A:E,3,FALSE))</f>
        <v>82075090000</v>
      </c>
      <c r="K467" s="5" t="str">
        <f>IF(ISNA(VLOOKUP(B467,DRILLTAP!A:E,1,FALSE)),"NOT FOUND",VLOOKUP(B467,DRILLTAP!A:E,4,FALSE))</f>
        <v>HU</v>
      </c>
      <c r="L467" s="10">
        <f>IF(ISNA(VLOOKUP(B467,DRILLTAP!A:E,1,FALSE)),"NOT FOUND",VLOOKUP(B467,DRILLTAP!A:E,5,FALSE))</f>
        <v>0.14199999999999999</v>
      </c>
    </row>
    <row r="468" spans="1:12" s="6" customFormat="1" ht="52.5" thickTop="1" thickBot="1">
      <c r="A468" s="11"/>
      <c r="B468" s="3" t="s">
        <v>633</v>
      </c>
      <c r="C468" s="1" t="s">
        <v>5899</v>
      </c>
      <c r="D468" s="5" t="s">
        <v>5795</v>
      </c>
      <c r="E468" s="5">
        <v>41</v>
      </c>
      <c r="F468" s="5" t="s">
        <v>7</v>
      </c>
      <c r="G468" s="9" t="s">
        <v>3526</v>
      </c>
      <c r="H468" s="28">
        <v>88</v>
      </c>
      <c r="I468" s="27">
        <v>120.97700999999999</v>
      </c>
      <c r="J468" s="2" t="str">
        <f>IF(ISNA(VLOOKUP(B468,DRILLTAP!A:E,1,FALSE)),"NOT FOUND",VLOOKUP(B468,DRILLTAP!A:E,3,FALSE))</f>
        <v>82075090000</v>
      </c>
      <c r="K468" s="5" t="str">
        <f>IF(ISNA(VLOOKUP(B468,DRILLTAP!A:E,1,FALSE)),"NOT FOUND",VLOOKUP(B468,DRILLTAP!A:E,4,FALSE))</f>
        <v>HU</v>
      </c>
      <c r="L468" s="10">
        <f>IF(ISNA(VLOOKUP(B468,DRILLTAP!A:E,1,FALSE)),"NOT FOUND",VLOOKUP(B468,DRILLTAP!A:E,5,FALSE))</f>
        <v>0.14299999999999999</v>
      </c>
    </row>
    <row r="469" spans="1:12" s="6" customFormat="1" ht="52.5" thickTop="1" thickBot="1">
      <c r="A469" s="11"/>
      <c r="B469" s="3" t="s">
        <v>634</v>
      </c>
      <c r="C469" s="1" t="s">
        <v>5900</v>
      </c>
      <c r="D469" s="5" t="s">
        <v>5795</v>
      </c>
      <c r="E469" s="5">
        <v>41</v>
      </c>
      <c r="F469" s="5" t="s">
        <v>7</v>
      </c>
      <c r="G469" s="9" t="s">
        <v>3527</v>
      </c>
      <c r="H469" s="28">
        <v>88</v>
      </c>
      <c r="I469" s="27">
        <v>120.97700999999999</v>
      </c>
      <c r="J469" s="2" t="str">
        <f>IF(ISNA(VLOOKUP(B469,DRILLTAP!A:E,1,FALSE)),"NOT FOUND",VLOOKUP(B469,DRILLTAP!A:E,3,FALSE))</f>
        <v>82075090000</v>
      </c>
      <c r="K469" s="5" t="str">
        <f>IF(ISNA(VLOOKUP(B469,DRILLTAP!A:E,1,FALSE)),"NOT FOUND",VLOOKUP(B469,DRILLTAP!A:E,4,FALSE))</f>
        <v>HU</v>
      </c>
      <c r="L469" s="10">
        <f>IF(ISNA(VLOOKUP(B469,DRILLTAP!A:E,1,FALSE)),"NOT FOUND",VLOOKUP(B469,DRILLTAP!A:E,5,FALSE))</f>
        <v>0.14399999999999999</v>
      </c>
    </row>
    <row r="470" spans="1:12" s="6" customFormat="1" ht="52.5" thickTop="1" thickBot="1">
      <c r="A470" s="11"/>
      <c r="B470" s="3" t="s">
        <v>635</v>
      </c>
      <c r="C470" s="1" t="s">
        <v>5901</v>
      </c>
      <c r="D470" s="5" t="s">
        <v>5795</v>
      </c>
      <c r="E470" s="5">
        <v>41</v>
      </c>
      <c r="F470" s="5" t="s">
        <v>7</v>
      </c>
      <c r="G470" s="9" t="s">
        <v>3528</v>
      </c>
      <c r="H470" s="28">
        <v>88</v>
      </c>
      <c r="I470" s="27">
        <v>120.97700999999999</v>
      </c>
      <c r="J470" s="2" t="str">
        <f>IF(ISNA(VLOOKUP(B470,DRILLTAP!A:E,1,FALSE)),"NOT FOUND",VLOOKUP(B470,DRILLTAP!A:E,3,FALSE))</f>
        <v>82075090000</v>
      </c>
      <c r="K470" s="5" t="str">
        <f>IF(ISNA(VLOOKUP(B470,DRILLTAP!A:E,1,FALSE)),"NOT FOUND",VLOOKUP(B470,DRILLTAP!A:E,4,FALSE))</f>
        <v>HU</v>
      </c>
      <c r="L470" s="10">
        <f>IF(ISNA(VLOOKUP(B470,DRILLTAP!A:E,1,FALSE)),"NOT FOUND",VLOOKUP(B470,DRILLTAP!A:E,5,FALSE))</f>
        <v>0.13600000000000001</v>
      </c>
    </row>
    <row r="471" spans="1:12" s="6" customFormat="1" ht="52.5" thickTop="1" thickBot="1">
      <c r="A471" s="11"/>
      <c r="B471" s="3" t="s">
        <v>636</v>
      </c>
      <c r="C471" s="1" t="s">
        <v>5902</v>
      </c>
      <c r="D471" s="5" t="s">
        <v>5795</v>
      </c>
      <c r="E471" s="5">
        <v>41</v>
      </c>
      <c r="F471" s="5" t="s">
        <v>7</v>
      </c>
      <c r="G471" s="9" t="s">
        <v>3529</v>
      </c>
      <c r="H471" s="28">
        <v>88</v>
      </c>
      <c r="I471" s="27">
        <v>120.97700999999999</v>
      </c>
      <c r="J471" s="2" t="str">
        <f>IF(ISNA(VLOOKUP(B471,DRILLTAP!A:E,1,FALSE)),"NOT FOUND",VLOOKUP(B471,DRILLTAP!A:E,3,FALSE))</f>
        <v>82075090000</v>
      </c>
      <c r="K471" s="5" t="str">
        <f>IF(ISNA(VLOOKUP(B471,DRILLTAP!A:E,1,FALSE)),"NOT FOUND",VLOOKUP(B471,DRILLTAP!A:E,4,FALSE))</f>
        <v>HU</v>
      </c>
      <c r="L471" s="10">
        <f>IF(ISNA(VLOOKUP(B471,DRILLTAP!A:E,1,FALSE)),"NOT FOUND",VLOOKUP(B471,DRILLTAP!A:E,5,FALSE))</f>
        <v>0.13700000000000001</v>
      </c>
    </row>
    <row r="472" spans="1:12" s="6" customFormat="1" ht="52.5" thickTop="1" thickBot="1">
      <c r="A472" s="11"/>
      <c r="B472" s="3" t="s">
        <v>637</v>
      </c>
      <c r="C472" s="1" t="s">
        <v>5903</v>
      </c>
      <c r="D472" s="5" t="s">
        <v>5795</v>
      </c>
      <c r="E472" s="5">
        <v>41</v>
      </c>
      <c r="F472" s="5" t="s">
        <v>7</v>
      </c>
      <c r="G472" s="9" t="s">
        <v>3530</v>
      </c>
      <c r="H472" s="28">
        <v>88</v>
      </c>
      <c r="I472" s="27">
        <v>120.97700999999999</v>
      </c>
      <c r="J472" s="2" t="str">
        <f>IF(ISNA(VLOOKUP(B472,DRILLTAP!A:E,1,FALSE)),"NOT FOUND",VLOOKUP(B472,DRILLTAP!A:E,3,FALSE))</f>
        <v>82075090000</v>
      </c>
      <c r="K472" s="5" t="str">
        <f>IF(ISNA(VLOOKUP(B472,DRILLTAP!A:E,1,FALSE)),"NOT FOUND",VLOOKUP(B472,DRILLTAP!A:E,4,FALSE))</f>
        <v>HU</v>
      </c>
      <c r="L472" s="10">
        <f>IF(ISNA(VLOOKUP(B472,DRILLTAP!A:E,1,FALSE)),"NOT FOUND",VLOOKUP(B472,DRILLTAP!A:E,5,FALSE))</f>
        <v>0.14599999999999999</v>
      </c>
    </row>
    <row r="473" spans="1:12" s="6" customFormat="1" ht="52.5" thickTop="1" thickBot="1">
      <c r="A473" s="11"/>
      <c r="B473" s="3" t="s">
        <v>638</v>
      </c>
      <c r="C473" s="1" t="s">
        <v>5904</v>
      </c>
      <c r="D473" s="5" t="s">
        <v>5795</v>
      </c>
      <c r="E473" s="5">
        <v>41</v>
      </c>
      <c r="F473" s="5" t="s">
        <v>7</v>
      </c>
      <c r="G473" s="9" t="s">
        <v>3531</v>
      </c>
      <c r="H473" s="28">
        <v>88</v>
      </c>
      <c r="I473" s="27">
        <v>120.97700999999999</v>
      </c>
      <c r="J473" s="2" t="str">
        <f>IF(ISNA(VLOOKUP(B473,DRILLTAP!A:E,1,FALSE)),"NOT FOUND",VLOOKUP(B473,DRILLTAP!A:E,3,FALSE))</f>
        <v>82075090000</v>
      </c>
      <c r="K473" s="5" t="str">
        <f>IF(ISNA(VLOOKUP(B473,DRILLTAP!A:E,1,FALSE)),"NOT FOUND",VLOOKUP(B473,DRILLTAP!A:E,4,FALSE))</f>
        <v>HU</v>
      </c>
      <c r="L473" s="10">
        <f>IF(ISNA(VLOOKUP(B473,DRILLTAP!A:E,1,FALSE)),"NOT FOUND",VLOOKUP(B473,DRILLTAP!A:E,5,FALSE))</f>
        <v>0.14799999999999999</v>
      </c>
    </row>
    <row r="474" spans="1:12" s="6" customFormat="1" ht="52.5" thickTop="1" thickBot="1">
      <c r="A474" s="11"/>
      <c r="B474" s="3" t="s">
        <v>639</v>
      </c>
      <c r="C474" s="1" t="s">
        <v>5905</v>
      </c>
      <c r="D474" s="5" t="s">
        <v>5795</v>
      </c>
      <c r="E474" s="5">
        <v>41</v>
      </c>
      <c r="F474" s="5" t="s">
        <v>7</v>
      </c>
      <c r="G474" s="9" t="s">
        <v>3532</v>
      </c>
      <c r="H474" s="28">
        <v>88</v>
      </c>
      <c r="I474" s="27">
        <v>120.97700999999999</v>
      </c>
      <c r="J474" s="2" t="str">
        <f>IF(ISNA(VLOOKUP(B474,DRILLTAP!A:E,1,FALSE)),"NOT FOUND",VLOOKUP(B474,DRILLTAP!A:E,3,FALSE))</f>
        <v>82075090000</v>
      </c>
      <c r="K474" s="5" t="str">
        <f>IF(ISNA(VLOOKUP(B474,DRILLTAP!A:E,1,FALSE)),"NOT FOUND",VLOOKUP(B474,DRILLTAP!A:E,4,FALSE))</f>
        <v>HU</v>
      </c>
      <c r="L474" s="10">
        <f>IF(ISNA(VLOOKUP(B474,DRILLTAP!A:E,1,FALSE)),"NOT FOUND",VLOOKUP(B474,DRILLTAP!A:E,5,FALSE))</f>
        <v>0.14699999999999999</v>
      </c>
    </row>
    <row r="475" spans="1:12" s="6" customFormat="1" ht="52.5" thickTop="1" thickBot="1">
      <c r="A475" s="11"/>
      <c r="B475" s="3" t="s">
        <v>640</v>
      </c>
      <c r="C475" s="1" t="s">
        <v>5906</v>
      </c>
      <c r="D475" s="5" t="s">
        <v>5795</v>
      </c>
      <c r="E475" s="5">
        <v>41</v>
      </c>
      <c r="F475" s="5" t="s">
        <v>7</v>
      </c>
      <c r="G475" s="9" t="s">
        <v>3533</v>
      </c>
      <c r="H475" s="28">
        <v>88</v>
      </c>
      <c r="I475" s="27">
        <v>120.97700999999999</v>
      </c>
      <c r="J475" s="2" t="str">
        <f>IF(ISNA(VLOOKUP(B475,DRILLTAP!A:E,1,FALSE)),"NOT FOUND",VLOOKUP(B475,DRILLTAP!A:E,3,FALSE))</f>
        <v>82075090000</v>
      </c>
      <c r="K475" s="5" t="str">
        <f>IF(ISNA(VLOOKUP(B475,DRILLTAP!A:E,1,FALSE)),"NOT FOUND",VLOOKUP(B475,DRILLTAP!A:E,4,FALSE))</f>
        <v>HU</v>
      </c>
      <c r="L475" s="10">
        <f>IF(ISNA(VLOOKUP(B475,DRILLTAP!A:E,1,FALSE)),"NOT FOUND",VLOOKUP(B475,DRILLTAP!A:E,5,FALSE))</f>
        <v>0.14799999999999999</v>
      </c>
    </row>
    <row r="476" spans="1:12" s="6" customFormat="1" ht="52.5" thickTop="1" thickBot="1">
      <c r="A476" s="11"/>
      <c r="B476" s="3" t="s">
        <v>641</v>
      </c>
      <c r="C476" s="1" t="s">
        <v>5907</v>
      </c>
      <c r="D476" s="5" t="s">
        <v>5795</v>
      </c>
      <c r="E476" s="5">
        <v>41</v>
      </c>
      <c r="F476" s="5" t="s">
        <v>7</v>
      </c>
      <c r="G476" s="9" t="s">
        <v>3534</v>
      </c>
      <c r="H476" s="28">
        <v>88</v>
      </c>
      <c r="I476" s="27">
        <v>120.97700999999999</v>
      </c>
      <c r="J476" s="2" t="str">
        <f>IF(ISNA(VLOOKUP(B476,DRILLTAP!A:E,1,FALSE)),"NOT FOUND",VLOOKUP(B476,DRILLTAP!A:E,3,FALSE))</f>
        <v>82075090000</v>
      </c>
      <c r="K476" s="5" t="str">
        <f>IF(ISNA(VLOOKUP(B476,DRILLTAP!A:E,1,FALSE)),"NOT FOUND",VLOOKUP(B476,DRILLTAP!A:E,4,FALSE))</f>
        <v>HU</v>
      </c>
      <c r="L476" s="10">
        <f>IF(ISNA(VLOOKUP(B476,DRILLTAP!A:E,1,FALSE)),"NOT FOUND",VLOOKUP(B476,DRILLTAP!A:E,5,FALSE))</f>
        <v>0.15</v>
      </c>
    </row>
    <row r="477" spans="1:12" s="6" customFormat="1" ht="52.5" thickTop="1" thickBot="1">
      <c r="A477" s="11"/>
      <c r="B477" s="3" t="s">
        <v>642</v>
      </c>
      <c r="C477" s="1" t="s">
        <v>5908</v>
      </c>
      <c r="D477" s="5" t="s">
        <v>5795</v>
      </c>
      <c r="E477" s="5">
        <v>43</v>
      </c>
      <c r="F477" s="5" t="s">
        <v>7</v>
      </c>
      <c r="G477" s="9" t="s">
        <v>3535</v>
      </c>
      <c r="H477" s="28">
        <v>88</v>
      </c>
      <c r="I477" s="27">
        <v>120.97700999999999</v>
      </c>
      <c r="J477" s="2" t="str">
        <f>IF(ISNA(VLOOKUP(B477,DRILLTAP!A:E,1,FALSE)),"NOT FOUND",VLOOKUP(B477,DRILLTAP!A:E,3,FALSE))</f>
        <v>82075090000</v>
      </c>
      <c r="K477" s="5" t="str">
        <f>IF(ISNA(VLOOKUP(B477,DRILLTAP!A:E,1,FALSE)),"NOT FOUND",VLOOKUP(B477,DRILLTAP!A:E,4,FALSE))</f>
        <v>HU</v>
      </c>
      <c r="L477" s="10">
        <f>IF(ISNA(VLOOKUP(B477,DRILLTAP!A:E,1,FALSE)),"NOT FOUND",VLOOKUP(B477,DRILLTAP!A:E,5,FALSE))</f>
        <v>0.14199999999999999</v>
      </c>
    </row>
    <row r="478" spans="1:12" s="6" customFormat="1" ht="52.5" thickTop="1" thickBot="1">
      <c r="A478" s="11"/>
      <c r="B478" s="3" t="s">
        <v>643</v>
      </c>
      <c r="C478" s="1" t="s">
        <v>5909</v>
      </c>
      <c r="D478" s="5" t="s">
        <v>5795</v>
      </c>
      <c r="E478" s="5">
        <v>43</v>
      </c>
      <c r="F478" s="5" t="s">
        <v>7</v>
      </c>
      <c r="G478" s="9" t="s">
        <v>3536</v>
      </c>
      <c r="H478" s="28">
        <v>88</v>
      </c>
      <c r="I478" s="27">
        <v>120.97700999999999</v>
      </c>
      <c r="J478" s="2" t="str">
        <f>IF(ISNA(VLOOKUP(B478,DRILLTAP!A:E,1,FALSE)),"NOT FOUND",VLOOKUP(B478,DRILLTAP!A:E,3,FALSE))</f>
        <v>82075090000</v>
      </c>
      <c r="K478" s="5" t="str">
        <f>IF(ISNA(VLOOKUP(B478,DRILLTAP!A:E,1,FALSE)),"NOT FOUND",VLOOKUP(B478,DRILLTAP!A:E,4,FALSE))</f>
        <v>HU</v>
      </c>
      <c r="L478" s="10">
        <f>IF(ISNA(VLOOKUP(B478,DRILLTAP!A:E,1,FALSE)),"NOT FOUND",VLOOKUP(B478,DRILLTAP!A:E,5,FALSE))</f>
        <v>0.14299999999999999</v>
      </c>
    </row>
    <row r="479" spans="1:12" s="6" customFormat="1" ht="52.5" thickTop="1" thickBot="1">
      <c r="A479" s="11"/>
      <c r="B479" s="3" t="s">
        <v>644</v>
      </c>
      <c r="C479" s="1" t="s">
        <v>5910</v>
      </c>
      <c r="D479" s="5" t="s">
        <v>5795</v>
      </c>
      <c r="E479" s="5">
        <v>43</v>
      </c>
      <c r="F479" s="5" t="s">
        <v>7</v>
      </c>
      <c r="G479" s="9" t="s">
        <v>3537</v>
      </c>
      <c r="H479" s="28">
        <v>88</v>
      </c>
      <c r="I479" s="27">
        <v>120.97700999999999</v>
      </c>
      <c r="J479" s="2" t="str">
        <f>IF(ISNA(VLOOKUP(B479,DRILLTAP!A:E,1,FALSE)),"NOT FOUND",VLOOKUP(B479,DRILLTAP!A:E,3,FALSE))</f>
        <v>82075090000</v>
      </c>
      <c r="K479" s="5" t="str">
        <f>IF(ISNA(VLOOKUP(B479,DRILLTAP!A:E,1,FALSE)),"NOT FOUND",VLOOKUP(B479,DRILLTAP!A:E,4,FALSE))</f>
        <v>HU</v>
      </c>
      <c r="L479" s="10">
        <f>IF(ISNA(VLOOKUP(B479,DRILLTAP!A:E,1,FALSE)),"NOT FOUND",VLOOKUP(B479,DRILLTAP!A:E,5,FALSE))</f>
        <v>0.154</v>
      </c>
    </row>
    <row r="480" spans="1:12" s="6" customFormat="1" ht="52.5" thickTop="1" thickBot="1">
      <c r="A480" s="11"/>
      <c r="B480" s="3" t="s">
        <v>645</v>
      </c>
      <c r="C480" s="1" t="s">
        <v>5911</v>
      </c>
      <c r="D480" s="5" t="s">
        <v>5795</v>
      </c>
      <c r="E480" s="5">
        <v>43</v>
      </c>
      <c r="F480" s="5" t="s">
        <v>7</v>
      </c>
      <c r="G480" s="9" t="s">
        <v>3538</v>
      </c>
      <c r="H480" s="28">
        <v>88</v>
      </c>
      <c r="I480" s="27">
        <v>120.97700999999999</v>
      </c>
      <c r="J480" s="2" t="str">
        <f>IF(ISNA(VLOOKUP(B480,DRILLTAP!A:E,1,FALSE)),"NOT FOUND",VLOOKUP(B480,DRILLTAP!A:E,3,FALSE))</f>
        <v>82075090000</v>
      </c>
      <c r="K480" s="5" t="str">
        <f>IF(ISNA(VLOOKUP(B480,DRILLTAP!A:E,1,FALSE)),"NOT FOUND",VLOOKUP(B480,DRILLTAP!A:E,4,FALSE))</f>
        <v>HU</v>
      </c>
      <c r="L480" s="10">
        <f>IF(ISNA(VLOOKUP(B480,DRILLTAP!A:E,1,FALSE)),"NOT FOUND",VLOOKUP(B480,DRILLTAP!A:E,5,FALSE))</f>
        <v>0.14499999999999999</v>
      </c>
    </row>
    <row r="481" spans="1:12" s="6" customFormat="1" ht="52.5" thickTop="1" thickBot="1">
      <c r="A481" s="11"/>
      <c r="B481" s="3" t="s">
        <v>646</v>
      </c>
      <c r="C481" s="1" t="s">
        <v>5912</v>
      </c>
      <c r="D481" s="5" t="s">
        <v>5795</v>
      </c>
      <c r="E481" s="5">
        <v>43</v>
      </c>
      <c r="F481" s="5" t="s">
        <v>7</v>
      </c>
      <c r="G481" s="9" t="s">
        <v>3539</v>
      </c>
      <c r="H481" s="28">
        <v>88</v>
      </c>
      <c r="I481" s="27">
        <v>120.97700999999999</v>
      </c>
      <c r="J481" s="2" t="str">
        <f>IF(ISNA(VLOOKUP(B481,DRILLTAP!A:E,1,FALSE)),"NOT FOUND",VLOOKUP(B481,DRILLTAP!A:E,3,FALSE))</f>
        <v>82075090000</v>
      </c>
      <c r="K481" s="5" t="str">
        <f>IF(ISNA(VLOOKUP(B481,DRILLTAP!A:E,1,FALSE)),"NOT FOUND",VLOOKUP(B481,DRILLTAP!A:E,4,FALSE))</f>
        <v>HU</v>
      </c>
      <c r="L481" s="10">
        <f>IF(ISNA(VLOOKUP(B481,DRILLTAP!A:E,1,FALSE)),"NOT FOUND",VLOOKUP(B481,DRILLTAP!A:E,5,FALSE))</f>
        <v>0.156</v>
      </c>
    </row>
    <row r="482" spans="1:12" s="6" customFormat="1" ht="52.5" thickTop="1" thickBot="1">
      <c r="A482" s="11"/>
      <c r="B482" s="3" t="s">
        <v>647</v>
      </c>
      <c r="C482" s="1" t="s">
        <v>5913</v>
      </c>
      <c r="D482" s="5" t="s">
        <v>5795</v>
      </c>
      <c r="E482" s="5">
        <v>43</v>
      </c>
      <c r="F482" s="5" t="s">
        <v>7</v>
      </c>
      <c r="G482" s="9" t="s">
        <v>3540</v>
      </c>
      <c r="H482" s="28">
        <v>88</v>
      </c>
      <c r="I482" s="27">
        <v>120.97700999999999</v>
      </c>
      <c r="J482" s="2" t="str">
        <f>IF(ISNA(VLOOKUP(B482,DRILLTAP!A:E,1,FALSE)),"NOT FOUND",VLOOKUP(B482,DRILLTAP!A:E,3,FALSE))</f>
        <v>82075090000</v>
      </c>
      <c r="K482" s="5" t="str">
        <f>IF(ISNA(VLOOKUP(B482,DRILLTAP!A:E,1,FALSE)),"NOT FOUND",VLOOKUP(B482,DRILLTAP!A:E,4,FALSE))</f>
        <v>HU</v>
      </c>
      <c r="L482" s="10">
        <f>IF(ISNA(VLOOKUP(B482,DRILLTAP!A:E,1,FALSE)),"NOT FOUND",VLOOKUP(B482,DRILLTAP!A:E,5,FALSE))</f>
        <v>0.155</v>
      </c>
    </row>
    <row r="483" spans="1:12" s="6" customFormat="1" ht="52.5" thickTop="1" thickBot="1">
      <c r="A483" s="11"/>
      <c r="B483" s="3" t="s">
        <v>648</v>
      </c>
      <c r="C483" s="1" t="s">
        <v>5914</v>
      </c>
      <c r="D483" s="5" t="s">
        <v>5795</v>
      </c>
      <c r="E483" s="5">
        <v>43</v>
      </c>
      <c r="F483" s="5" t="s">
        <v>7</v>
      </c>
      <c r="G483" s="9" t="s">
        <v>3541</v>
      </c>
      <c r="H483" s="28">
        <v>88</v>
      </c>
      <c r="I483" s="27">
        <v>120.97700999999999</v>
      </c>
      <c r="J483" s="2" t="str">
        <f>IF(ISNA(VLOOKUP(B483,DRILLTAP!A:E,1,FALSE)),"NOT FOUND",VLOOKUP(B483,DRILLTAP!A:E,3,FALSE))</f>
        <v>82075090000</v>
      </c>
      <c r="K483" s="5" t="str">
        <f>IF(ISNA(VLOOKUP(B483,DRILLTAP!A:E,1,FALSE)),"NOT FOUND",VLOOKUP(B483,DRILLTAP!A:E,4,FALSE))</f>
        <v>HU</v>
      </c>
      <c r="L483" s="10">
        <f>IF(ISNA(VLOOKUP(B483,DRILLTAP!A:E,1,FALSE)),"NOT FOUND",VLOOKUP(B483,DRILLTAP!A:E,5,FALSE))</f>
        <v>0.14799999999999999</v>
      </c>
    </row>
    <row r="484" spans="1:12" s="6" customFormat="1" ht="52.5" thickTop="1" thickBot="1">
      <c r="A484" s="11"/>
      <c r="B484" s="3" t="s">
        <v>649</v>
      </c>
      <c r="C484" s="1" t="s">
        <v>5915</v>
      </c>
      <c r="D484" s="5" t="s">
        <v>5795</v>
      </c>
      <c r="E484" s="5">
        <v>43</v>
      </c>
      <c r="F484" s="5" t="s">
        <v>7</v>
      </c>
      <c r="G484" s="9" t="s">
        <v>3542</v>
      </c>
      <c r="H484" s="28">
        <v>88</v>
      </c>
      <c r="I484" s="27">
        <v>120.97700999999999</v>
      </c>
      <c r="J484" s="2" t="str">
        <f>IF(ISNA(VLOOKUP(B484,DRILLTAP!A:E,1,FALSE)),"NOT FOUND",VLOOKUP(B484,DRILLTAP!A:E,3,FALSE))</f>
        <v>82075090000</v>
      </c>
      <c r="K484" s="5" t="str">
        <f>IF(ISNA(VLOOKUP(B484,DRILLTAP!A:E,1,FALSE)),"NOT FOUND",VLOOKUP(B484,DRILLTAP!A:E,4,FALSE))</f>
        <v>HU</v>
      </c>
      <c r="L484" s="10">
        <f>IF(ISNA(VLOOKUP(B484,DRILLTAP!A:E,1,FALSE)),"NOT FOUND",VLOOKUP(B484,DRILLTAP!A:E,5,FALSE))</f>
        <v>0.157</v>
      </c>
    </row>
    <row r="485" spans="1:12" s="6" customFormat="1" ht="52.5" thickTop="1" thickBot="1">
      <c r="A485" s="11"/>
      <c r="B485" s="3" t="s">
        <v>650</v>
      </c>
      <c r="C485" s="1" t="s">
        <v>5920</v>
      </c>
      <c r="D485" s="5" t="s">
        <v>5795</v>
      </c>
      <c r="E485" s="5">
        <v>43</v>
      </c>
      <c r="F485" s="5" t="s">
        <v>7</v>
      </c>
      <c r="G485" s="9" t="s">
        <v>3543</v>
      </c>
      <c r="H485" s="28">
        <v>119</v>
      </c>
      <c r="I485" s="27">
        <v>163.59391124999999</v>
      </c>
      <c r="J485" s="2" t="str">
        <f>IF(ISNA(VLOOKUP(B485,DRILLTAP!A:E,1,FALSE)),"NOT FOUND",VLOOKUP(B485,DRILLTAP!A:E,3,FALSE))</f>
        <v>82075090000</v>
      </c>
      <c r="K485" s="5" t="str">
        <f>IF(ISNA(VLOOKUP(B485,DRILLTAP!A:E,1,FALSE)),"NOT FOUND",VLOOKUP(B485,DRILLTAP!A:E,4,FALSE))</f>
        <v>HU</v>
      </c>
      <c r="L485" s="10">
        <f>IF(ISNA(VLOOKUP(B485,DRILLTAP!A:E,1,FALSE)),"NOT FOUND",VLOOKUP(B485,DRILLTAP!A:E,5,FALSE))</f>
        <v>0.19600000000000001</v>
      </c>
    </row>
    <row r="486" spans="1:12" s="6" customFormat="1" ht="52.5" thickTop="1" thickBot="1">
      <c r="A486" s="11"/>
      <c r="B486" s="3" t="s">
        <v>651</v>
      </c>
      <c r="C486" s="1" t="s">
        <v>5923</v>
      </c>
      <c r="D486" s="5" t="s">
        <v>5795</v>
      </c>
      <c r="E486" s="5">
        <v>43</v>
      </c>
      <c r="F486" s="5" t="s">
        <v>7</v>
      </c>
      <c r="G486" s="9" t="s">
        <v>3544</v>
      </c>
      <c r="H486" s="28">
        <v>119</v>
      </c>
      <c r="I486" s="27">
        <v>163.59391124999999</v>
      </c>
      <c r="J486" s="2" t="str">
        <f>IF(ISNA(VLOOKUP(B486,DRILLTAP!A:E,1,FALSE)),"NOT FOUND",VLOOKUP(B486,DRILLTAP!A:E,3,FALSE))</f>
        <v>82075090000</v>
      </c>
      <c r="K486" s="5" t="str">
        <f>IF(ISNA(VLOOKUP(B486,DRILLTAP!A:E,1,FALSE)),"NOT FOUND",VLOOKUP(B486,DRILLTAP!A:E,4,FALSE))</f>
        <v>HU</v>
      </c>
      <c r="L486" s="10">
        <f>IF(ISNA(VLOOKUP(B486,DRILLTAP!A:E,1,FALSE)),"NOT FOUND",VLOOKUP(B486,DRILLTAP!A:E,5,FALSE))</f>
        <v>0.19700000000000001</v>
      </c>
    </row>
    <row r="487" spans="1:12" s="6" customFormat="1" ht="52.5" thickTop="1" thickBot="1">
      <c r="A487" s="11"/>
      <c r="B487" s="3" t="s">
        <v>652</v>
      </c>
      <c r="C487" s="1" t="s">
        <v>5925</v>
      </c>
      <c r="D487" s="5" t="s">
        <v>5795</v>
      </c>
      <c r="E487" s="5">
        <v>43</v>
      </c>
      <c r="F487" s="5" t="s">
        <v>7</v>
      </c>
      <c r="G487" s="9" t="s">
        <v>3545</v>
      </c>
      <c r="H487" s="28">
        <v>119</v>
      </c>
      <c r="I487" s="27">
        <v>163.59391124999999</v>
      </c>
      <c r="J487" s="2" t="str">
        <f>IF(ISNA(VLOOKUP(B487,DRILLTAP!A:E,1,FALSE)),"NOT FOUND",VLOOKUP(B487,DRILLTAP!A:E,3,FALSE))</f>
        <v>82075090000</v>
      </c>
      <c r="K487" s="5" t="str">
        <f>IF(ISNA(VLOOKUP(B487,DRILLTAP!A:E,1,FALSE)),"NOT FOUND",VLOOKUP(B487,DRILLTAP!A:E,4,FALSE))</f>
        <v>HU</v>
      </c>
      <c r="L487" s="10">
        <f>IF(ISNA(VLOOKUP(B487,DRILLTAP!A:E,1,FALSE)),"NOT FOUND",VLOOKUP(B487,DRILLTAP!A:E,5,FALSE))</f>
        <v>0.20300000000000001</v>
      </c>
    </row>
    <row r="488" spans="1:12" s="6" customFormat="1" ht="52.5" thickTop="1" thickBot="1">
      <c r="A488" s="11"/>
      <c r="B488" s="3" t="s">
        <v>653</v>
      </c>
      <c r="C488" s="1" t="s">
        <v>5930</v>
      </c>
      <c r="D488" s="5" t="s">
        <v>5795</v>
      </c>
      <c r="E488" s="5">
        <v>43</v>
      </c>
      <c r="F488" s="5" t="s">
        <v>7</v>
      </c>
      <c r="G488" s="9" t="s">
        <v>3546</v>
      </c>
      <c r="H488" s="28">
        <v>119</v>
      </c>
      <c r="I488" s="27">
        <v>163.59391124999999</v>
      </c>
      <c r="J488" s="2" t="str">
        <f>IF(ISNA(VLOOKUP(B488,DRILLTAP!A:E,1,FALSE)),"NOT FOUND",VLOOKUP(B488,DRILLTAP!A:E,3,FALSE))</f>
        <v>82075090000</v>
      </c>
      <c r="K488" s="5" t="str">
        <f>IF(ISNA(VLOOKUP(B488,DRILLTAP!A:E,1,FALSE)),"NOT FOUND",VLOOKUP(B488,DRILLTAP!A:E,4,FALSE))</f>
        <v>HU</v>
      </c>
      <c r="L488" s="10">
        <f>IF(ISNA(VLOOKUP(B488,DRILLTAP!A:E,1,FALSE)),"NOT FOUND",VLOOKUP(B488,DRILLTAP!A:E,5,FALSE))</f>
        <v>0.20899999999999999</v>
      </c>
    </row>
    <row r="489" spans="1:12" s="6" customFormat="1" ht="52.5" thickTop="1" thickBot="1">
      <c r="A489" s="11"/>
      <c r="B489" s="3" t="s">
        <v>654</v>
      </c>
      <c r="C489" s="1" t="s">
        <v>5933</v>
      </c>
      <c r="D489" s="5" t="s">
        <v>5795</v>
      </c>
      <c r="E489" s="5">
        <v>43</v>
      </c>
      <c r="F489" s="5" t="s">
        <v>7</v>
      </c>
      <c r="G489" s="9" t="s">
        <v>3547</v>
      </c>
      <c r="H489" s="28">
        <v>119</v>
      </c>
      <c r="I489" s="27">
        <v>163.59391124999999</v>
      </c>
      <c r="J489" s="2" t="str">
        <f>IF(ISNA(VLOOKUP(B489,DRILLTAP!A:E,1,FALSE)),"NOT FOUND",VLOOKUP(B489,DRILLTAP!A:E,3,FALSE))</f>
        <v>82075090000</v>
      </c>
      <c r="K489" s="5" t="str">
        <f>IF(ISNA(VLOOKUP(B489,DRILLTAP!A:E,1,FALSE)),"NOT FOUND",VLOOKUP(B489,DRILLTAP!A:E,4,FALSE))</f>
        <v>HU</v>
      </c>
      <c r="L489" s="10">
        <f>IF(ISNA(VLOOKUP(B489,DRILLTAP!A:E,1,FALSE)),"NOT FOUND",VLOOKUP(B489,DRILLTAP!A:E,5,FALSE))</f>
        <v>0.21099999999999999</v>
      </c>
    </row>
    <row r="490" spans="1:12" s="6" customFormat="1" ht="52.5" thickTop="1" thickBot="1">
      <c r="A490" s="11"/>
      <c r="B490" s="3" t="s">
        <v>655</v>
      </c>
      <c r="C490" s="1" t="s">
        <v>5935</v>
      </c>
      <c r="D490" s="5" t="s">
        <v>5795</v>
      </c>
      <c r="E490" s="5">
        <v>43</v>
      </c>
      <c r="F490" s="5" t="s">
        <v>7</v>
      </c>
      <c r="G490" s="9" t="s">
        <v>3548</v>
      </c>
      <c r="H490" s="28">
        <v>119</v>
      </c>
      <c r="I490" s="27">
        <v>163.59391124999999</v>
      </c>
      <c r="J490" s="2" t="str">
        <f>IF(ISNA(VLOOKUP(B490,DRILLTAP!A:E,1,FALSE)),"NOT FOUND",VLOOKUP(B490,DRILLTAP!A:E,3,FALSE))</f>
        <v>82075090000</v>
      </c>
      <c r="K490" s="5" t="str">
        <f>IF(ISNA(VLOOKUP(B490,DRILLTAP!A:E,1,FALSE)),"NOT FOUND",VLOOKUP(B490,DRILLTAP!A:E,4,FALSE))</f>
        <v>HU</v>
      </c>
      <c r="L490" s="10">
        <f>IF(ISNA(VLOOKUP(B490,DRILLTAP!A:E,1,FALSE)),"NOT FOUND",VLOOKUP(B490,DRILLTAP!A:E,5,FALSE))</f>
        <v>0.214</v>
      </c>
    </row>
    <row r="491" spans="1:12" s="6" customFormat="1" ht="52.5" thickTop="1" thickBot="1">
      <c r="A491" s="11"/>
      <c r="B491" s="3" t="s">
        <v>656</v>
      </c>
      <c r="C491" s="1" t="s">
        <v>5940</v>
      </c>
      <c r="D491" s="5" t="s">
        <v>5795</v>
      </c>
      <c r="E491" s="5">
        <v>43</v>
      </c>
      <c r="F491" s="5" t="s">
        <v>7</v>
      </c>
      <c r="G491" s="9" t="s">
        <v>3549</v>
      </c>
      <c r="H491" s="28">
        <v>144</v>
      </c>
      <c r="I491" s="27">
        <v>197.96238</v>
      </c>
      <c r="J491" s="2" t="str">
        <f>IF(ISNA(VLOOKUP(B491,DRILLTAP!A:E,1,FALSE)),"NOT FOUND",VLOOKUP(B491,DRILLTAP!A:E,3,FALSE))</f>
        <v>82075090000</v>
      </c>
      <c r="K491" s="5" t="str">
        <f>IF(ISNA(VLOOKUP(B491,DRILLTAP!A:E,1,FALSE)),"NOT FOUND",VLOOKUP(B491,DRILLTAP!A:E,4,FALSE))</f>
        <v>HU</v>
      </c>
      <c r="L491" s="10">
        <f>IF(ISNA(VLOOKUP(B491,DRILLTAP!A:E,1,FALSE)),"NOT FOUND",VLOOKUP(B491,DRILLTAP!A:E,5,FALSE))</f>
        <v>0.26700000000000002</v>
      </c>
    </row>
    <row r="492" spans="1:12" s="6" customFormat="1" ht="52.5" thickTop="1" thickBot="1">
      <c r="A492" s="11"/>
      <c r="B492" s="3" t="s">
        <v>657</v>
      </c>
      <c r="C492" s="1" t="s">
        <v>5943</v>
      </c>
      <c r="D492" s="5" t="s">
        <v>5795</v>
      </c>
      <c r="E492" s="5">
        <v>43</v>
      </c>
      <c r="F492" s="5" t="s">
        <v>7</v>
      </c>
      <c r="G492" s="9" t="s">
        <v>3550</v>
      </c>
      <c r="H492" s="28">
        <v>144</v>
      </c>
      <c r="I492" s="27">
        <v>197.96238</v>
      </c>
      <c r="J492" s="2" t="str">
        <f>IF(ISNA(VLOOKUP(B492,DRILLTAP!A:E,1,FALSE)),"NOT FOUND",VLOOKUP(B492,DRILLTAP!A:E,3,FALSE))</f>
        <v>82075090000</v>
      </c>
      <c r="K492" s="5" t="str">
        <f>IF(ISNA(VLOOKUP(B492,DRILLTAP!A:E,1,FALSE)),"NOT FOUND",VLOOKUP(B492,DRILLTAP!A:E,4,FALSE))</f>
        <v>HU</v>
      </c>
      <c r="L492" s="10">
        <f>IF(ISNA(VLOOKUP(B492,DRILLTAP!A:E,1,FALSE)),"NOT FOUND",VLOOKUP(B492,DRILLTAP!A:E,5,FALSE))</f>
        <v>0.27</v>
      </c>
    </row>
    <row r="493" spans="1:12" s="6" customFormat="1" ht="52.5" thickTop="1" thickBot="1">
      <c r="A493" s="11"/>
      <c r="B493" s="3" t="s">
        <v>658</v>
      </c>
      <c r="C493" s="1" t="s">
        <v>5945</v>
      </c>
      <c r="D493" s="5" t="s">
        <v>5795</v>
      </c>
      <c r="E493" s="5">
        <v>43</v>
      </c>
      <c r="F493" s="5" t="s">
        <v>7</v>
      </c>
      <c r="G493" s="9" t="s">
        <v>3551</v>
      </c>
      <c r="H493" s="28">
        <v>144</v>
      </c>
      <c r="I493" s="27">
        <v>197.96238</v>
      </c>
      <c r="J493" s="2" t="str">
        <f>IF(ISNA(VLOOKUP(B493,DRILLTAP!A:E,1,FALSE)),"NOT FOUND",VLOOKUP(B493,DRILLTAP!A:E,3,FALSE))</f>
        <v>82075090000</v>
      </c>
      <c r="K493" s="5" t="str">
        <f>IF(ISNA(VLOOKUP(B493,DRILLTAP!A:E,1,FALSE)),"NOT FOUND",VLOOKUP(B493,DRILLTAP!A:E,4,FALSE))</f>
        <v>HU</v>
      </c>
      <c r="L493" s="10">
        <f>IF(ISNA(VLOOKUP(B493,DRILLTAP!A:E,1,FALSE)),"NOT FOUND",VLOOKUP(B493,DRILLTAP!A:E,5,FALSE))</f>
        <v>0.27600000000000002</v>
      </c>
    </row>
    <row r="494" spans="1:12" s="6" customFormat="1" ht="52.5" thickTop="1" thickBot="1">
      <c r="A494" s="11"/>
      <c r="B494" s="3" t="s">
        <v>659</v>
      </c>
      <c r="C494" s="1" t="s">
        <v>5950</v>
      </c>
      <c r="D494" s="5" t="s">
        <v>5795</v>
      </c>
      <c r="E494" s="5">
        <v>43</v>
      </c>
      <c r="F494" s="5" t="s">
        <v>7</v>
      </c>
      <c r="G494" s="9" t="s">
        <v>3552</v>
      </c>
      <c r="H494" s="28">
        <v>144</v>
      </c>
      <c r="I494" s="27">
        <v>197.96238</v>
      </c>
      <c r="J494" s="2" t="str">
        <f>IF(ISNA(VLOOKUP(B494,DRILLTAP!A:E,1,FALSE)),"NOT FOUND",VLOOKUP(B494,DRILLTAP!A:E,3,FALSE))</f>
        <v>82075090000</v>
      </c>
      <c r="K494" s="5" t="str">
        <f>IF(ISNA(VLOOKUP(B494,DRILLTAP!A:E,1,FALSE)),"NOT FOUND",VLOOKUP(B494,DRILLTAP!A:E,4,FALSE))</f>
        <v>HU</v>
      </c>
      <c r="L494" s="10">
        <f>IF(ISNA(VLOOKUP(B494,DRILLTAP!A:E,1,FALSE)),"NOT FOUND",VLOOKUP(B494,DRILLTAP!A:E,5,FALSE))</f>
        <v>0.28000000000000003</v>
      </c>
    </row>
    <row r="495" spans="1:12" s="6" customFormat="1" ht="52.5" thickTop="1" thickBot="1">
      <c r="A495" s="11"/>
      <c r="B495" s="3" t="s">
        <v>660</v>
      </c>
      <c r="C495" s="1" t="s">
        <v>5953</v>
      </c>
      <c r="D495" s="5" t="s">
        <v>5795</v>
      </c>
      <c r="E495" s="5">
        <v>43</v>
      </c>
      <c r="F495" s="5" t="s">
        <v>7</v>
      </c>
      <c r="G495" s="9" t="s">
        <v>3553</v>
      </c>
      <c r="H495" s="28">
        <v>144</v>
      </c>
      <c r="I495" s="27">
        <v>197.96238</v>
      </c>
      <c r="J495" s="2" t="str">
        <f>IF(ISNA(VLOOKUP(B495,DRILLTAP!A:E,1,FALSE)),"NOT FOUND",VLOOKUP(B495,DRILLTAP!A:E,3,FALSE))</f>
        <v>82075090000</v>
      </c>
      <c r="K495" s="5" t="str">
        <f>IF(ISNA(VLOOKUP(B495,DRILLTAP!A:E,1,FALSE)),"NOT FOUND",VLOOKUP(B495,DRILLTAP!A:E,4,FALSE))</f>
        <v>HU</v>
      </c>
      <c r="L495" s="10">
        <f>IF(ISNA(VLOOKUP(B495,DRILLTAP!A:E,1,FALSE)),"NOT FOUND",VLOOKUP(B495,DRILLTAP!A:E,5,FALSE))</f>
        <v>0.28699999999999998</v>
      </c>
    </row>
    <row r="496" spans="1:12" s="6" customFormat="1" ht="52.5" thickTop="1" thickBot="1">
      <c r="A496" s="11"/>
      <c r="B496" s="3" t="s">
        <v>661</v>
      </c>
      <c r="C496" s="1" t="s">
        <v>5955</v>
      </c>
      <c r="D496" s="5" t="s">
        <v>5795</v>
      </c>
      <c r="E496" s="5">
        <v>43</v>
      </c>
      <c r="F496" s="5" t="s">
        <v>7</v>
      </c>
      <c r="G496" s="9" t="s">
        <v>3554</v>
      </c>
      <c r="H496" s="28">
        <v>144</v>
      </c>
      <c r="I496" s="27">
        <v>197.96238</v>
      </c>
      <c r="J496" s="2" t="str">
        <f>IF(ISNA(VLOOKUP(B496,DRILLTAP!A:E,1,FALSE)),"NOT FOUND",VLOOKUP(B496,DRILLTAP!A:E,3,FALSE))</f>
        <v>82075090000</v>
      </c>
      <c r="K496" s="5" t="str">
        <f>IF(ISNA(VLOOKUP(B496,DRILLTAP!A:E,1,FALSE)),"NOT FOUND",VLOOKUP(B496,DRILLTAP!A:E,4,FALSE))</f>
        <v>HU</v>
      </c>
      <c r="L496" s="10">
        <f>IF(ISNA(VLOOKUP(B496,DRILLTAP!A:E,1,FALSE)),"NOT FOUND",VLOOKUP(B496,DRILLTAP!A:E,5,FALSE))</f>
        <v>0.28899999999999998</v>
      </c>
    </row>
    <row r="497" spans="1:12" s="6" customFormat="1" ht="52.5" thickTop="1" thickBot="1">
      <c r="A497" s="11"/>
      <c r="B497" s="3" t="s">
        <v>662</v>
      </c>
      <c r="C497" s="1" t="s">
        <v>5794</v>
      </c>
      <c r="D497" s="5" t="s">
        <v>5795</v>
      </c>
      <c r="E497" s="5">
        <v>35</v>
      </c>
      <c r="F497" s="5" t="s">
        <v>7</v>
      </c>
      <c r="G497" s="9" t="s">
        <v>3555</v>
      </c>
      <c r="H497" s="28">
        <v>43.4</v>
      </c>
      <c r="I497" s="27">
        <v>59.663661749999989</v>
      </c>
      <c r="J497" s="2" t="str">
        <f>IF(ISNA(VLOOKUP(B497,DRILLTAP!A:E,1,FALSE)),"NOT FOUND",VLOOKUP(B497,DRILLTAP!A:E,3,FALSE))</f>
        <v>82075090000</v>
      </c>
      <c r="K497" s="5" t="str">
        <f>IF(ISNA(VLOOKUP(B497,DRILLTAP!A:E,1,FALSE)),"NOT FOUND",VLOOKUP(B497,DRILLTAP!A:E,4,FALSE))</f>
        <v>HU</v>
      </c>
      <c r="L497" s="10">
        <f>IF(ISNA(VLOOKUP(B497,DRILLTAP!A:E,1,FALSE)),"NOT FOUND",VLOOKUP(B497,DRILLTAP!A:E,5,FALSE))</f>
        <v>2.1000000000000001E-2</v>
      </c>
    </row>
    <row r="498" spans="1:12" s="6" customFormat="1" ht="52.5" thickTop="1" thickBot="1">
      <c r="A498" s="11"/>
      <c r="B498" s="3" t="s">
        <v>663</v>
      </c>
      <c r="C498" s="1" t="s">
        <v>5796</v>
      </c>
      <c r="D498" s="5" t="s">
        <v>5795</v>
      </c>
      <c r="E498" s="5">
        <v>35</v>
      </c>
      <c r="F498" s="5" t="s">
        <v>7</v>
      </c>
      <c r="G498" s="9" t="s">
        <v>3556</v>
      </c>
      <c r="H498" s="28">
        <v>43.4</v>
      </c>
      <c r="I498" s="27">
        <v>59.663661749999989</v>
      </c>
      <c r="J498" s="2" t="str">
        <f>IF(ISNA(VLOOKUP(B498,DRILLTAP!A:E,1,FALSE)),"NOT FOUND",VLOOKUP(B498,DRILLTAP!A:E,3,FALSE))</f>
        <v>82075090000</v>
      </c>
      <c r="K498" s="5" t="str">
        <f>IF(ISNA(VLOOKUP(B498,DRILLTAP!A:E,1,FALSE)),"NOT FOUND",VLOOKUP(B498,DRILLTAP!A:E,4,FALSE))</f>
        <v>HU</v>
      </c>
      <c r="L498" s="10">
        <f>IF(ISNA(VLOOKUP(B498,DRILLTAP!A:E,1,FALSE)),"NOT FOUND",VLOOKUP(B498,DRILLTAP!A:E,5,FALSE))</f>
        <v>2.1000000000000001E-2</v>
      </c>
    </row>
    <row r="499" spans="1:12" s="6" customFormat="1" ht="52.5" thickTop="1" thickBot="1">
      <c r="A499" s="11"/>
      <c r="B499" s="3" t="s">
        <v>664</v>
      </c>
      <c r="C499" s="1" t="s">
        <v>5797</v>
      </c>
      <c r="D499" s="5" t="s">
        <v>5795</v>
      </c>
      <c r="E499" s="5">
        <v>35</v>
      </c>
      <c r="F499" s="5" t="s">
        <v>7</v>
      </c>
      <c r="G499" s="9" t="s">
        <v>3557</v>
      </c>
      <c r="H499" s="28">
        <v>43.4</v>
      </c>
      <c r="I499" s="27">
        <v>59.663661749999989</v>
      </c>
      <c r="J499" s="2" t="str">
        <f>IF(ISNA(VLOOKUP(B499,DRILLTAP!A:E,1,FALSE)),"NOT FOUND",VLOOKUP(B499,DRILLTAP!A:E,3,FALSE))</f>
        <v>82075090000</v>
      </c>
      <c r="K499" s="5" t="str">
        <f>IF(ISNA(VLOOKUP(B499,DRILLTAP!A:E,1,FALSE)),"NOT FOUND",VLOOKUP(B499,DRILLTAP!A:E,4,FALSE))</f>
        <v>HU</v>
      </c>
      <c r="L499" s="10">
        <f>IF(ISNA(VLOOKUP(B499,DRILLTAP!A:E,1,FALSE)),"NOT FOUND",VLOOKUP(B499,DRILLTAP!A:E,5,FALSE))</f>
        <v>2.1000000000000001E-2</v>
      </c>
    </row>
    <row r="500" spans="1:12" s="6" customFormat="1" ht="52.5" thickTop="1" thickBot="1">
      <c r="A500" s="11"/>
      <c r="B500" s="3" t="s">
        <v>665</v>
      </c>
      <c r="C500" s="1" t="s">
        <v>5798</v>
      </c>
      <c r="D500" s="5" t="s">
        <v>5795</v>
      </c>
      <c r="E500" s="5">
        <v>35</v>
      </c>
      <c r="F500" s="5" t="s">
        <v>7</v>
      </c>
      <c r="G500" s="9" t="s">
        <v>3558</v>
      </c>
      <c r="H500" s="28">
        <v>43.4</v>
      </c>
      <c r="I500" s="27">
        <v>59.663661749999989</v>
      </c>
      <c r="J500" s="2" t="str">
        <f>IF(ISNA(VLOOKUP(B500,DRILLTAP!A:E,1,FALSE)),"NOT FOUND",VLOOKUP(B500,DRILLTAP!A:E,3,FALSE))</f>
        <v>82075090000</v>
      </c>
      <c r="K500" s="5" t="str">
        <f>IF(ISNA(VLOOKUP(B500,DRILLTAP!A:E,1,FALSE)),"NOT FOUND",VLOOKUP(B500,DRILLTAP!A:E,4,FALSE))</f>
        <v>HU</v>
      </c>
      <c r="L500" s="10">
        <f>IF(ISNA(VLOOKUP(B500,DRILLTAP!A:E,1,FALSE)),"NOT FOUND",VLOOKUP(B500,DRILLTAP!A:E,5,FALSE))</f>
        <v>1.9E-2</v>
      </c>
    </row>
    <row r="501" spans="1:12" s="6" customFormat="1" ht="52.5" thickTop="1" thickBot="1">
      <c r="A501" s="11"/>
      <c r="B501" s="3" t="s">
        <v>666</v>
      </c>
      <c r="C501" s="1" t="s">
        <v>5799</v>
      </c>
      <c r="D501" s="5" t="s">
        <v>5795</v>
      </c>
      <c r="E501" s="5">
        <v>35</v>
      </c>
      <c r="F501" s="5" t="s">
        <v>7</v>
      </c>
      <c r="G501" s="9" t="s">
        <v>3559</v>
      </c>
      <c r="H501" s="28">
        <v>43.4</v>
      </c>
      <c r="I501" s="27">
        <v>59.663661749999989</v>
      </c>
      <c r="J501" s="2" t="str">
        <f>IF(ISNA(VLOOKUP(B501,DRILLTAP!A:E,1,FALSE)),"NOT FOUND",VLOOKUP(B501,DRILLTAP!A:E,3,FALSE))</f>
        <v>82075090000</v>
      </c>
      <c r="K501" s="5" t="str">
        <f>IF(ISNA(VLOOKUP(B501,DRILLTAP!A:E,1,FALSE)),"NOT FOUND",VLOOKUP(B501,DRILLTAP!A:E,4,FALSE))</f>
        <v>HU</v>
      </c>
      <c r="L501" s="10">
        <f>IF(ISNA(VLOOKUP(B501,DRILLTAP!A:E,1,FALSE)),"NOT FOUND",VLOOKUP(B501,DRILLTAP!A:E,5,FALSE))</f>
        <v>2.1000000000000001E-2</v>
      </c>
    </row>
    <row r="502" spans="1:12" s="6" customFormat="1" ht="52.5" thickTop="1" thickBot="1">
      <c r="A502" s="11"/>
      <c r="B502" s="3" t="s">
        <v>667</v>
      </c>
      <c r="C502" s="1" t="s">
        <v>5800</v>
      </c>
      <c r="D502" s="5" t="s">
        <v>5795</v>
      </c>
      <c r="E502" s="5">
        <v>35</v>
      </c>
      <c r="F502" s="5" t="s">
        <v>7</v>
      </c>
      <c r="G502" s="9" t="s">
        <v>3560</v>
      </c>
      <c r="H502" s="28">
        <v>43.4</v>
      </c>
      <c r="I502" s="27">
        <v>59.663661749999989</v>
      </c>
      <c r="J502" s="2" t="str">
        <f>IF(ISNA(VLOOKUP(B502,DRILLTAP!A:E,1,FALSE)),"NOT FOUND",VLOOKUP(B502,DRILLTAP!A:E,3,FALSE))</f>
        <v>82075090000</v>
      </c>
      <c r="K502" s="5" t="str">
        <f>IF(ISNA(VLOOKUP(B502,DRILLTAP!A:E,1,FALSE)),"NOT FOUND",VLOOKUP(B502,DRILLTAP!A:E,4,FALSE))</f>
        <v>HU</v>
      </c>
      <c r="L502" s="10">
        <f>IF(ISNA(VLOOKUP(B502,DRILLTAP!A:E,1,FALSE)),"NOT FOUND",VLOOKUP(B502,DRILLTAP!A:E,5,FALSE))</f>
        <v>2.1000000000000001E-2</v>
      </c>
    </row>
    <row r="503" spans="1:12" s="6" customFormat="1" ht="52.5" thickTop="1" thickBot="1">
      <c r="A503" s="11"/>
      <c r="B503" s="3" t="s">
        <v>668</v>
      </c>
      <c r="C503" s="1" t="s">
        <v>5801</v>
      </c>
      <c r="D503" s="5" t="s">
        <v>5795</v>
      </c>
      <c r="E503" s="5">
        <v>35</v>
      </c>
      <c r="F503" s="5" t="s">
        <v>7</v>
      </c>
      <c r="G503" s="9" t="s">
        <v>3561</v>
      </c>
      <c r="H503" s="28">
        <v>43.4</v>
      </c>
      <c r="I503" s="27">
        <v>59.663661749999989</v>
      </c>
      <c r="J503" s="2" t="str">
        <f>IF(ISNA(VLOOKUP(B503,DRILLTAP!A:E,1,FALSE)),"NOT FOUND",VLOOKUP(B503,DRILLTAP!A:E,3,FALSE))</f>
        <v>82075090000</v>
      </c>
      <c r="K503" s="5" t="str">
        <f>IF(ISNA(VLOOKUP(B503,DRILLTAP!A:E,1,FALSE)),"NOT FOUND",VLOOKUP(B503,DRILLTAP!A:E,4,FALSE))</f>
        <v>HU</v>
      </c>
      <c r="L503" s="10">
        <f>IF(ISNA(VLOOKUP(B503,DRILLTAP!A:E,1,FALSE)),"NOT FOUND",VLOOKUP(B503,DRILLTAP!A:E,5,FALSE))</f>
        <v>2.1000000000000001E-2</v>
      </c>
    </row>
    <row r="504" spans="1:12" s="6" customFormat="1" ht="52.5" thickTop="1" thickBot="1">
      <c r="A504" s="11"/>
      <c r="B504" s="3" t="s">
        <v>669</v>
      </c>
      <c r="C504" s="1" t="s">
        <v>5802</v>
      </c>
      <c r="D504" s="5" t="s">
        <v>5795</v>
      </c>
      <c r="E504" s="5">
        <v>35</v>
      </c>
      <c r="F504" s="5" t="s">
        <v>7</v>
      </c>
      <c r="G504" s="9" t="s">
        <v>3562</v>
      </c>
      <c r="H504" s="28">
        <v>43.4</v>
      </c>
      <c r="I504" s="27">
        <v>59.663661749999989</v>
      </c>
      <c r="J504" s="2" t="str">
        <f>IF(ISNA(VLOOKUP(B504,DRILLTAP!A:E,1,FALSE)),"NOT FOUND",VLOOKUP(B504,DRILLTAP!A:E,3,FALSE))</f>
        <v>82075090000</v>
      </c>
      <c r="K504" s="5" t="str">
        <f>IF(ISNA(VLOOKUP(B504,DRILLTAP!A:E,1,FALSE)),"NOT FOUND",VLOOKUP(B504,DRILLTAP!A:E,4,FALSE))</f>
        <v>HU</v>
      </c>
      <c r="L504" s="10">
        <f>IF(ISNA(VLOOKUP(B504,DRILLTAP!A:E,1,FALSE)),"NOT FOUND",VLOOKUP(B504,DRILLTAP!A:E,5,FALSE))</f>
        <v>2.1000000000000001E-2</v>
      </c>
    </row>
    <row r="505" spans="1:12" s="6" customFormat="1" ht="52.5" thickTop="1" thickBot="1">
      <c r="A505" s="11"/>
      <c r="B505" s="3" t="s">
        <v>670</v>
      </c>
      <c r="C505" s="1" t="s">
        <v>5803</v>
      </c>
      <c r="D505" s="5" t="s">
        <v>5795</v>
      </c>
      <c r="E505" s="5">
        <v>35</v>
      </c>
      <c r="F505" s="5" t="s">
        <v>7</v>
      </c>
      <c r="G505" s="9" t="s">
        <v>3563</v>
      </c>
      <c r="H505" s="28">
        <v>43.4</v>
      </c>
      <c r="I505" s="27">
        <v>59.663661749999989</v>
      </c>
      <c r="J505" s="2" t="str">
        <f>IF(ISNA(VLOOKUP(B505,DRILLTAP!A:E,1,FALSE)),"NOT FOUND",VLOOKUP(B505,DRILLTAP!A:E,3,FALSE))</f>
        <v>82075090000</v>
      </c>
      <c r="K505" s="5" t="str">
        <f>IF(ISNA(VLOOKUP(B505,DRILLTAP!A:E,1,FALSE)),"NOT FOUND",VLOOKUP(B505,DRILLTAP!A:E,4,FALSE))</f>
        <v>HU</v>
      </c>
      <c r="L505" s="10">
        <f>IF(ISNA(VLOOKUP(B505,DRILLTAP!A:E,1,FALSE)),"NOT FOUND",VLOOKUP(B505,DRILLTAP!A:E,5,FALSE))</f>
        <v>1.9E-2</v>
      </c>
    </row>
    <row r="506" spans="1:12" s="6" customFormat="1" ht="52.5" thickTop="1" thickBot="1">
      <c r="A506" s="11"/>
      <c r="B506" s="3" t="s">
        <v>671</v>
      </c>
      <c r="C506" s="1" t="s">
        <v>5804</v>
      </c>
      <c r="D506" s="5" t="s">
        <v>5795</v>
      </c>
      <c r="E506" s="5">
        <v>35</v>
      </c>
      <c r="F506" s="5" t="s">
        <v>7</v>
      </c>
      <c r="G506" s="9" t="s">
        <v>3564</v>
      </c>
      <c r="H506" s="28">
        <v>48.7</v>
      </c>
      <c r="I506" s="27">
        <v>66.949777124999997</v>
      </c>
      <c r="J506" s="2" t="str">
        <f>IF(ISNA(VLOOKUP(B506,DRILLTAP!A:E,1,FALSE)),"NOT FOUND",VLOOKUP(B506,DRILLTAP!A:E,3,FALSE))</f>
        <v>82075090000</v>
      </c>
      <c r="K506" s="5" t="str">
        <f>IF(ISNA(VLOOKUP(B506,DRILLTAP!A:E,1,FALSE)),"NOT FOUND",VLOOKUP(B506,DRILLTAP!A:E,4,FALSE))</f>
        <v>HU</v>
      </c>
      <c r="L506" s="10">
        <f>IF(ISNA(VLOOKUP(B506,DRILLTAP!A:E,1,FALSE)),"NOT FOUND",VLOOKUP(B506,DRILLTAP!A:E,5,FALSE))</f>
        <v>2.1000000000000001E-2</v>
      </c>
    </row>
    <row r="507" spans="1:12" s="6" customFormat="1" ht="52.5" thickTop="1" thickBot="1">
      <c r="A507" s="11"/>
      <c r="B507" s="3" t="s">
        <v>672</v>
      </c>
      <c r="C507" s="1" t="s">
        <v>5806</v>
      </c>
      <c r="D507" s="5" t="s">
        <v>5795</v>
      </c>
      <c r="E507" s="5">
        <v>35</v>
      </c>
      <c r="F507" s="5" t="s">
        <v>7</v>
      </c>
      <c r="G507" s="9" t="s">
        <v>3565</v>
      </c>
      <c r="H507" s="28">
        <v>48.7</v>
      </c>
      <c r="I507" s="27">
        <v>66.949777124999997</v>
      </c>
      <c r="J507" s="2" t="str">
        <f>IF(ISNA(VLOOKUP(B507,DRILLTAP!A:E,1,FALSE)),"NOT FOUND",VLOOKUP(B507,DRILLTAP!A:E,3,FALSE))</f>
        <v>82075090000</v>
      </c>
      <c r="K507" s="5" t="str">
        <f>IF(ISNA(VLOOKUP(B507,DRILLTAP!A:E,1,FALSE)),"NOT FOUND",VLOOKUP(B507,DRILLTAP!A:E,4,FALSE))</f>
        <v>HU</v>
      </c>
      <c r="L507" s="10">
        <f>IF(ISNA(VLOOKUP(B507,DRILLTAP!A:E,1,FALSE)),"NOT FOUND",VLOOKUP(B507,DRILLTAP!A:E,5,FALSE))</f>
        <v>2.1000000000000001E-2</v>
      </c>
    </row>
    <row r="508" spans="1:12" s="6" customFormat="1" ht="52.5" thickTop="1" thickBot="1">
      <c r="A508" s="11"/>
      <c r="B508" s="3" t="s">
        <v>673</v>
      </c>
      <c r="C508" s="1" t="s">
        <v>5808</v>
      </c>
      <c r="D508" s="5" t="s">
        <v>5795</v>
      </c>
      <c r="E508" s="5">
        <v>35</v>
      </c>
      <c r="F508" s="5" t="s">
        <v>7</v>
      </c>
      <c r="G508" s="9" t="s">
        <v>3566</v>
      </c>
      <c r="H508" s="28">
        <v>48.7</v>
      </c>
      <c r="I508" s="27">
        <v>66.949777124999997</v>
      </c>
      <c r="J508" s="2" t="str">
        <f>IF(ISNA(VLOOKUP(B508,DRILLTAP!A:E,1,FALSE)),"NOT FOUND",VLOOKUP(B508,DRILLTAP!A:E,3,FALSE))</f>
        <v>82075090000</v>
      </c>
      <c r="K508" s="5" t="str">
        <f>IF(ISNA(VLOOKUP(B508,DRILLTAP!A:E,1,FALSE)),"NOT FOUND",VLOOKUP(B508,DRILLTAP!A:E,4,FALSE))</f>
        <v>HU</v>
      </c>
      <c r="L508" s="10">
        <f>IF(ISNA(VLOOKUP(B508,DRILLTAP!A:E,1,FALSE)),"NOT FOUND",VLOOKUP(B508,DRILLTAP!A:E,5,FALSE))</f>
        <v>2.1000000000000001E-2</v>
      </c>
    </row>
    <row r="509" spans="1:12" s="6" customFormat="1" ht="52.5" thickTop="1" thickBot="1">
      <c r="A509" s="11"/>
      <c r="B509" s="3" t="s">
        <v>674</v>
      </c>
      <c r="C509" s="1" t="s">
        <v>5809</v>
      </c>
      <c r="D509" s="5" t="s">
        <v>5795</v>
      </c>
      <c r="E509" s="5">
        <v>35</v>
      </c>
      <c r="F509" s="5" t="s">
        <v>7</v>
      </c>
      <c r="G509" s="9" t="s">
        <v>3567</v>
      </c>
      <c r="H509" s="28">
        <v>48.7</v>
      </c>
      <c r="I509" s="27">
        <v>66.949777124999997</v>
      </c>
      <c r="J509" s="2" t="str">
        <f>IF(ISNA(VLOOKUP(B509,DRILLTAP!A:E,1,FALSE)),"NOT FOUND",VLOOKUP(B509,DRILLTAP!A:E,3,FALSE))</f>
        <v>82075090000</v>
      </c>
      <c r="K509" s="5" t="str">
        <f>IF(ISNA(VLOOKUP(B509,DRILLTAP!A:E,1,FALSE)),"NOT FOUND",VLOOKUP(B509,DRILLTAP!A:E,4,FALSE))</f>
        <v>HU</v>
      </c>
      <c r="L509" s="10">
        <f>IF(ISNA(VLOOKUP(B509,DRILLTAP!A:E,1,FALSE)),"NOT FOUND",VLOOKUP(B509,DRILLTAP!A:E,5,FALSE))</f>
        <v>2.1000000000000001E-2</v>
      </c>
    </row>
    <row r="510" spans="1:12" s="6" customFormat="1" ht="52.5" thickTop="1" thickBot="1">
      <c r="A510" s="11"/>
      <c r="B510" s="3" t="s">
        <v>675</v>
      </c>
      <c r="C510" s="1" t="s">
        <v>5810</v>
      </c>
      <c r="D510" s="5" t="s">
        <v>5795</v>
      </c>
      <c r="E510" s="5">
        <v>35</v>
      </c>
      <c r="F510" s="5" t="s">
        <v>7</v>
      </c>
      <c r="G510" s="9" t="s">
        <v>3568</v>
      </c>
      <c r="H510" s="28">
        <v>48.7</v>
      </c>
      <c r="I510" s="27">
        <v>66.949777124999997</v>
      </c>
      <c r="J510" s="2" t="str">
        <f>IF(ISNA(VLOOKUP(B510,DRILLTAP!A:E,1,FALSE)),"NOT FOUND",VLOOKUP(B510,DRILLTAP!A:E,3,FALSE))</f>
        <v>82075090000</v>
      </c>
      <c r="K510" s="5" t="str">
        <f>IF(ISNA(VLOOKUP(B510,DRILLTAP!A:E,1,FALSE)),"NOT FOUND",VLOOKUP(B510,DRILLTAP!A:E,4,FALSE))</f>
        <v>HU</v>
      </c>
      <c r="L510" s="10">
        <f>IF(ISNA(VLOOKUP(B510,DRILLTAP!A:E,1,FALSE)),"NOT FOUND",VLOOKUP(B510,DRILLTAP!A:E,5,FALSE))</f>
        <v>2.1999999999999999E-2</v>
      </c>
    </row>
    <row r="511" spans="1:12" s="6" customFormat="1" ht="52.5" thickTop="1" thickBot="1">
      <c r="A511" s="11"/>
      <c r="B511" s="3" t="s">
        <v>676</v>
      </c>
      <c r="C511" s="1" t="s">
        <v>5811</v>
      </c>
      <c r="D511" s="5" t="s">
        <v>5795</v>
      </c>
      <c r="E511" s="5">
        <v>35</v>
      </c>
      <c r="F511" s="5" t="s">
        <v>7</v>
      </c>
      <c r="G511" s="9" t="s">
        <v>3569</v>
      </c>
      <c r="H511" s="28">
        <v>48.7</v>
      </c>
      <c r="I511" s="27">
        <v>66.949777124999997</v>
      </c>
      <c r="J511" s="2" t="str">
        <f>IF(ISNA(VLOOKUP(B511,DRILLTAP!A:E,1,FALSE)),"NOT FOUND",VLOOKUP(B511,DRILLTAP!A:E,3,FALSE))</f>
        <v>82075090000</v>
      </c>
      <c r="K511" s="5" t="str">
        <f>IF(ISNA(VLOOKUP(B511,DRILLTAP!A:E,1,FALSE)),"NOT FOUND",VLOOKUP(B511,DRILLTAP!A:E,4,FALSE))</f>
        <v>HU</v>
      </c>
      <c r="L511" s="10">
        <f>IF(ISNA(VLOOKUP(B511,DRILLTAP!A:E,1,FALSE)),"NOT FOUND",VLOOKUP(B511,DRILLTAP!A:E,5,FALSE))</f>
        <v>2.1999999999999999E-2</v>
      </c>
    </row>
    <row r="512" spans="1:12" s="6" customFormat="1" ht="52.5" thickTop="1" thickBot="1">
      <c r="A512" s="11"/>
      <c r="B512" s="3" t="s">
        <v>677</v>
      </c>
      <c r="C512" s="1" t="s">
        <v>5812</v>
      </c>
      <c r="D512" s="5" t="s">
        <v>5795</v>
      </c>
      <c r="E512" s="5">
        <v>35</v>
      </c>
      <c r="F512" s="5" t="s">
        <v>7</v>
      </c>
      <c r="G512" s="9" t="s">
        <v>3570</v>
      </c>
      <c r="H512" s="28">
        <v>48.7</v>
      </c>
      <c r="I512" s="27">
        <v>66.949777124999997</v>
      </c>
      <c r="J512" s="2" t="str">
        <f>IF(ISNA(VLOOKUP(B512,DRILLTAP!A:E,1,FALSE)),"NOT FOUND",VLOOKUP(B512,DRILLTAP!A:E,3,FALSE))</f>
        <v>82075090000</v>
      </c>
      <c r="K512" s="5" t="str">
        <f>IF(ISNA(VLOOKUP(B512,DRILLTAP!A:E,1,FALSE)),"NOT FOUND",VLOOKUP(B512,DRILLTAP!A:E,4,FALSE))</f>
        <v>HU</v>
      </c>
      <c r="L512" s="10">
        <f>IF(ISNA(VLOOKUP(B512,DRILLTAP!A:E,1,FALSE)),"NOT FOUND",VLOOKUP(B512,DRILLTAP!A:E,5,FALSE))</f>
        <v>2.1999999999999999E-2</v>
      </c>
    </row>
    <row r="513" spans="1:12" s="6" customFormat="1" ht="52.5" thickTop="1" thickBot="1">
      <c r="A513" s="11"/>
      <c r="B513" s="3" t="s">
        <v>678</v>
      </c>
      <c r="C513" s="1" t="s">
        <v>5813</v>
      </c>
      <c r="D513" s="5" t="s">
        <v>5795</v>
      </c>
      <c r="E513" s="5">
        <v>35</v>
      </c>
      <c r="F513" s="5" t="s">
        <v>7</v>
      </c>
      <c r="G513" s="9" t="s">
        <v>3571</v>
      </c>
      <c r="H513" s="28">
        <v>48.7</v>
      </c>
      <c r="I513" s="27">
        <v>66.949777124999997</v>
      </c>
      <c r="J513" s="2" t="str">
        <f>IF(ISNA(VLOOKUP(B513,DRILLTAP!A:E,1,FALSE)),"NOT FOUND",VLOOKUP(B513,DRILLTAP!A:E,3,FALSE))</f>
        <v>82075090000</v>
      </c>
      <c r="K513" s="5" t="str">
        <f>IF(ISNA(VLOOKUP(B513,DRILLTAP!A:E,1,FALSE)),"NOT FOUND",VLOOKUP(B513,DRILLTAP!A:E,4,FALSE))</f>
        <v>HU</v>
      </c>
      <c r="L513" s="10">
        <f>IF(ISNA(VLOOKUP(B513,DRILLTAP!A:E,1,FALSE)),"NOT FOUND",VLOOKUP(B513,DRILLTAP!A:E,5,FALSE))</f>
        <v>3.2000000000000001E-2</v>
      </c>
    </row>
    <row r="514" spans="1:12" s="6" customFormat="1" ht="52.5" thickTop="1" thickBot="1">
      <c r="A514" s="11"/>
      <c r="B514" s="3" t="s">
        <v>679</v>
      </c>
      <c r="C514" s="1" t="s">
        <v>5815</v>
      </c>
      <c r="D514" s="5" t="s">
        <v>5795</v>
      </c>
      <c r="E514" s="5">
        <v>35</v>
      </c>
      <c r="F514" s="5" t="s">
        <v>7</v>
      </c>
      <c r="G514" s="9" t="s">
        <v>3572</v>
      </c>
      <c r="H514" s="28">
        <v>48.7</v>
      </c>
      <c r="I514" s="27">
        <v>66.949777124999997</v>
      </c>
      <c r="J514" s="2" t="str">
        <f>IF(ISNA(VLOOKUP(B514,DRILLTAP!A:E,1,FALSE)),"NOT FOUND",VLOOKUP(B514,DRILLTAP!A:E,3,FALSE))</f>
        <v>82075090000</v>
      </c>
      <c r="K514" s="5" t="str">
        <f>IF(ISNA(VLOOKUP(B514,DRILLTAP!A:E,1,FALSE)),"NOT FOUND",VLOOKUP(B514,DRILLTAP!A:E,4,FALSE))</f>
        <v>HU</v>
      </c>
      <c r="L514" s="10">
        <f>IF(ISNA(VLOOKUP(B514,DRILLTAP!A:E,1,FALSE)),"NOT FOUND",VLOOKUP(B514,DRILLTAP!A:E,5,FALSE))</f>
        <v>2.1999999999999999E-2</v>
      </c>
    </row>
    <row r="515" spans="1:12" s="6" customFormat="1" ht="52.5" thickTop="1" thickBot="1">
      <c r="A515" s="11"/>
      <c r="B515" s="3" t="s">
        <v>680</v>
      </c>
      <c r="C515" s="1" t="s">
        <v>5817</v>
      </c>
      <c r="D515" s="5" t="s">
        <v>5795</v>
      </c>
      <c r="E515" s="5">
        <v>35</v>
      </c>
      <c r="F515" s="5" t="s">
        <v>7</v>
      </c>
      <c r="G515" s="9" t="s">
        <v>3573</v>
      </c>
      <c r="H515" s="28">
        <v>48.7</v>
      </c>
      <c r="I515" s="27">
        <v>66.949777124999997</v>
      </c>
      <c r="J515" s="2" t="str">
        <f>IF(ISNA(VLOOKUP(B515,DRILLTAP!A:E,1,FALSE)),"NOT FOUND",VLOOKUP(B515,DRILLTAP!A:E,3,FALSE))</f>
        <v>82075090000</v>
      </c>
      <c r="K515" s="5" t="str">
        <f>IF(ISNA(VLOOKUP(B515,DRILLTAP!A:E,1,FALSE)),"NOT FOUND",VLOOKUP(B515,DRILLTAP!A:E,4,FALSE))</f>
        <v>HU</v>
      </c>
      <c r="L515" s="10">
        <f>IF(ISNA(VLOOKUP(B515,DRILLTAP!A:E,1,FALSE)),"NOT FOUND",VLOOKUP(B515,DRILLTAP!A:E,5,FALSE))</f>
        <v>2.1000000000000001E-2</v>
      </c>
    </row>
    <row r="516" spans="1:12" s="6" customFormat="1" ht="52.5" thickTop="1" thickBot="1">
      <c r="A516" s="11"/>
      <c r="B516" s="3" t="s">
        <v>681</v>
      </c>
      <c r="C516" s="1" t="s">
        <v>5818</v>
      </c>
      <c r="D516" s="5" t="s">
        <v>5795</v>
      </c>
      <c r="E516" s="5">
        <v>35</v>
      </c>
      <c r="F516" s="5" t="s">
        <v>7</v>
      </c>
      <c r="G516" s="9" t="s">
        <v>3574</v>
      </c>
      <c r="H516" s="28">
        <v>48.7</v>
      </c>
      <c r="I516" s="27">
        <v>66.949777124999997</v>
      </c>
      <c r="J516" s="2" t="str">
        <f>IF(ISNA(VLOOKUP(B516,DRILLTAP!A:E,1,FALSE)),"NOT FOUND",VLOOKUP(B516,DRILLTAP!A:E,3,FALSE))</f>
        <v>82075090000</v>
      </c>
      <c r="K516" s="5" t="str">
        <f>IF(ISNA(VLOOKUP(B516,DRILLTAP!A:E,1,FALSE)),"NOT FOUND",VLOOKUP(B516,DRILLTAP!A:E,4,FALSE))</f>
        <v>HU</v>
      </c>
      <c r="L516" s="10">
        <f>IF(ISNA(VLOOKUP(B516,DRILLTAP!A:E,1,FALSE)),"NOT FOUND",VLOOKUP(B516,DRILLTAP!A:E,5,FALSE))</f>
        <v>2.3E-2</v>
      </c>
    </row>
    <row r="517" spans="1:12" s="6" customFormat="1" ht="52.5" thickTop="1" thickBot="1">
      <c r="A517" s="11"/>
      <c r="B517" s="3" t="s">
        <v>682</v>
      </c>
      <c r="C517" s="1" t="s">
        <v>5819</v>
      </c>
      <c r="D517" s="5" t="s">
        <v>5795</v>
      </c>
      <c r="E517" s="5">
        <v>35</v>
      </c>
      <c r="F517" s="5" t="s">
        <v>7</v>
      </c>
      <c r="G517" s="9" t="s">
        <v>3575</v>
      </c>
      <c r="H517" s="28">
        <v>48.7</v>
      </c>
      <c r="I517" s="27">
        <v>66.949777124999997</v>
      </c>
      <c r="J517" s="2" t="str">
        <f>IF(ISNA(VLOOKUP(B517,DRILLTAP!A:E,1,FALSE)),"NOT FOUND",VLOOKUP(B517,DRILLTAP!A:E,3,FALSE))</f>
        <v>82075090000</v>
      </c>
      <c r="K517" s="5" t="str">
        <f>IF(ISNA(VLOOKUP(B517,DRILLTAP!A:E,1,FALSE)),"NOT FOUND",VLOOKUP(B517,DRILLTAP!A:E,4,FALSE))</f>
        <v>HU</v>
      </c>
      <c r="L517" s="10">
        <f>IF(ISNA(VLOOKUP(B517,DRILLTAP!A:E,1,FALSE)),"NOT FOUND",VLOOKUP(B517,DRILLTAP!A:E,5,FALSE))</f>
        <v>2.3E-2</v>
      </c>
    </row>
    <row r="518" spans="1:12" s="6" customFormat="1" ht="52.5" thickTop="1" thickBot="1">
      <c r="A518" s="11"/>
      <c r="B518" s="3" t="s">
        <v>683</v>
      </c>
      <c r="C518" s="1" t="s">
        <v>5820</v>
      </c>
      <c r="D518" s="5" t="s">
        <v>5795</v>
      </c>
      <c r="E518" s="5">
        <v>35</v>
      </c>
      <c r="F518" s="5" t="s">
        <v>7</v>
      </c>
      <c r="G518" s="9" t="s">
        <v>3576</v>
      </c>
      <c r="H518" s="28">
        <v>48.7</v>
      </c>
      <c r="I518" s="27">
        <v>66.949777124999997</v>
      </c>
      <c r="J518" s="2" t="str">
        <f>IF(ISNA(VLOOKUP(B518,DRILLTAP!A:E,1,FALSE)),"NOT FOUND",VLOOKUP(B518,DRILLTAP!A:E,3,FALSE))</f>
        <v>82075090000</v>
      </c>
      <c r="K518" s="5" t="str">
        <f>IF(ISNA(VLOOKUP(B518,DRILLTAP!A:E,1,FALSE)),"NOT FOUND",VLOOKUP(B518,DRILLTAP!A:E,4,FALSE))</f>
        <v>HU</v>
      </c>
      <c r="L518" s="10">
        <f>IF(ISNA(VLOOKUP(B518,DRILLTAP!A:E,1,FALSE)),"NOT FOUND",VLOOKUP(B518,DRILLTAP!A:E,5,FALSE))</f>
        <v>2.4E-2</v>
      </c>
    </row>
    <row r="519" spans="1:12" s="6" customFormat="1" ht="52.5" thickTop="1" thickBot="1">
      <c r="A519" s="11"/>
      <c r="B519" s="3" t="s">
        <v>684</v>
      </c>
      <c r="C519" s="1" t="s">
        <v>5821</v>
      </c>
      <c r="D519" s="5" t="s">
        <v>5795</v>
      </c>
      <c r="E519" s="5">
        <v>35</v>
      </c>
      <c r="F519" s="5" t="s">
        <v>7</v>
      </c>
      <c r="G519" s="9" t="s">
        <v>3577</v>
      </c>
      <c r="H519" s="28">
        <v>48.7</v>
      </c>
      <c r="I519" s="27">
        <v>66.949777124999997</v>
      </c>
      <c r="J519" s="2" t="str">
        <f>IF(ISNA(VLOOKUP(B519,DRILLTAP!A:E,1,FALSE)),"NOT FOUND",VLOOKUP(B519,DRILLTAP!A:E,3,FALSE))</f>
        <v>82075090000</v>
      </c>
      <c r="K519" s="5" t="str">
        <f>IF(ISNA(VLOOKUP(B519,DRILLTAP!A:E,1,FALSE)),"NOT FOUND",VLOOKUP(B519,DRILLTAP!A:E,4,FALSE))</f>
        <v>HU</v>
      </c>
      <c r="L519" s="10">
        <f>IF(ISNA(VLOOKUP(B519,DRILLTAP!A:E,1,FALSE)),"NOT FOUND",VLOOKUP(B519,DRILLTAP!A:E,5,FALSE))</f>
        <v>2.4E-2</v>
      </c>
    </row>
    <row r="520" spans="1:12" s="6" customFormat="1" ht="52.5" thickTop="1" thickBot="1">
      <c r="A520" s="11"/>
      <c r="B520" s="3" t="s">
        <v>685</v>
      </c>
      <c r="C520" s="1" t="s">
        <v>5822</v>
      </c>
      <c r="D520" s="5" t="s">
        <v>5795</v>
      </c>
      <c r="E520" s="5">
        <v>37</v>
      </c>
      <c r="F520" s="5" t="s">
        <v>7</v>
      </c>
      <c r="G520" s="9" t="s">
        <v>3578</v>
      </c>
      <c r="H520" s="28">
        <v>48.7</v>
      </c>
      <c r="I520" s="27">
        <v>66.949777124999997</v>
      </c>
      <c r="J520" s="2" t="str">
        <f>IF(ISNA(VLOOKUP(B520,DRILLTAP!A:E,1,FALSE)),"NOT FOUND",VLOOKUP(B520,DRILLTAP!A:E,3,FALSE))</f>
        <v>82075090000</v>
      </c>
      <c r="K520" s="5" t="str">
        <f>IF(ISNA(VLOOKUP(B520,DRILLTAP!A:E,1,FALSE)),"NOT FOUND",VLOOKUP(B520,DRILLTAP!A:E,4,FALSE))</f>
        <v>HU</v>
      </c>
      <c r="L520" s="10">
        <f>IF(ISNA(VLOOKUP(B520,DRILLTAP!A:E,1,FALSE)),"NOT FOUND",VLOOKUP(B520,DRILLTAP!A:E,5,FALSE))</f>
        <v>2.1999999999999999E-2</v>
      </c>
    </row>
    <row r="521" spans="1:12" s="6" customFormat="1" ht="52.5" thickTop="1" thickBot="1">
      <c r="A521" s="11"/>
      <c r="B521" s="3" t="s">
        <v>686</v>
      </c>
      <c r="C521" s="1" t="s">
        <v>5824</v>
      </c>
      <c r="D521" s="5" t="s">
        <v>5795</v>
      </c>
      <c r="E521" s="5">
        <v>37</v>
      </c>
      <c r="F521" s="5" t="s">
        <v>7</v>
      </c>
      <c r="G521" s="9" t="s">
        <v>3579</v>
      </c>
      <c r="H521" s="28">
        <v>48.7</v>
      </c>
      <c r="I521" s="27">
        <v>66.949777124999997</v>
      </c>
      <c r="J521" s="2" t="str">
        <f>IF(ISNA(VLOOKUP(B521,DRILLTAP!A:E,1,FALSE)),"NOT FOUND",VLOOKUP(B521,DRILLTAP!A:E,3,FALSE))</f>
        <v>82075090000</v>
      </c>
      <c r="K521" s="5" t="str">
        <f>IF(ISNA(VLOOKUP(B521,DRILLTAP!A:E,1,FALSE)),"NOT FOUND",VLOOKUP(B521,DRILLTAP!A:E,4,FALSE))</f>
        <v>HU</v>
      </c>
      <c r="L521" s="10">
        <f>IF(ISNA(VLOOKUP(B521,DRILLTAP!A:E,1,FALSE)),"NOT FOUND",VLOOKUP(B521,DRILLTAP!A:E,5,FALSE))</f>
        <v>2.4E-2</v>
      </c>
    </row>
    <row r="522" spans="1:12" s="6" customFormat="1" ht="52.5" thickTop="1" thickBot="1">
      <c r="A522" s="11"/>
      <c r="B522" s="3" t="s">
        <v>687</v>
      </c>
      <c r="C522" s="1" t="s">
        <v>5825</v>
      </c>
      <c r="D522" s="5" t="s">
        <v>5795</v>
      </c>
      <c r="E522" s="5">
        <v>37</v>
      </c>
      <c r="F522" s="5" t="s">
        <v>7</v>
      </c>
      <c r="G522" s="9" t="s">
        <v>3580</v>
      </c>
      <c r="H522" s="28">
        <v>48.7</v>
      </c>
      <c r="I522" s="27">
        <v>66.949777124999997</v>
      </c>
      <c r="J522" s="2" t="str">
        <f>IF(ISNA(VLOOKUP(B522,DRILLTAP!A:E,1,FALSE)),"NOT FOUND",VLOOKUP(B522,DRILLTAP!A:E,3,FALSE))</f>
        <v>82075090000</v>
      </c>
      <c r="K522" s="5" t="str">
        <f>IF(ISNA(VLOOKUP(B522,DRILLTAP!A:E,1,FALSE)),"NOT FOUND",VLOOKUP(B522,DRILLTAP!A:E,4,FALSE))</f>
        <v>HU</v>
      </c>
      <c r="L522" s="10">
        <f>IF(ISNA(VLOOKUP(B522,DRILLTAP!A:E,1,FALSE)),"NOT FOUND",VLOOKUP(B522,DRILLTAP!A:E,5,FALSE))</f>
        <v>2.4E-2</v>
      </c>
    </row>
    <row r="523" spans="1:12" s="6" customFormat="1" ht="52.5" thickTop="1" thickBot="1">
      <c r="A523" s="11"/>
      <c r="B523" s="3" t="s">
        <v>688</v>
      </c>
      <c r="C523" s="1" t="s">
        <v>5827</v>
      </c>
      <c r="D523" s="5" t="s">
        <v>5795</v>
      </c>
      <c r="E523" s="5">
        <v>37</v>
      </c>
      <c r="F523" s="5" t="s">
        <v>7</v>
      </c>
      <c r="G523" s="9" t="s">
        <v>3581</v>
      </c>
      <c r="H523" s="28">
        <v>48.7</v>
      </c>
      <c r="I523" s="27">
        <v>66.949777124999997</v>
      </c>
      <c r="J523" s="2" t="str">
        <f>IF(ISNA(VLOOKUP(B523,DRILLTAP!A:E,1,FALSE)),"NOT FOUND",VLOOKUP(B523,DRILLTAP!A:E,3,FALSE))</f>
        <v>82075090000</v>
      </c>
      <c r="K523" s="5" t="str">
        <f>IF(ISNA(VLOOKUP(B523,DRILLTAP!A:E,1,FALSE)),"NOT FOUND",VLOOKUP(B523,DRILLTAP!A:E,4,FALSE))</f>
        <v>HU</v>
      </c>
      <c r="L523" s="10">
        <f>IF(ISNA(VLOOKUP(B523,DRILLTAP!A:E,1,FALSE)),"NOT FOUND",VLOOKUP(B523,DRILLTAP!A:E,5,FALSE))</f>
        <v>2.4E-2</v>
      </c>
    </row>
    <row r="524" spans="1:12" s="6" customFormat="1" ht="52.5" thickTop="1" thickBot="1">
      <c r="A524" s="11"/>
      <c r="B524" s="3" t="s">
        <v>689</v>
      </c>
      <c r="C524" s="1" t="s">
        <v>5828</v>
      </c>
      <c r="D524" s="5" t="s">
        <v>5795</v>
      </c>
      <c r="E524" s="5">
        <v>37</v>
      </c>
      <c r="F524" s="5" t="s">
        <v>7</v>
      </c>
      <c r="G524" s="9" t="s">
        <v>3582</v>
      </c>
      <c r="H524" s="28">
        <v>48.7</v>
      </c>
      <c r="I524" s="27">
        <v>66.949777124999997</v>
      </c>
      <c r="J524" s="2" t="str">
        <f>IF(ISNA(VLOOKUP(B524,DRILLTAP!A:E,1,FALSE)),"NOT FOUND",VLOOKUP(B524,DRILLTAP!A:E,3,FALSE))</f>
        <v>82075090000</v>
      </c>
      <c r="K524" s="5" t="str">
        <f>IF(ISNA(VLOOKUP(B524,DRILLTAP!A:E,1,FALSE)),"NOT FOUND",VLOOKUP(B524,DRILLTAP!A:E,4,FALSE))</f>
        <v>HU</v>
      </c>
      <c r="L524" s="10">
        <f>IF(ISNA(VLOOKUP(B524,DRILLTAP!A:E,1,FALSE)),"NOT FOUND",VLOOKUP(B524,DRILLTAP!A:E,5,FALSE))</f>
        <v>2.7E-2</v>
      </c>
    </row>
    <row r="525" spans="1:12" s="6" customFormat="1" ht="52.5" thickTop="1" thickBot="1">
      <c r="A525" s="11"/>
      <c r="B525" s="3" t="s">
        <v>690</v>
      </c>
      <c r="C525" s="1" t="s">
        <v>5829</v>
      </c>
      <c r="D525" s="5" t="s">
        <v>5795</v>
      </c>
      <c r="E525" s="5">
        <v>37</v>
      </c>
      <c r="F525" s="5" t="s">
        <v>7</v>
      </c>
      <c r="G525" s="9" t="s">
        <v>3583</v>
      </c>
      <c r="H525" s="28">
        <v>48.7</v>
      </c>
      <c r="I525" s="27">
        <v>66.949777124999997</v>
      </c>
      <c r="J525" s="2" t="str">
        <f>IF(ISNA(VLOOKUP(B525,DRILLTAP!A:E,1,FALSE)),"NOT FOUND",VLOOKUP(B525,DRILLTAP!A:E,3,FALSE))</f>
        <v>82075090000</v>
      </c>
      <c r="K525" s="5" t="str">
        <f>IF(ISNA(VLOOKUP(B525,DRILLTAP!A:E,1,FALSE)),"NOT FOUND",VLOOKUP(B525,DRILLTAP!A:E,4,FALSE))</f>
        <v>HU</v>
      </c>
      <c r="L525" s="10">
        <f>IF(ISNA(VLOOKUP(B525,DRILLTAP!A:E,1,FALSE)),"NOT FOUND",VLOOKUP(B525,DRILLTAP!A:E,5,FALSE))</f>
        <v>2.8000000000000001E-2</v>
      </c>
    </row>
    <row r="526" spans="1:12" s="6" customFormat="1" ht="52.5" thickTop="1" thickBot="1">
      <c r="A526" s="11"/>
      <c r="B526" s="3" t="s">
        <v>691</v>
      </c>
      <c r="C526" s="1" t="s">
        <v>5831</v>
      </c>
      <c r="D526" s="5" t="s">
        <v>5795</v>
      </c>
      <c r="E526" s="5">
        <v>37</v>
      </c>
      <c r="F526" s="5" t="s">
        <v>7</v>
      </c>
      <c r="G526" s="9" t="s">
        <v>3584</v>
      </c>
      <c r="H526" s="28">
        <v>48.7</v>
      </c>
      <c r="I526" s="27">
        <v>66.949777124999997</v>
      </c>
      <c r="J526" s="2" t="str">
        <f>IF(ISNA(VLOOKUP(B526,DRILLTAP!A:E,1,FALSE)),"NOT FOUND",VLOOKUP(B526,DRILLTAP!A:E,3,FALSE))</f>
        <v>82075090000</v>
      </c>
      <c r="K526" s="5" t="str">
        <f>IF(ISNA(VLOOKUP(B526,DRILLTAP!A:E,1,FALSE)),"NOT FOUND",VLOOKUP(B526,DRILLTAP!A:E,4,FALSE))</f>
        <v>HU</v>
      </c>
      <c r="L526" s="10">
        <f>IF(ISNA(VLOOKUP(B526,DRILLTAP!A:E,1,FALSE)),"NOT FOUND",VLOOKUP(B526,DRILLTAP!A:E,5,FALSE))</f>
        <v>2.8000000000000001E-2</v>
      </c>
    </row>
    <row r="527" spans="1:12" s="6" customFormat="1" ht="52.5" thickTop="1" thickBot="1">
      <c r="A527" s="11"/>
      <c r="B527" s="3" t="s">
        <v>692</v>
      </c>
      <c r="C527" s="1" t="s">
        <v>5833</v>
      </c>
      <c r="D527" s="5" t="s">
        <v>5795</v>
      </c>
      <c r="E527" s="5">
        <v>37</v>
      </c>
      <c r="F527" s="5" t="s">
        <v>7</v>
      </c>
      <c r="G527" s="9" t="s">
        <v>3585</v>
      </c>
      <c r="H527" s="28">
        <v>48.7</v>
      </c>
      <c r="I527" s="27">
        <v>66.949777124999997</v>
      </c>
      <c r="J527" s="2" t="str">
        <f>IF(ISNA(VLOOKUP(B527,DRILLTAP!A:E,1,FALSE)),"NOT FOUND",VLOOKUP(B527,DRILLTAP!A:E,3,FALSE))</f>
        <v>82075090000</v>
      </c>
      <c r="K527" s="5" t="str">
        <f>IF(ISNA(VLOOKUP(B527,DRILLTAP!A:E,1,FALSE)),"NOT FOUND",VLOOKUP(B527,DRILLTAP!A:E,4,FALSE))</f>
        <v>HU</v>
      </c>
      <c r="L527" s="10">
        <f>IF(ISNA(VLOOKUP(B527,DRILLTAP!A:E,1,FALSE)),"NOT FOUND",VLOOKUP(B527,DRILLTAP!A:E,5,FALSE))</f>
        <v>2.8000000000000001E-2</v>
      </c>
    </row>
    <row r="528" spans="1:12" s="6" customFormat="1" ht="52.5" thickTop="1" thickBot="1">
      <c r="A528" s="11"/>
      <c r="B528" s="3" t="s">
        <v>693</v>
      </c>
      <c r="C528" s="1" t="s">
        <v>5834</v>
      </c>
      <c r="D528" s="5" t="s">
        <v>5795</v>
      </c>
      <c r="E528" s="5">
        <v>37</v>
      </c>
      <c r="F528" s="5" t="s">
        <v>7</v>
      </c>
      <c r="G528" s="9" t="s">
        <v>3586</v>
      </c>
      <c r="H528" s="28">
        <v>48.7</v>
      </c>
      <c r="I528" s="27">
        <v>66.949777124999997</v>
      </c>
      <c r="J528" s="2" t="str">
        <f>IF(ISNA(VLOOKUP(B528,DRILLTAP!A:E,1,FALSE)),"NOT FOUND",VLOOKUP(B528,DRILLTAP!A:E,3,FALSE))</f>
        <v>82075090000</v>
      </c>
      <c r="K528" s="5" t="str">
        <f>IF(ISNA(VLOOKUP(B528,DRILLTAP!A:E,1,FALSE)),"NOT FOUND",VLOOKUP(B528,DRILLTAP!A:E,4,FALSE))</f>
        <v>HU</v>
      </c>
      <c r="L528" s="10">
        <f>IF(ISNA(VLOOKUP(B528,DRILLTAP!A:E,1,FALSE)),"NOT FOUND",VLOOKUP(B528,DRILLTAP!A:E,5,FALSE))</f>
        <v>2.8000000000000001E-2</v>
      </c>
    </row>
    <row r="529" spans="1:12" s="6" customFormat="1" ht="52.5" thickTop="1" thickBot="1">
      <c r="A529" s="11"/>
      <c r="B529" s="3" t="s">
        <v>694</v>
      </c>
      <c r="C529" s="1" t="s">
        <v>5836</v>
      </c>
      <c r="D529" s="5" t="s">
        <v>5795</v>
      </c>
      <c r="E529" s="5">
        <v>37</v>
      </c>
      <c r="F529" s="5" t="s">
        <v>7</v>
      </c>
      <c r="G529" s="9" t="s">
        <v>3587</v>
      </c>
      <c r="H529" s="28">
        <v>48.7</v>
      </c>
      <c r="I529" s="27">
        <v>66.949777124999997</v>
      </c>
      <c r="J529" s="2" t="str">
        <f>IF(ISNA(VLOOKUP(B529,DRILLTAP!A:E,1,FALSE)),"NOT FOUND",VLOOKUP(B529,DRILLTAP!A:E,3,FALSE))</f>
        <v>82075090000</v>
      </c>
      <c r="K529" s="5" t="str">
        <f>IF(ISNA(VLOOKUP(B529,DRILLTAP!A:E,1,FALSE)),"NOT FOUND",VLOOKUP(B529,DRILLTAP!A:E,4,FALSE))</f>
        <v>HU</v>
      </c>
      <c r="L529" s="10">
        <f>IF(ISNA(VLOOKUP(B529,DRILLTAP!A:E,1,FALSE)),"NOT FOUND",VLOOKUP(B529,DRILLTAP!A:E,5,FALSE))</f>
        <v>2.8000000000000001E-2</v>
      </c>
    </row>
    <row r="530" spans="1:12" s="6" customFormat="1" ht="52.5" thickTop="1" thickBot="1">
      <c r="A530" s="11"/>
      <c r="B530" s="3" t="s">
        <v>695</v>
      </c>
      <c r="C530" s="1" t="s">
        <v>5837</v>
      </c>
      <c r="D530" s="5" t="s">
        <v>5795</v>
      </c>
      <c r="E530" s="5">
        <v>37</v>
      </c>
      <c r="F530" s="5" t="s">
        <v>7</v>
      </c>
      <c r="G530" s="9" t="s">
        <v>3588</v>
      </c>
      <c r="H530" s="28">
        <v>48.7</v>
      </c>
      <c r="I530" s="27">
        <v>66.949777124999997</v>
      </c>
      <c r="J530" s="2" t="str">
        <f>IF(ISNA(VLOOKUP(B530,DRILLTAP!A:E,1,FALSE)),"NOT FOUND",VLOOKUP(B530,DRILLTAP!A:E,3,FALSE))</f>
        <v>82075090000</v>
      </c>
      <c r="K530" s="5" t="str">
        <f>IF(ISNA(VLOOKUP(B530,DRILLTAP!A:E,1,FALSE)),"NOT FOUND",VLOOKUP(B530,DRILLTAP!A:E,4,FALSE))</f>
        <v>HU</v>
      </c>
      <c r="L530" s="10">
        <f>IF(ISNA(VLOOKUP(B530,DRILLTAP!A:E,1,FALSE)),"NOT FOUND",VLOOKUP(B530,DRILLTAP!A:E,5,FALSE))</f>
        <v>2.9000000000000001E-2</v>
      </c>
    </row>
    <row r="531" spans="1:12" s="6" customFormat="1" ht="52.5" thickTop="1" thickBot="1">
      <c r="A531" s="11"/>
      <c r="B531" s="3" t="s">
        <v>696</v>
      </c>
      <c r="C531" s="1" t="s">
        <v>5838</v>
      </c>
      <c r="D531" s="5" t="s">
        <v>5795</v>
      </c>
      <c r="E531" s="5">
        <v>37</v>
      </c>
      <c r="F531" s="5" t="s">
        <v>7</v>
      </c>
      <c r="G531" s="9" t="s">
        <v>3589</v>
      </c>
      <c r="H531" s="28">
        <v>48.7</v>
      </c>
      <c r="I531" s="27">
        <v>66.949777124999997</v>
      </c>
      <c r="J531" s="2" t="str">
        <f>IF(ISNA(VLOOKUP(B531,DRILLTAP!A:E,1,FALSE)),"NOT FOUND",VLOOKUP(B531,DRILLTAP!A:E,3,FALSE))</f>
        <v>82075090000</v>
      </c>
      <c r="K531" s="5" t="str">
        <f>IF(ISNA(VLOOKUP(B531,DRILLTAP!A:E,1,FALSE)),"NOT FOUND",VLOOKUP(B531,DRILLTAP!A:E,4,FALSE))</f>
        <v>HU</v>
      </c>
      <c r="L531" s="10">
        <f>IF(ISNA(VLOOKUP(B531,DRILLTAP!A:E,1,FALSE)),"NOT FOUND",VLOOKUP(B531,DRILLTAP!A:E,5,FALSE))</f>
        <v>2.9000000000000001E-2</v>
      </c>
    </row>
    <row r="532" spans="1:12" s="6" customFormat="1" ht="52.5" thickTop="1" thickBot="1">
      <c r="A532" s="11"/>
      <c r="B532" s="3" t="s">
        <v>697</v>
      </c>
      <c r="C532" s="1" t="s">
        <v>5840</v>
      </c>
      <c r="D532" s="5" t="s">
        <v>5795</v>
      </c>
      <c r="E532" s="5">
        <v>37</v>
      </c>
      <c r="F532" s="5" t="s">
        <v>7</v>
      </c>
      <c r="G532" s="9" t="s">
        <v>3590</v>
      </c>
      <c r="H532" s="28">
        <v>48.7</v>
      </c>
      <c r="I532" s="27">
        <v>66.949777124999997</v>
      </c>
      <c r="J532" s="2" t="str">
        <f>IF(ISNA(VLOOKUP(B532,DRILLTAP!A:E,1,FALSE)),"NOT FOUND",VLOOKUP(B532,DRILLTAP!A:E,3,FALSE))</f>
        <v>82075090000</v>
      </c>
      <c r="K532" s="5" t="str">
        <f>IF(ISNA(VLOOKUP(B532,DRILLTAP!A:E,1,FALSE)),"NOT FOUND",VLOOKUP(B532,DRILLTAP!A:E,4,FALSE))</f>
        <v>HU</v>
      </c>
      <c r="L532" s="10">
        <f>IF(ISNA(VLOOKUP(B532,DRILLTAP!A:E,1,FALSE)),"NOT FOUND",VLOOKUP(B532,DRILLTAP!A:E,5,FALSE))</f>
        <v>2.5999999999999999E-2</v>
      </c>
    </row>
    <row r="533" spans="1:12" s="6" customFormat="1" ht="52.5" thickTop="1" thickBot="1">
      <c r="A533" s="11"/>
      <c r="B533" s="3" t="s">
        <v>698</v>
      </c>
      <c r="C533" s="1" t="s">
        <v>5842</v>
      </c>
      <c r="D533" s="5" t="s">
        <v>5795</v>
      </c>
      <c r="E533" s="5">
        <v>37</v>
      </c>
      <c r="F533" s="5" t="s">
        <v>7</v>
      </c>
      <c r="G533" s="9" t="s">
        <v>3591</v>
      </c>
      <c r="H533" s="28">
        <v>48.7</v>
      </c>
      <c r="I533" s="27">
        <v>66.949777124999997</v>
      </c>
      <c r="J533" s="2" t="str">
        <f>IF(ISNA(VLOOKUP(B533,DRILLTAP!A:E,1,FALSE)),"NOT FOUND",VLOOKUP(B533,DRILLTAP!A:E,3,FALSE))</f>
        <v>82075090000</v>
      </c>
      <c r="K533" s="5" t="str">
        <f>IF(ISNA(VLOOKUP(B533,DRILLTAP!A:E,1,FALSE)),"NOT FOUND",VLOOKUP(B533,DRILLTAP!A:E,4,FALSE))</f>
        <v>HU</v>
      </c>
      <c r="L533" s="10">
        <f>IF(ISNA(VLOOKUP(B533,DRILLTAP!A:E,1,FALSE)),"NOT FOUND",VLOOKUP(B533,DRILLTAP!A:E,5,FALSE))</f>
        <v>2.9000000000000001E-2</v>
      </c>
    </row>
    <row r="534" spans="1:12" s="6" customFormat="1" ht="52.5" thickTop="1" thickBot="1">
      <c r="A534" s="11"/>
      <c r="B534" s="3" t="s">
        <v>699</v>
      </c>
      <c r="C534" s="1" t="s">
        <v>5844</v>
      </c>
      <c r="D534" s="5" t="s">
        <v>5795</v>
      </c>
      <c r="E534" s="5">
        <v>37</v>
      </c>
      <c r="F534" s="5" t="s">
        <v>7</v>
      </c>
      <c r="G534" s="9" t="s">
        <v>3592</v>
      </c>
      <c r="H534" s="28">
        <v>48.7</v>
      </c>
      <c r="I534" s="27">
        <v>66.949777124999997</v>
      </c>
      <c r="J534" s="2" t="str">
        <f>IF(ISNA(VLOOKUP(B534,DRILLTAP!A:E,1,FALSE)),"NOT FOUND",VLOOKUP(B534,DRILLTAP!A:E,3,FALSE))</f>
        <v>82075090000</v>
      </c>
      <c r="K534" s="5" t="str">
        <f>IF(ISNA(VLOOKUP(B534,DRILLTAP!A:E,1,FALSE)),"NOT FOUND",VLOOKUP(B534,DRILLTAP!A:E,4,FALSE))</f>
        <v>HU</v>
      </c>
      <c r="L534" s="10">
        <f>IF(ISNA(VLOOKUP(B534,DRILLTAP!A:E,1,FALSE)),"NOT FOUND",VLOOKUP(B534,DRILLTAP!A:E,5,FALSE))</f>
        <v>0.03</v>
      </c>
    </row>
    <row r="535" spans="1:12" s="6" customFormat="1" ht="52.5" thickTop="1" thickBot="1">
      <c r="A535" s="11"/>
      <c r="B535" s="3" t="s">
        <v>700</v>
      </c>
      <c r="C535" s="1" t="s">
        <v>5845</v>
      </c>
      <c r="D535" s="5" t="s">
        <v>5795</v>
      </c>
      <c r="E535" s="5">
        <v>37</v>
      </c>
      <c r="F535" s="5" t="s">
        <v>7</v>
      </c>
      <c r="G535" s="9" t="s">
        <v>3593</v>
      </c>
      <c r="H535" s="28">
        <v>48.7</v>
      </c>
      <c r="I535" s="27">
        <v>66.949777124999997</v>
      </c>
      <c r="J535" s="2" t="str">
        <f>IF(ISNA(VLOOKUP(B535,DRILLTAP!A:E,1,FALSE)),"NOT FOUND",VLOOKUP(B535,DRILLTAP!A:E,3,FALSE))</f>
        <v>82075090000</v>
      </c>
      <c r="K535" s="5" t="str">
        <f>IF(ISNA(VLOOKUP(B535,DRILLTAP!A:E,1,FALSE)),"NOT FOUND",VLOOKUP(B535,DRILLTAP!A:E,4,FALSE))</f>
        <v>HU</v>
      </c>
      <c r="L535" s="10">
        <f>IF(ISNA(VLOOKUP(B535,DRILLTAP!A:E,1,FALSE)),"NOT FOUND",VLOOKUP(B535,DRILLTAP!A:E,5,FALSE))</f>
        <v>0.03</v>
      </c>
    </row>
    <row r="536" spans="1:12" s="6" customFormat="1" ht="52.5" thickTop="1" thickBot="1">
      <c r="A536" s="11"/>
      <c r="B536" s="3" t="s">
        <v>701</v>
      </c>
      <c r="C536" s="1" t="s">
        <v>5846</v>
      </c>
      <c r="D536" s="5" t="s">
        <v>5795</v>
      </c>
      <c r="E536" s="5">
        <v>37</v>
      </c>
      <c r="F536" s="5" t="s">
        <v>7</v>
      </c>
      <c r="G536" s="9" t="s">
        <v>3594</v>
      </c>
      <c r="H536" s="28">
        <v>48.7</v>
      </c>
      <c r="I536" s="27">
        <v>66.949777124999997</v>
      </c>
      <c r="J536" s="2" t="str">
        <f>IF(ISNA(VLOOKUP(B536,DRILLTAP!A:E,1,FALSE)),"NOT FOUND",VLOOKUP(B536,DRILLTAP!A:E,3,FALSE))</f>
        <v>82075090000</v>
      </c>
      <c r="K536" s="5" t="str">
        <f>IF(ISNA(VLOOKUP(B536,DRILLTAP!A:E,1,FALSE)),"NOT FOUND",VLOOKUP(B536,DRILLTAP!A:E,4,FALSE))</f>
        <v>HU</v>
      </c>
      <c r="L536" s="10">
        <f>IF(ISNA(VLOOKUP(B536,DRILLTAP!A:E,1,FALSE)),"NOT FOUND",VLOOKUP(B536,DRILLTAP!A:E,5,FALSE))</f>
        <v>0.03</v>
      </c>
    </row>
    <row r="537" spans="1:12" s="6" customFormat="1" ht="52.5" thickTop="1" thickBot="1">
      <c r="A537" s="11"/>
      <c r="B537" s="3" t="s">
        <v>702</v>
      </c>
      <c r="C537" s="1" t="s">
        <v>5847</v>
      </c>
      <c r="D537" s="5" t="s">
        <v>5795</v>
      </c>
      <c r="E537" s="5">
        <v>37</v>
      </c>
      <c r="F537" s="5" t="s">
        <v>7</v>
      </c>
      <c r="G537" s="9" t="s">
        <v>3595</v>
      </c>
      <c r="H537" s="28">
        <v>53.7</v>
      </c>
      <c r="I537" s="27">
        <v>73.823470874999998</v>
      </c>
      <c r="J537" s="2" t="str">
        <f>IF(ISNA(VLOOKUP(B537,DRILLTAP!A:E,1,FALSE)),"NOT FOUND",VLOOKUP(B537,DRILLTAP!A:E,3,FALSE))</f>
        <v>82075090000</v>
      </c>
      <c r="K537" s="5" t="str">
        <f>IF(ISNA(VLOOKUP(B537,DRILLTAP!A:E,1,FALSE)),"NOT FOUND",VLOOKUP(B537,DRILLTAP!A:E,4,FALSE))</f>
        <v>HU</v>
      </c>
      <c r="L537" s="10">
        <f>IF(ISNA(VLOOKUP(B537,DRILLTAP!A:E,1,FALSE)),"NOT FOUND",VLOOKUP(B537,DRILLTAP!A:E,5,FALSE))</f>
        <v>4.8000000000000001E-2</v>
      </c>
    </row>
    <row r="538" spans="1:12" s="6" customFormat="1" ht="52.5" thickTop="1" thickBot="1">
      <c r="A538" s="11"/>
      <c r="B538" s="3" t="s">
        <v>703</v>
      </c>
      <c r="C538" s="1" t="s">
        <v>5848</v>
      </c>
      <c r="D538" s="5" t="s">
        <v>5795</v>
      </c>
      <c r="E538" s="5">
        <v>37</v>
      </c>
      <c r="F538" s="5" t="s">
        <v>7</v>
      </c>
      <c r="G538" s="9" t="s">
        <v>3596</v>
      </c>
      <c r="H538" s="28">
        <v>53.7</v>
      </c>
      <c r="I538" s="27">
        <v>73.823470874999998</v>
      </c>
      <c r="J538" s="2" t="str">
        <f>IF(ISNA(VLOOKUP(B538,DRILLTAP!A:E,1,FALSE)),"NOT FOUND",VLOOKUP(B538,DRILLTAP!A:E,3,FALSE))</f>
        <v>82075090000</v>
      </c>
      <c r="K538" s="5" t="str">
        <f>IF(ISNA(VLOOKUP(B538,DRILLTAP!A:E,1,FALSE)),"NOT FOUND",VLOOKUP(B538,DRILLTAP!A:E,4,FALSE))</f>
        <v>HU</v>
      </c>
      <c r="L538" s="10">
        <f>IF(ISNA(VLOOKUP(B538,DRILLTAP!A:E,1,FALSE)),"NOT FOUND",VLOOKUP(B538,DRILLTAP!A:E,5,FALSE))</f>
        <v>4.8000000000000001E-2</v>
      </c>
    </row>
    <row r="539" spans="1:12" s="6" customFormat="1" ht="52.5" thickTop="1" thickBot="1">
      <c r="A539" s="11"/>
      <c r="B539" s="3" t="s">
        <v>704</v>
      </c>
      <c r="C539" s="1" t="s">
        <v>5849</v>
      </c>
      <c r="D539" s="5" t="s">
        <v>5795</v>
      </c>
      <c r="E539" s="5">
        <v>37</v>
      </c>
      <c r="F539" s="5" t="s">
        <v>7</v>
      </c>
      <c r="G539" s="9" t="s">
        <v>3597</v>
      </c>
      <c r="H539" s="28">
        <v>53.7</v>
      </c>
      <c r="I539" s="27">
        <v>73.823470874999998</v>
      </c>
      <c r="J539" s="2" t="str">
        <f>IF(ISNA(VLOOKUP(B539,DRILLTAP!A:E,1,FALSE)),"NOT FOUND",VLOOKUP(B539,DRILLTAP!A:E,3,FALSE))</f>
        <v>82075090000</v>
      </c>
      <c r="K539" s="5" t="str">
        <f>IF(ISNA(VLOOKUP(B539,DRILLTAP!A:E,1,FALSE)),"NOT FOUND",VLOOKUP(B539,DRILLTAP!A:E,4,FALSE))</f>
        <v>HU</v>
      </c>
      <c r="L539" s="10">
        <f>IF(ISNA(VLOOKUP(B539,DRILLTAP!A:E,1,FALSE)),"NOT FOUND",VLOOKUP(B539,DRILLTAP!A:E,5,FALSE))</f>
        <v>4.8000000000000001E-2</v>
      </c>
    </row>
    <row r="540" spans="1:12" s="6" customFormat="1" ht="52.5" thickTop="1" thickBot="1">
      <c r="A540" s="11"/>
      <c r="B540" s="3" t="s">
        <v>705</v>
      </c>
      <c r="C540" s="1" t="s">
        <v>5850</v>
      </c>
      <c r="D540" s="5" t="s">
        <v>5795</v>
      </c>
      <c r="E540" s="5">
        <v>37</v>
      </c>
      <c r="F540" s="5" t="s">
        <v>7</v>
      </c>
      <c r="G540" s="9" t="s">
        <v>3598</v>
      </c>
      <c r="H540" s="28">
        <v>53.7</v>
      </c>
      <c r="I540" s="27">
        <v>73.823470874999998</v>
      </c>
      <c r="J540" s="2" t="str">
        <f>IF(ISNA(VLOOKUP(B540,DRILLTAP!A:E,1,FALSE)),"NOT FOUND",VLOOKUP(B540,DRILLTAP!A:E,3,FALSE))</f>
        <v>82075090000</v>
      </c>
      <c r="K540" s="5" t="str">
        <f>IF(ISNA(VLOOKUP(B540,DRILLTAP!A:E,1,FALSE)),"NOT FOUND",VLOOKUP(B540,DRILLTAP!A:E,4,FALSE))</f>
        <v>HU</v>
      </c>
      <c r="L540" s="10">
        <f>IF(ISNA(VLOOKUP(B540,DRILLTAP!A:E,1,FALSE)),"NOT FOUND",VLOOKUP(B540,DRILLTAP!A:E,5,FALSE))</f>
        <v>4.9000000000000002E-2</v>
      </c>
    </row>
    <row r="541" spans="1:12" s="6" customFormat="1" ht="52.5" thickTop="1" thickBot="1">
      <c r="A541" s="11"/>
      <c r="B541" s="3" t="s">
        <v>706</v>
      </c>
      <c r="C541" s="1" t="s">
        <v>5851</v>
      </c>
      <c r="D541" s="5" t="s">
        <v>5795</v>
      </c>
      <c r="E541" s="5">
        <v>37</v>
      </c>
      <c r="F541" s="5" t="s">
        <v>7</v>
      </c>
      <c r="G541" s="9" t="s">
        <v>3599</v>
      </c>
      <c r="H541" s="28">
        <v>53.7</v>
      </c>
      <c r="I541" s="27">
        <v>73.823470874999998</v>
      </c>
      <c r="J541" s="2" t="str">
        <f>IF(ISNA(VLOOKUP(B541,DRILLTAP!A:E,1,FALSE)),"NOT FOUND",VLOOKUP(B541,DRILLTAP!A:E,3,FALSE))</f>
        <v>82075090000</v>
      </c>
      <c r="K541" s="5" t="str">
        <f>IF(ISNA(VLOOKUP(B541,DRILLTAP!A:E,1,FALSE)),"NOT FOUND",VLOOKUP(B541,DRILLTAP!A:E,4,FALSE))</f>
        <v>HU</v>
      </c>
      <c r="L541" s="10">
        <f>IF(ISNA(VLOOKUP(B541,DRILLTAP!A:E,1,FALSE)),"NOT FOUND",VLOOKUP(B541,DRILLTAP!A:E,5,FALSE))</f>
        <v>4.9000000000000002E-2</v>
      </c>
    </row>
    <row r="542" spans="1:12" s="6" customFormat="1" ht="52.5" thickTop="1" thickBot="1">
      <c r="A542" s="11"/>
      <c r="B542" s="3" t="s">
        <v>707</v>
      </c>
      <c r="C542" s="1" t="s">
        <v>5852</v>
      </c>
      <c r="D542" s="5" t="s">
        <v>5795</v>
      </c>
      <c r="E542" s="5">
        <v>37</v>
      </c>
      <c r="F542" s="5" t="s">
        <v>7</v>
      </c>
      <c r="G542" s="9" t="s">
        <v>3600</v>
      </c>
      <c r="H542" s="28">
        <v>53.7</v>
      </c>
      <c r="I542" s="27">
        <v>73.823470874999998</v>
      </c>
      <c r="J542" s="2" t="str">
        <f>IF(ISNA(VLOOKUP(B542,DRILLTAP!A:E,1,FALSE)),"NOT FOUND",VLOOKUP(B542,DRILLTAP!A:E,3,FALSE))</f>
        <v>82075090000</v>
      </c>
      <c r="K542" s="5" t="str">
        <f>IF(ISNA(VLOOKUP(B542,DRILLTAP!A:E,1,FALSE)),"NOT FOUND",VLOOKUP(B542,DRILLTAP!A:E,4,FALSE))</f>
        <v>HU</v>
      </c>
      <c r="L542" s="10">
        <f>IF(ISNA(VLOOKUP(B542,DRILLTAP!A:E,1,FALSE)),"NOT FOUND",VLOOKUP(B542,DRILLTAP!A:E,5,FALSE))</f>
        <v>0.05</v>
      </c>
    </row>
    <row r="543" spans="1:12" s="6" customFormat="1" ht="52.5" thickTop="1" thickBot="1">
      <c r="A543" s="11"/>
      <c r="B543" s="3" t="s">
        <v>708</v>
      </c>
      <c r="C543" s="1" t="s">
        <v>5853</v>
      </c>
      <c r="D543" s="5" t="s">
        <v>5795</v>
      </c>
      <c r="E543" s="5">
        <v>39</v>
      </c>
      <c r="F543" s="5" t="s">
        <v>7</v>
      </c>
      <c r="G543" s="9" t="s">
        <v>3601</v>
      </c>
      <c r="H543" s="28">
        <v>53.7</v>
      </c>
      <c r="I543" s="27">
        <v>73.823470874999998</v>
      </c>
      <c r="J543" s="2" t="str">
        <f>IF(ISNA(VLOOKUP(B543,DRILLTAP!A:E,1,FALSE)),"NOT FOUND",VLOOKUP(B543,DRILLTAP!A:E,3,FALSE))</f>
        <v>82075090000</v>
      </c>
      <c r="K543" s="5" t="str">
        <f>IF(ISNA(VLOOKUP(B543,DRILLTAP!A:E,1,FALSE)),"NOT FOUND",VLOOKUP(B543,DRILLTAP!A:E,4,FALSE))</f>
        <v>HU</v>
      </c>
      <c r="L543" s="10">
        <f>IF(ISNA(VLOOKUP(B543,DRILLTAP!A:E,1,FALSE)),"NOT FOUND",VLOOKUP(B543,DRILLTAP!A:E,5,FALSE))</f>
        <v>0.05</v>
      </c>
    </row>
    <row r="544" spans="1:12" s="6" customFormat="1" ht="52.5" thickTop="1" thickBot="1">
      <c r="A544" s="11"/>
      <c r="B544" s="3" t="s">
        <v>709</v>
      </c>
      <c r="C544" s="1" t="s">
        <v>5854</v>
      </c>
      <c r="D544" s="5" t="s">
        <v>5795</v>
      </c>
      <c r="E544" s="5">
        <v>39</v>
      </c>
      <c r="F544" s="5" t="s">
        <v>7</v>
      </c>
      <c r="G544" s="9" t="s">
        <v>3602</v>
      </c>
      <c r="H544" s="28">
        <v>53.7</v>
      </c>
      <c r="I544" s="27">
        <v>73.823470874999998</v>
      </c>
      <c r="J544" s="2" t="str">
        <f>IF(ISNA(VLOOKUP(B544,DRILLTAP!A:E,1,FALSE)),"NOT FOUND",VLOOKUP(B544,DRILLTAP!A:E,3,FALSE))</f>
        <v>82075090000</v>
      </c>
      <c r="K544" s="5" t="str">
        <f>IF(ISNA(VLOOKUP(B544,DRILLTAP!A:E,1,FALSE)),"NOT FOUND",VLOOKUP(B544,DRILLTAP!A:E,4,FALSE))</f>
        <v>HU</v>
      </c>
      <c r="L544" s="10">
        <f>IF(ISNA(VLOOKUP(B544,DRILLTAP!A:E,1,FALSE)),"NOT FOUND",VLOOKUP(B544,DRILLTAP!A:E,5,FALSE))</f>
        <v>0.05</v>
      </c>
    </row>
    <row r="545" spans="1:12" s="6" customFormat="1" ht="52.5" thickTop="1" thickBot="1">
      <c r="A545" s="11"/>
      <c r="B545" s="3" t="s">
        <v>710</v>
      </c>
      <c r="C545" s="1" t="s">
        <v>5855</v>
      </c>
      <c r="D545" s="5" t="s">
        <v>5795</v>
      </c>
      <c r="E545" s="5">
        <v>39</v>
      </c>
      <c r="F545" s="5" t="s">
        <v>7</v>
      </c>
      <c r="G545" s="9" t="s">
        <v>3603</v>
      </c>
      <c r="H545" s="28">
        <v>53.7</v>
      </c>
      <c r="I545" s="27">
        <v>73.823470874999998</v>
      </c>
      <c r="J545" s="2" t="str">
        <f>IF(ISNA(VLOOKUP(B545,DRILLTAP!A:E,1,FALSE)),"NOT FOUND",VLOOKUP(B545,DRILLTAP!A:E,3,FALSE))</f>
        <v>82075090000</v>
      </c>
      <c r="K545" s="5" t="str">
        <f>IF(ISNA(VLOOKUP(B545,DRILLTAP!A:E,1,FALSE)),"NOT FOUND",VLOOKUP(B545,DRILLTAP!A:E,4,FALSE))</f>
        <v>HU</v>
      </c>
      <c r="L545" s="10">
        <f>IF(ISNA(VLOOKUP(B545,DRILLTAP!A:E,1,FALSE)),"NOT FOUND",VLOOKUP(B545,DRILLTAP!A:E,5,FALSE))</f>
        <v>5.0999999999999997E-2</v>
      </c>
    </row>
    <row r="546" spans="1:12" s="6" customFormat="1" ht="52.5" thickTop="1" thickBot="1">
      <c r="A546" s="11"/>
      <c r="B546" s="3" t="s">
        <v>711</v>
      </c>
      <c r="C546" s="1" t="s">
        <v>5856</v>
      </c>
      <c r="D546" s="5" t="s">
        <v>5795</v>
      </c>
      <c r="E546" s="5">
        <v>39</v>
      </c>
      <c r="F546" s="5" t="s">
        <v>7</v>
      </c>
      <c r="G546" s="9" t="s">
        <v>3604</v>
      </c>
      <c r="H546" s="28">
        <v>53.7</v>
      </c>
      <c r="I546" s="27">
        <v>73.823470874999998</v>
      </c>
      <c r="J546" s="2" t="str">
        <f>IF(ISNA(VLOOKUP(B546,DRILLTAP!A:E,1,FALSE)),"NOT FOUND",VLOOKUP(B546,DRILLTAP!A:E,3,FALSE))</f>
        <v>82075090000</v>
      </c>
      <c r="K546" s="5" t="str">
        <f>IF(ISNA(VLOOKUP(B546,DRILLTAP!A:E,1,FALSE)),"NOT FOUND",VLOOKUP(B546,DRILLTAP!A:E,4,FALSE))</f>
        <v>HU</v>
      </c>
      <c r="L546" s="10">
        <f>IF(ISNA(VLOOKUP(B546,DRILLTAP!A:E,1,FALSE)),"NOT FOUND",VLOOKUP(B546,DRILLTAP!A:E,5,FALSE))</f>
        <v>5.1999999999999998E-2</v>
      </c>
    </row>
    <row r="547" spans="1:12" s="6" customFormat="1" ht="52.5" thickTop="1" thickBot="1">
      <c r="A547" s="11"/>
      <c r="B547" s="3" t="s">
        <v>712</v>
      </c>
      <c r="C547" s="1" t="s">
        <v>5857</v>
      </c>
      <c r="D547" s="5" t="s">
        <v>5795</v>
      </c>
      <c r="E547" s="5">
        <v>39</v>
      </c>
      <c r="F547" s="5" t="s">
        <v>7</v>
      </c>
      <c r="G547" s="9" t="s">
        <v>3605</v>
      </c>
      <c r="H547" s="28">
        <v>53.7</v>
      </c>
      <c r="I547" s="27">
        <v>73.823470874999998</v>
      </c>
      <c r="J547" s="2" t="str">
        <f>IF(ISNA(VLOOKUP(B547,DRILLTAP!A:E,1,FALSE)),"NOT FOUND",VLOOKUP(B547,DRILLTAP!A:E,3,FALSE))</f>
        <v>82075090000</v>
      </c>
      <c r="K547" s="5" t="str">
        <f>IF(ISNA(VLOOKUP(B547,DRILLTAP!A:E,1,FALSE)),"NOT FOUND",VLOOKUP(B547,DRILLTAP!A:E,4,FALSE))</f>
        <v>HU</v>
      </c>
      <c r="L547" s="10">
        <f>IF(ISNA(VLOOKUP(B547,DRILLTAP!A:E,1,FALSE)),"NOT FOUND",VLOOKUP(B547,DRILLTAP!A:E,5,FALSE))</f>
        <v>4.9000000000000002E-2</v>
      </c>
    </row>
    <row r="548" spans="1:12" s="6" customFormat="1" ht="52.5" thickTop="1" thickBot="1">
      <c r="A548" s="11"/>
      <c r="B548" s="3" t="s">
        <v>713</v>
      </c>
      <c r="C548" s="1" t="s">
        <v>5858</v>
      </c>
      <c r="D548" s="5" t="s">
        <v>5795</v>
      </c>
      <c r="E548" s="5">
        <v>39</v>
      </c>
      <c r="F548" s="5" t="s">
        <v>7</v>
      </c>
      <c r="G548" s="9" t="s">
        <v>3606</v>
      </c>
      <c r="H548" s="28">
        <v>53.7</v>
      </c>
      <c r="I548" s="27">
        <v>73.823470874999998</v>
      </c>
      <c r="J548" s="2" t="str">
        <f>IF(ISNA(VLOOKUP(B548,DRILLTAP!A:E,1,FALSE)),"NOT FOUND",VLOOKUP(B548,DRILLTAP!A:E,3,FALSE))</f>
        <v>82075090000</v>
      </c>
      <c r="K548" s="5" t="str">
        <f>IF(ISNA(VLOOKUP(B548,DRILLTAP!A:E,1,FALSE)),"NOT FOUND",VLOOKUP(B548,DRILLTAP!A:E,4,FALSE))</f>
        <v>HU</v>
      </c>
      <c r="L548" s="10">
        <f>IF(ISNA(VLOOKUP(B548,DRILLTAP!A:E,1,FALSE)),"NOT FOUND",VLOOKUP(B548,DRILLTAP!A:E,5,FALSE))</f>
        <v>5.1999999999999998E-2</v>
      </c>
    </row>
    <row r="549" spans="1:12" s="6" customFormat="1" ht="52.5" thickTop="1" thickBot="1">
      <c r="A549" s="11"/>
      <c r="B549" s="3" t="s">
        <v>714</v>
      </c>
      <c r="C549" s="1" t="s">
        <v>5860</v>
      </c>
      <c r="D549" s="5" t="s">
        <v>5795</v>
      </c>
      <c r="E549" s="5">
        <v>39</v>
      </c>
      <c r="F549" s="5" t="s">
        <v>7</v>
      </c>
      <c r="G549" s="9" t="s">
        <v>3607</v>
      </c>
      <c r="H549" s="28">
        <v>53.7</v>
      </c>
      <c r="I549" s="27">
        <v>73.823470874999998</v>
      </c>
      <c r="J549" s="2" t="str">
        <f>IF(ISNA(VLOOKUP(B549,DRILLTAP!A:E,1,FALSE)),"NOT FOUND",VLOOKUP(B549,DRILLTAP!A:E,3,FALSE))</f>
        <v>82075090000</v>
      </c>
      <c r="K549" s="5" t="str">
        <f>IF(ISNA(VLOOKUP(B549,DRILLTAP!A:E,1,FALSE)),"NOT FOUND",VLOOKUP(B549,DRILLTAP!A:E,4,FALSE))</f>
        <v>HU</v>
      </c>
      <c r="L549" s="10">
        <f>IF(ISNA(VLOOKUP(B549,DRILLTAP!A:E,1,FALSE)),"NOT FOUND",VLOOKUP(B549,DRILLTAP!A:E,5,FALSE))</f>
        <v>5.2999999999999999E-2</v>
      </c>
    </row>
    <row r="550" spans="1:12" s="6" customFormat="1" ht="52.5" thickTop="1" thickBot="1">
      <c r="A550" s="11"/>
      <c r="B550" s="3" t="s">
        <v>715</v>
      </c>
      <c r="C550" s="1" t="s">
        <v>5861</v>
      </c>
      <c r="D550" s="5" t="s">
        <v>5795</v>
      </c>
      <c r="E550" s="5">
        <v>39</v>
      </c>
      <c r="F550" s="5" t="s">
        <v>7</v>
      </c>
      <c r="G550" s="9" t="s">
        <v>3608</v>
      </c>
      <c r="H550" s="28">
        <v>53.7</v>
      </c>
      <c r="I550" s="27">
        <v>73.823470874999998</v>
      </c>
      <c r="J550" s="2" t="str">
        <f>IF(ISNA(VLOOKUP(B550,DRILLTAP!A:E,1,FALSE)),"NOT FOUND",VLOOKUP(B550,DRILLTAP!A:E,3,FALSE))</f>
        <v>82075090000</v>
      </c>
      <c r="K550" s="5" t="str">
        <f>IF(ISNA(VLOOKUP(B550,DRILLTAP!A:E,1,FALSE)),"NOT FOUND",VLOOKUP(B550,DRILLTAP!A:E,4,FALSE))</f>
        <v>HU</v>
      </c>
      <c r="L550" s="10">
        <f>IF(ISNA(VLOOKUP(B550,DRILLTAP!A:E,1,FALSE)),"NOT FOUND",VLOOKUP(B550,DRILLTAP!A:E,5,FALSE))</f>
        <v>5.3999999999999999E-2</v>
      </c>
    </row>
    <row r="551" spans="1:12" s="6" customFormat="1" ht="52.5" thickTop="1" thickBot="1">
      <c r="A551" s="11"/>
      <c r="B551" s="3" t="s">
        <v>716</v>
      </c>
      <c r="C551" s="1" t="s">
        <v>5863</v>
      </c>
      <c r="D551" s="5" t="s">
        <v>5795</v>
      </c>
      <c r="E551" s="5">
        <v>39</v>
      </c>
      <c r="F551" s="5" t="s">
        <v>7</v>
      </c>
      <c r="G551" s="9" t="s">
        <v>3609</v>
      </c>
      <c r="H551" s="28">
        <v>53.7</v>
      </c>
      <c r="I551" s="27">
        <v>73.823470874999998</v>
      </c>
      <c r="J551" s="2" t="str">
        <f>IF(ISNA(VLOOKUP(B551,DRILLTAP!A:E,1,FALSE)),"NOT FOUND",VLOOKUP(B551,DRILLTAP!A:E,3,FALSE))</f>
        <v>82075090000</v>
      </c>
      <c r="K551" s="5" t="str">
        <f>IF(ISNA(VLOOKUP(B551,DRILLTAP!A:E,1,FALSE)),"NOT FOUND",VLOOKUP(B551,DRILLTAP!A:E,4,FALSE))</f>
        <v>HU</v>
      </c>
      <c r="L551" s="10">
        <f>IF(ISNA(VLOOKUP(B551,DRILLTAP!A:E,1,FALSE)),"NOT FOUND",VLOOKUP(B551,DRILLTAP!A:E,5,FALSE))</f>
        <v>5.3999999999999999E-2</v>
      </c>
    </row>
    <row r="552" spans="1:12" s="6" customFormat="1" ht="52.5" thickTop="1" thickBot="1">
      <c r="A552" s="11"/>
      <c r="B552" s="3" t="s">
        <v>717</v>
      </c>
      <c r="C552" s="1" t="s">
        <v>5865</v>
      </c>
      <c r="D552" s="5" t="s">
        <v>5795</v>
      </c>
      <c r="E552" s="5">
        <v>39</v>
      </c>
      <c r="F552" s="5" t="s">
        <v>7</v>
      </c>
      <c r="G552" s="9" t="s">
        <v>3610</v>
      </c>
      <c r="H552" s="28">
        <v>53.7</v>
      </c>
      <c r="I552" s="27">
        <v>73.823470874999998</v>
      </c>
      <c r="J552" s="2" t="str">
        <f>IF(ISNA(VLOOKUP(B552,DRILLTAP!A:E,1,FALSE)),"NOT FOUND",VLOOKUP(B552,DRILLTAP!A:E,3,FALSE))</f>
        <v>82075090000</v>
      </c>
      <c r="K552" s="5" t="str">
        <f>IF(ISNA(VLOOKUP(B552,DRILLTAP!A:E,1,FALSE)),"NOT FOUND",VLOOKUP(B552,DRILLTAP!A:E,4,FALSE))</f>
        <v>HU</v>
      </c>
      <c r="L552" s="10">
        <f>IF(ISNA(VLOOKUP(B552,DRILLTAP!A:E,1,FALSE)),"NOT FOUND",VLOOKUP(B552,DRILLTAP!A:E,5,FALSE))</f>
        <v>5.0999999999999997E-2</v>
      </c>
    </row>
    <row r="553" spans="1:12" s="6" customFormat="1" ht="52.5" thickTop="1" thickBot="1">
      <c r="A553" s="11"/>
      <c r="B553" s="3" t="s">
        <v>718</v>
      </c>
      <c r="C553" s="1" t="s">
        <v>5867</v>
      </c>
      <c r="D553" s="5" t="s">
        <v>5795</v>
      </c>
      <c r="E553" s="5">
        <v>39</v>
      </c>
      <c r="F553" s="5" t="s">
        <v>7</v>
      </c>
      <c r="G553" s="9" t="s">
        <v>3611</v>
      </c>
      <c r="H553" s="28">
        <v>53.7</v>
      </c>
      <c r="I553" s="27">
        <v>73.823470874999998</v>
      </c>
      <c r="J553" s="2" t="str">
        <f>IF(ISNA(VLOOKUP(B553,DRILLTAP!A:E,1,FALSE)),"NOT FOUND",VLOOKUP(B553,DRILLTAP!A:E,3,FALSE))</f>
        <v>82075090000</v>
      </c>
      <c r="K553" s="5" t="str">
        <f>IF(ISNA(VLOOKUP(B553,DRILLTAP!A:E,1,FALSE)),"NOT FOUND",VLOOKUP(B553,DRILLTAP!A:E,4,FALSE))</f>
        <v>HU</v>
      </c>
      <c r="L553" s="10">
        <f>IF(ISNA(VLOOKUP(B553,DRILLTAP!A:E,1,FALSE)),"NOT FOUND",VLOOKUP(B553,DRILLTAP!A:E,5,FALSE))</f>
        <v>5.1999999999999998E-2</v>
      </c>
    </row>
    <row r="554" spans="1:12" s="6" customFormat="1" ht="52.5" thickTop="1" thickBot="1">
      <c r="A554" s="11"/>
      <c r="B554" s="3" t="s">
        <v>719</v>
      </c>
      <c r="C554" s="1" t="s">
        <v>5868</v>
      </c>
      <c r="D554" s="5" t="s">
        <v>5795</v>
      </c>
      <c r="E554" s="5">
        <v>39</v>
      </c>
      <c r="F554" s="5" t="s">
        <v>7</v>
      </c>
      <c r="G554" s="9" t="s">
        <v>3612</v>
      </c>
      <c r="H554" s="28">
        <v>53.7</v>
      </c>
      <c r="I554" s="27">
        <v>73.823470874999998</v>
      </c>
      <c r="J554" s="2" t="str">
        <f>IF(ISNA(VLOOKUP(B554,DRILLTAP!A:E,1,FALSE)),"NOT FOUND",VLOOKUP(B554,DRILLTAP!A:E,3,FALSE))</f>
        <v>82075090000</v>
      </c>
      <c r="K554" s="5" t="str">
        <f>IF(ISNA(VLOOKUP(B554,DRILLTAP!A:E,1,FALSE)),"NOT FOUND",VLOOKUP(B554,DRILLTAP!A:E,4,FALSE))</f>
        <v>HU</v>
      </c>
      <c r="L554" s="10">
        <f>IF(ISNA(VLOOKUP(B554,DRILLTAP!A:E,1,FALSE)),"NOT FOUND",VLOOKUP(B554,DRILLTAP!A:E,5,FALSE))</f>
        <v>5.5E-2</v>
      </c>
    </row>
    <row r="555" spans="1:12" s="6" customFormat="1" ht="52.5" thickTop="1" thickBot="1">
      <c r="A555" s="11"/>
      <c r="B555" s="3" t="s">
        <v>720</v>
      </c>
      <c r="C555" s="1" t="s">
        <v>5869</v>
      </c>
      <c r="D555" s="5" t="s">
        <v>5795</v>
      </c>
      <c r="E555" s="5">
        <v>39</v>
      </c>
      <c r="F555" s="5" t="s">
        <v>7</v>
      </c>
      <c r="G555" s="9" t="s">
        <v>3613</v>
      </c>
      <c r="H555" s="28">
        <v>53.7</v>
      </c>
      <c r="I555" s="27">
        <v>73.823470874999998</v>
      </c>
      <c r="J555" s="2" t="str">
        <f>IF(ISNA(VLOOKUP(B555,DRILLTAP!A:E,1,FALSE)),"NOT FOUND",VLOOKUP(B555,DRILLTAP!A:E,3,FALSE))</f>
        <v>82075090000</v>
      </c>
      <c r="K555" s="5" t="str">
        <f>IF(ISNA(VLOOKUP(B555,DRILLTAP!A:E,1,FALSE)),"NOT FOUND",VLOOKUP(B555,DRILLTAP!A:E,4,FALSE))</f>
        <v>HU</v>
      </c>
      <c r="L555" s="10">
        <f>IF(ISNA(VLOOKUP(B555,DRILLTAP!A:E,1,FALSE)),"NOT FOUND",VLOOKUP(B555,DRILLTAP!A:E,5,FALSE))</f>
        <v>5.3999999999999999E-2</v>
      </c>
    </row>
    <row r="556" spans="1:12" s="6" customFormat="1" ht="52.5" thickTop="1" thickBot="1">
      <c r="A556" s="11"/>
      <c r="B556" s="3" t="s">
        <v>721</v>
      </c>
      <c r="C556" s="1" t="s">
        <v>5870</v>
      </c>
      <c r="D556" s="5" t="s">
        <v>5795</v>
      </c>
      <c r="E556" s="5">
        <v>39</v>
      </c>
      <c r="F556" s="5" t="s">
        <v>7</v>
      </c>
      <c r="G556" s="9" t="s">
        <v>3614</v>
      </c>
      <c r="H556" s="28">
        <v>53.7</v>
      </c>
      <c r="I556" s="27">
        <v>73.823470874999998</v>
      </c>
      <c r="J556" s="2" t="str">
        <f>IF(ISNA(VLOOKUP(B556,DRILLTAP!A:E,1,FALSE)),"NOT FOUND",VLOOKUP(B556,DRILLTAP!A:E,3,FALSE))</f>
        <v>82075090000</v>
      </c>
      <c r="K556" s="5" t="str">
        <f>IF(ISNA(VLOOKUP(B556,DRILLTAP!A:E,1,FALSE)),"NOT FOUND",VLOOKUP(B556,DRILLTAP!A:E,4,FALSE))</f>
        <v>HU</v>
      </c>
      <c r="L556" s="10">
        <f>IF(ISNA(VLOOKUP(B556,DRILLTAP!A:E,1,FALSE)),"NOT FOUND",VLOOKUP(B556,DRILLTAP!A:E,5,FALSE))</f>
        <v>5.7000000000000002E-2</v>
      </c>
    </row>
    <row r="557" spans="1:12" s="6" customFormat="1" ht="52.5" thickTop="1" thickBot="1">
      <c r="A557" s="11"/>
      <c r="B557" s="3" t="s">
        <v>722</v>
      </c>
      <c r="C557" s="1" t="s">
        <v>5871</v>
      </c>
      <c r="D557" s="5" t="s">
        <v>5795</v>
      </c>
      <c r="E557" s="5">
        <v>39</v>
      </c>
      <c r="F557" s="5" t="s">
        <v>7</v>
      </c>
      <c r="G557" s="9" t="s">
        <v>3615</v>
      </c>
      <c r="H557" s="28">
        <v>61</v>
      </c>
      <c r="I557" s="27">
        <v>83.859063750000004</v>
      </c>
      <c r="J557" s="2" t="str">
        <f>IF(ISNA(VLOOKUP(B557,DRILLTAP!A:E,1,FALSE)),"NOT FOUND",VLOOKUP(B557,DRILLTAP!A:E,3,FALSE))</f>
        <v>82075090000</v>
      </c>
      <c r="K557" s="5" t="str">
        <f>IF(ISNA(VLOOKUP(B557,DRILLTAP!A:E,1,FALSE)),"NOT FOUND",VLOOKUP(B557,DRILLTAP!A:E,4,FALSE))</f>
        <v>HU</v>
      </c>
      <c r="L557" s="10">
        <f>IF(ISNA(VLOOKUP(B557,DRILLTAP!A:E,1,FALSE)),"NOT FOUND",VLOOKUP(B557,DRILLTAP!A:E,5,FALSE))</f>
        <v>8.3000000000000004E-2</v>
      </c>
    </row>
    <row r="558" spans="1:12" s="6" customFormat="1" ht="52.5" thickTop="1" thickBot="1">
      <c r="A558" s="11"/>
      <c r="B558" s="3" t="s">
        <v>723</v>
      </c>
      <c r="C558" s="1" t="s">
        <v>5872</v>
      </c>
      <c r="D558" s="5" t="s">
        <v>5795</v>
      </c>
      <c r="E558" s="5">
        <v>39</v>
      </c>
      <c r="F558" s="5" t="s">
        <v>7</v>
      </c>
      <c r="G558" s="9" t="s">
        <v>3616</v>
      </c>
      <c r="H558" s="28">
        <v>61</v>
      </c>
      <c r="I558" s="27">
        <v>83.859063750000004</v>
      </c>
      <c r="J558" s="2" t="str">
        <f>IF(ISNA(VLOOKUP(B558,DRILLTAP!A:E,1,FALSE)),"NOT FOUND",VLOOKUP(B558,DRILLTAP!A:E,3,FALSE))</f>
        <v>82075090000</v>
      </c>
      <c r="K558" s="5" t="str">
        <f>IF(ISNA(VLOOKUP(B558,DRILLTAP!A:E,1,FALSE)),"NOT FOUND",VLOOKUP(B558,DRILLTAP!A:E,4,FALSE))</f>
        <v>HU</v>
      </c>
      <c r="L558" s="10">
        <f>IF(ISNA(VLOOKUP(B558,DRILLTAP!A:E,1,FALSE)),"NOT FOUND",VLOOKUP(B558,DRILLTAP!A:E,5,FALSE))</f>
        <v>0.08</v>
      </c>
    </row>
    <row r="559" spans="1:12" s="6" customFormat="1" ht="52.5" thickTop="1" thickBot="1">
      <c r="A559" s="11"/>
      <c r="B559" s="3" t="s">
        <v>724</v>
      </c>
      <c r="C559" s="1" t="s">
        <v>5873</v>
      </c>
      <c r="D559" s="5" t="s">
        <v>5795</v>
      </c>
      <c r="E559" s="5">
        <v>39</v>
      </c>
      <c r="F559" s="5" t="s">
        <v>7</v>
      </c>
      <c r="G559" s="9" t="s">
        <v>3617</v>
      </c>
      <c r="H559" s="28">
        <v>61</v>
      </c>
      <c r="I559" s="27">
        <v>83.859063750000004</v>
      </c>
      <c r="J559" s="2" t="str">
        <f>IF(ISNA(VLOOKUP(B559,DRILLTAP!A:E,1,FALSE)),"NOT FOUND",VLOOKUP(B559,DRILLTAP!A:E,3,FALSE))</f>
        <v>82075090000</v>
      </c>
      <c r="K559" s="5" t="str">
        <f>IF(ISNA(VLOOKUP(B559,DRILLTAP!A:E,1,FALSE)),"NOT FOUND",VLOOKUP(B559,DRILLTAP!A:E,4,FALSE))</f>
        <v>HU</v>
      </c>
      <c r="L559" s="10">
        <f>IF(ISNA(VLOOKUP(B559,DRILLTAP!A:E,1,FALSE)),"NOT FOUND",VLOOKUP(B559,DRILLTAP!A:E,5,FALSE))</f>
        <v>8.3000000000000004E-2</v>
      </c>
    </row>
    <row r="560" spans="1:12" s="6" customFormat="1" ht="52.5" thickTop="1" thickBot="1">
      <c r="A560" s="11"/>
      <c r="B560" s="3" t="s">
        <v>725</v>
      </c>
      <c r="C560" s="1" t="s">
        <v>5874</v>
      </c>
      <c r="D560" s="5" t="s">
        <v>5795</v>
      </c>
      <c r="E560" s="5">
        <v>39</v>
      </c>
      <c r="F560" s="5" t="s">
        <v>7</v>
      </c>
      <c r="G560" s="9" t="s">
        <v>3618</v>
      </c>
      <c r="H560" s="28">
        <v>61</v>
      </c>
      <c r="I560" s="27">
        <v>83.859063750000004</v>
      </c>
      <c r="J560" s="2" t="str">
        <f>IF(ISNA(VLOOKUP(B560,DRILLTAP!A:E,1,FALSE)),"NOT FOUND",VLOOKUP(B560,DRILLTAP!A:E,3,FALSE))</f>
        <v>82075090000</v>
      </c>
      <c r="K560" s="5" t="str">
        <f>IF(ISNA(VLOOKUP(B560,DRILLTAP!A:E,1,FALSE)),"NOT FOUND",VLOOKUP(B560,DRILLTAP!A:E,4,FALSE))</f>
        <v>HU</v>
      </c>
      <c r="L560" s="10">
        <f>IF(ISNA(VLOOKUP(B560,DRILLTAP!A:E,1,FALSE)),"NOT FOUND",VLOOKUP(B560,DRILLTAP!A:E,5,FALSE))</f>
        <v>8.2000000000000003E-2</v>
      </c>
    </row>
    <row r="561" spans="1:12" s="6" customFormat="1" ht="52.5" thickTop="1" thickBot="1">
      <c r="A561" s="11"/>
      <c r="B561" s="3" t="s">
        <v>726</v>
      </c>
      <c r="C561" s="1" t="s">
        <v>5875</v>
      </c>
      <c r="D561" s="5" t="s">
        <v>5795</v>
      </c>
      <c r="E561" s="5">
        <v>39</v>
      </c>
      <c r="F561" s="5" t="s">
        <v>7</v>
      </c>
      <c r="G561" s="9" t="s">
        <v>3619</v>
      </c>
      <c r="H561" s="28">
        <v>61</v>
      </c>
      <c r="I561" s="27">
        <v>83.859063750000004</v>
      </c>
      <c r="J561" s="2" t="str">
        <f>IF(ISNA(VLOOKUP(B561,DRILLTAP!A:E,1,FALSE)),"NOT FOUND",VLOOKUP(B561,DRILLTAP!A:E,3,FALSE))</f>
        <v>82075090000</v>
      </c>
      <c r="K561" s="5" t="str">
        <f>IF(ISNA(VLOOKUP(B561,DRILLTAP!A:E,1,FALSE)),"NOT FOUND",VLOOKUP(B561,DRILLTAP!A:E,4,FALSE))</f>
        <v>HU</v>
      </c>
      <c r="L561" s="10">
        <f>IF(ISNA(VLOOKUP(B561,DRILLTAP!A:E,1,FALSE)),"NOT FOUND",VLOOKUP(B561,DRILLTAP!A:E,5,FALSE))</f>
        <v>8.2000000000000003E-2</v>
      </c>
    </row>
    <row r="562" spans="1:12" s="6" customFormat="1" ht="52.5" thickTop="1" thickBot="1">
      <c r="A562" s="11"/>
      <c r="B562" s="3" t="s">
        <v>727</v>
      </c>
      <c r="C562" s="1" t="s">
        <v>5876</v>
      </c>
      <c r="D562" s="5" t="s">
        <v>5795</v>
      </c>
      <c r="E562" s="5">
        <v>39</v>
      </c>
      <c r="F562" s="5" t="s">
        <v>7</v>
      </c>
      <c r="G562" s="9" t="s">
        <v>3620</v>
      </c>
      <c r="H562" s="28">
        <v>61</v>
      </c>
      <c r="I562" s="27">
        <v>83.859063750000004</v>
      </c>
      <c r="J562" s="2" t="str">
        <f>IF(ISNA(VLOOKUP(B562,DRILLTAP!A:E,1,FALSE)),"NOT FOUND",VLOOKUP(B562,DRILLTAP!A:E,3,FALSE))</f>
        <v>82075090000</v>
      </c>
      <c r="K562" s="5" t="str">
        <f>IF(ISNA(VLOOKUP(B562,DRILLTAP!A:E,1,FALSE)),"NOT FOUND",VLOOKUP(B562,DRILLTAP!A:E,4,FALSE))</f>
        <v>HU</v>
      </c>
      <c r="L562" s="10">
        <f>IF(ISNA(VLOOKUP(B562,DRILLTAP!A:E,1,FALSE)),"NOT FOUND",VLOOKUP(B562,DRILLTAP!A:E,5,FALSE))</f>
        <v>8.3000000000000004E-2</v>
      </c>
    </row>
    <row r="563" spans="1:12" s="6" customFormat="1" ht="52.5" thickTop="1" thickBot="1">
      <c r="A563" s="11"/>
      <c r="B563" s="3" t="s">
        <v>728</v>
      </c>
      <c r="C563" s="1" t="s">
        <v>5877</v>
      </c>
      <c r="D563" s="5" t="s">
        <v>5795</v>
      </c>
      <c r="E563" s="5">
        <v>39</v>
      </c>
      <c r="F563" s="5" t="s">
        <v>7</v>
      </c>
      <c r="G563" s="9" t="s">
        <v>3621</v>
      </c>
      <c r="H563" s="28">
        <v>61</v>
      </c>
      <c r="I563" s="27">
        <v>83.859063750000004</v>
      </c>
      <c r="J563" s="2" t="str">
        <f>IF(ISNA(VLOOKUP(B563,DRILLTAP!A:E,1,FALSE)),"NOT FOUND",VLOOKUP(B563,DRILLTAP!A:E,3,FALSE))</f>
        <v>82075090000</v>
      </c>
      <c r="K563" s="5" t="str">
        <f>IF(ISNA(VLOOKUP(B563,DRILLTAP!A:E,1,FALSE)),"NOT FOUND",VLOOKUP(B563,DRILLTAP!A:E,4,FALSE))</f>
        <v>HU</v>
      </c>
      <c r="L563" s="10">
        <f>IF(ISNA(VLOOKUP(B563,DRILLTAP!A:E,1,FALSE)),"NOT FOUND",VLOOKUP(B563,DRILLTAP!A:E,5,FALSE))</f>
        <v>8.4000000000000005E-2</v>
      </c>
    </row>
    <row r="564" spans="1:12" s="6" customFormat="1" ht="52.5" thickTop="1" thickBot="1">
      <c r="A564" s="11"/>
      <c r="B564" s="3" t="s">
        <v>729</v>
      </c>
      <c r="C564" s="1" t="s">
        <v>5879</v>
      </c>
      <c r="D564" s="5" t="s">
        <v>5795</v>
      </c>
      <c r="E564" s="5">
        <v>39</v>
      </c>
      <c r="F564" s="5" t="s">
        <v>7</v>
      </c>
      <c r="G564" s="9" t="s">
        <v>3622</v>
      </c>
      <c r="H564" s="28">
        <v>61</v>
      </c>
      <c r="I564" s="27">
        <v>83.859063750000004</v>
      </c>
      <c r="J564" s="2" t="str">
        <f>IF(ISNA(VLOOKUP(B564,DRILLTAP!A:E,1,FALSE)),"NOT FOUND",VLOOKUP(B564,DRILLTAP!A:E,3,FALSE))</f>
        <v>82075090000</v>
      </c>
      <c r="K564" s="5" t="str">
        <f>IF(ISNA(VLOOKUP(B564,DRILLTAP!A:E,1,FALSE)),"NOT FOUND",VLOOKUP(B564,DRILLTAP!A:E,4,FALSE))</f>
        <v>HU</v>
      </c>
      <c r="L564" s="10">
        <f>IF(ISNA(VLOOKUP(B564,DRILLTAP!A:E,1,FALSE)),"NOT FOUND",VLOOKUP(B564,DRILLTAP!A:E,5,FALSE))</f>
        <v>8.4000000000000005E-2</v>
      </c>
    </row>
    <row r="565" spans="1:12" s="6" customFormat="1" ht="52.5" thickTop="1" thickBot="1">
      <c r="A565" s="11"/>
      <c r="B565" s="3" t="s">
        <v>730</v>
      </c>
      <c r="C565" s="1" t="s">
        <v>5881</v>
      </c>
      <c r="D565" s="5" t="s">
        <v>5795</v>
      </c>
      <c r="E565" s="5">
        <v>39</v>
      </c>
      <c r="F565" s="5" t="s">
        <v>7</v>
      </c>
      <c r="G565" s="9" t="s">
        <v>3623</v>
      </c>
      <c r="H565" s="28">
        <v>61</v>
      </c>
      <c r="I565" s="27">
        <v>83.859063750000004</v>
      </c>
      <c r="J565" s="2" t="str">
        <f>IF(ISNA(VLOOKUP(B565,DRILLTAP!A:E,1,FALSE)),"NOT FOUND",VLOOKUP(B565,DRILLTAP!A:E,3,FALSE))</f>
        <v>82075090000</v>
      </c>
      <c r="K565" s="5" t="str">
        <f>IF(ISNA(VLOOKUP(B565,DRILLTAP!A:E,1,FALSE)),"NOT FOUND",VLOOKUP(B565,DRILLTAP!A:E,4,FALSE))</f>
        <v>HU</v>
      </c>
      <c r="L565" s="10">
        <f>IF(ISNA(VLOOKUP(B565,DRILLTAP!A:E,1,FALSE)),"NOT FOUND",VLOOKUP(B565,DRILLTAP!A:E,5,FALSE))</f>
        <v>8.7999999999999995E-2</v>
      </c>
    </row>
    <row r="566" spans="1:12" s="6" customFormat="1" ht="52.5" thickTop="1" thickBot="1">
      <c r="A566" s="11"/>
      <c r="B566" s="3" t="s">
        <v>731</v>
      </c>
      <c r="C566" s="1" t="s">
        <v>5882</v>
      </c>
      <c r="D566" s="5" t="s">
        <v>5795</v>
      </c>
      <c r="E566" s="5">
        <v>41</v>
      </c>
      <c r="F566" s="5" t="s">
        <v>7</v>
      </c>
      <c r="G566" s="9" t="s">
        <v>3624</v>
      </c>
      <c r="H566" s="28">
        <v>61</v>
      </c>
      <c r="I566" s="27">
        <v>83.859063750000004</v>
      </c>
      <c r="J566" s="2" t="str">
        <f>IF(ISNA(VLOOKUP(B566,DRILLTAP!A:E,1,FALSE)),"NOT FOUND",VLOOKUP(B566,DRILLTAP!A:E,3,FALSE))</f>
        <v>82075090000</v>
      </c>
      <c r="K566" s="5" t="str">
        <f>IF(ISNA(VLOOKUP(B566,DRILLTAP!A:E,1,FALSE)),"NOT FOUND",VLOOKUP(B566,DRILLTAP!A:E,4,FALSE))</f>
        <v>HU</v>
      </c>
      <c r="L566" s="10">
        <f>IF(ISNA(VLOOKUP(B566,DRILLTAP!A:E,1,FALSE)),"NOT FOUND",VLOOKUP(B566,DRILLTAP!A:E,5,FALSE))</f>
        <v>8.5000000000000006E-2</v>
      </c>
    </row>
    <row r="567" spans="1:12" s="6" customFormat="1" ht="52.5" thickTop="1" thickBot="1">
      <c r="A567" s="11"/>
      <c r="B567" s="3" t="s">
        <v>732</v>
      </c>
      <c r="C567" s="1" t="s">
        <v>5883</v>
      </c>
      <c r="D567" s="5" t="s">
        <v>5795</v>
      </c>
      <c r="E567" s="5">
        <v>41</v>
      </c>
      <c r="F567" s="5" t="s">
        <v>7</v>
      </c>
      <c r="G567" s="9" t="s">
        <v>3625</v>
      </c>
      <c r="H567" s="28">
        <v>61</v>
      </c>
      <c r="I567" s="27">
        <v>83.859063750000004</v>
      </c>
      <c r="J567" s="2" t="str">
        <f>IF(ISNA(VLOOKUP(B567,DRILLTAP!A:E,1,FALSE)),"NOT FOUND",VLOOKUP(B567,DRILLTAP!A:E,3,FALSE))</f>
        <v>82075090000</v>
      </c>
      <c r="K567" s="5" t="str">
        <f>IF(ISNA(VLOOKUP(B567,DRILLTAP!A:E,1,FALSE)),"NOT FOUND",VLOOKUP(B567,DRILLTAP!A:E,4,FALSE))</f>
        <v>HU</v>
      </c>
      <c r="L567" s="10">
        <f>IF(ISNA(VLOOKUP(B567,DRILLTAP!A:E,1,FALSE)),"NOT FOUND",VLOOKUP(B567,DRILLTAP!A:E,5,FALSE))</f>
        <v>8.6999999999999994E-2</v>
      </c>
    </row>
    <row r="568" spans="1:12" s="6" customFormat="1" ht="52.5" thickTop="1" thickBot="1">
      <c r="A568" s="11"/>
      <c r="B568" s="3" t="s">
        <v>733</v>
      </c>
      <c r="C568" s="1" t="s">
        <v>5884</v>
      </c>
      <c r="D568" s="5" t="s">
        <v>5795</v>
      </c>
      <c r="E568" s="5">
        <v>41</v>
      </c>
      <c r="F568" s="5" t="s">
        <v>7</v>
      </c>
      <c r="G568" s="9" t="s">
        <v>3626</v>
      </c>
      <c r="H568" s="28">
        <v>61</v>
      </c>
      <c r="I568" s="27">
        <v>83.859063750000004</v>
      </c>
      <c r="J568" s="2" t="str">
        <f>IF(ISNA(VLOOKUP(B568,DRILLTAP!A:E,1,FALSE)),"NOT FOUND",VLOOKUP(B568,DRILLTAP!A:E,3,FALSE))</f>
        <v>82075090000</v>
      </c>
      <c r="K568" s="5" t="str">
        <f>IF(ISNA(VLOOKUP(B568,DRILLTAP!A:E,1,FALSE)),"NOT FOUND",VLOOKUP(B568,DRILLTAP!A:E,4,FALSE))</f>
        <v>HU</v>
      </c>
      <c r="L568" s="10">
        <f>IF(ISNA(VLOOKUP(B568,DRILLTAP!A:E,1,FALSE)),"NOT FOUND",VLOOKUP(B568,DRILLTAP!A:E,5,FALSE))</f>
        <v>8.8999999999999996E-2</v>
      </c>
    </row>
    <row r="569" spans="1:12" s="6" customFormat="1" ht="52.5" thickTop="1" thickBot="1">
      <c r="A569" s="11"/>
      <c r="B569" s="3" t="s">
        <v>734</v>
      </c>
      <c r="C569" s="1" t="s">
        <v>5886</v>
      </c>
      <c r="D569" s="5" t="s">
        <v>5795</v>
      </c>
      <c r="E569" s="5">
        <v>41</v>
      </c>
      <c r="F569" s="5" t="s">
        <v>7</v>
      </c>
      <c r="G569" s="9" t="s">
        <v>3627</v>
      </c>
      <c r="H569" s="28">
        <v>61</v>
      </c>
      <c r="I569" s="27">
        <v>83.859063750000004</v>
      </c>
      <c r="J569" s="2" t="str">
        <f>IF(ISNA(VLOOKUP(B569,DRILLTAP!A:E,1,FALSE)),"NOT FOUND",VLOOKUP(B569,DRILLTAP!A:E,3,FALSE))</f>
        <v>82075090000</v>
      </c>
      <c r="K569" s="5" t="str">
        <f>IF(ISNA(VLOOKUP(B569,DRILLTAP!A:E,1,FALSE)),"NOT FOUND",VLOOKUP(B569,DRILLTAP!A:E,4,FALSE))</f>
        <v>HU</v>
      </c>
      <c r="L569" s="10">
        <f>IF(ISNA(VLOOKUP(B569,DRILLTAP!A:E,1,FALSE)),"NOT FOUND",VLOOKUP(B569,DRILLTAP!A:E,5,FALSE))</f>
        <v>8.7999999999999995E-2</v>
      </c>
    </row>
    <row r="570" spans="1:12" s="6" customFormat="1" ht="52.5" thickTop="1" thickBot="1">
      <c r="A570" s="11"/>
      <c r="B570" s="3" t="s">
        <v>735</v>
      </c>
      <c r="C570" s="1" t="s">
        <v>5887</v>
      </c>
      <c r="D570" s="5" t="s">
        <v>5795</v>
      </c>
      <c r="E570" s="5">
        <v>41</v>
      </c>
      <c r="F570" s="5" t="s">
        <v>7</v>
      </c>
      <c r="G570" s="9" t="s">
        <v>3628</v>
      </c>
      <c r="H570" s="28">
        <v>61</v>
      </c>
      <c r="I570" s="27">
        <v>83.859063750000004</v>
      </c>
      <c r="J570" s="2" t="str">
        <f>IF(ISNA(VLOOKUP(B570,DRILLTAP!A:E,1,FALSE)),"NOT FOUND",VLOOKUP(B570,DRILLTAP!A:E,3,FALSE))</f>
        <v>82075090000</v>
      </c>
      <c r="K570" s="5" t="str">
        <f>IF(ISNA(VLOOKUP(B570,DRILLTAP!A:E,1,FALSE)),"NOT FOUND",VLOOKUP(B570,DRILLTAP!A:E,4,FALSE))</f>
        <v>HU</v>
      </c>
      <c r="L570" s="10">
        <f>IF(ISNA(VLOOKUP(B570,DRILLTAP!A:E,1,FALSE)),"NOT FOUND",VLOOKUP(B570,DRILLTAP!A:E,5,FALSE))</f>
        <v>9.0999999999999998E-2</v>
      </c>
    </row>
    <row r="571" spans="1:12" s="6" customFormat="1" ht="52.5" thickTop="1" thickBot="1">
      <c r="A571" s="11"/>
      <c r="B571" s="3" t="s">
        <v>736</v>
      </c>
      <c r="C571" s="1" t="s">
        <v>5888</v>
      </c>
      <c r="D571" s="5" t="s">
        <v>5795</v>
      </c>
      <c r="E571" s="5">
        <v>41</v>
      </c>
      <c r="F571" s="5" t="s">
        <v>7</v>
      </c>
      <c r="G571" s="9" t="s">
        <v>3629</v>
      </c>
      <c r="H571" s="28">
        <v>61</v>
      </c>
      <c r="I571" s="27">
        <v>83.859063750000004</v>
      </c>
      <c r="J571" s="2" t="str">
        <f>IF(ISNA(VLOOKUP(B571,DRILLTAP!A:E,1,FALSE)),"NOT FOUND",VLOOKUP(B571,DRILLTAP!A:E,3,FALSE))</f>
        <v>82075090000</v>
      </c>
      <c r="K571" s="5" t="str">
        <f>IF(ISNA(VLOOKUP(B571,DRILLTAP!A:E,1,FALSE)),"NOT FOUND",VLOOKUP(B571,DRILLTAP!A:E,4,FALSE))</f>
        <v>HU</v>
      </c>
      <c r="L571" s="10">
        <f>IF(ISNA(VLOOKUP(B571,DRILLTAP!A:E,1,FALSE)),"NOT FOUND",VLOOKUP(B571,DRILLTAP!A:E,5,FALSE))</f>
        <v>8.7999999999999995E-2</v>
      </c>
    </row>
    <row r="572" spans="1:12" s="6" customFormat="1" ht="52.5" thickTop="1" thickBot="1">
      <c r="A572" s="11"/>
      <c r="B572" s="3" t="s">
        <v>737</v>
      </c>
      <c r="C572" s="1" t="s">
        <v>5890</v>
      </c>
      <c r="D572" s="5" t="s">
        <v>5795</v>
      </c>
      <c r="E572" s="5">
        <v>41</v>
      </c>
      <c r="F572" s="5" t="s">
        <v>7</v>
      </c>
      <c r="G572" s="9" t="s">
        <v>3630</v>
      </c>
      <c r="H572" s="28">
        <v>61</v>
      </c>
      <c r="I572" s="27">
        <v>83.859063750000004</v>
      </c>
      <c r="J572" s="2" t="str">
        <f>IF(ISNA(VLOOKUP(B572,DRILLTAP!A:E,1,FALSE)),"NOT FOUND",VLOOKUP(B572,DRILLTAP!A:E,3,FALSE))</f>
        <v>82075090000</v>
      </c>
      <c r="K572" s="5" t="str">
        <f>IF(ISNA(VLOOKUP(B572,DRILLTAP!A:E,1,FALSE)),"NOT FOUND",VLOOKUP(B572,DRILLTAP!A:E,4,FALSE))</f>
        <v>HU</v>
      </c>
      <c r="L572" s="10">
        <f>IF(ISNA(VLOOKUP(B572,DRILLTAP!A:E,1,FALSE)),"NOT FOUND",VLOOKUP(B572,DRILLTAP!A:E,5,FALSE))</f>
        <v>9.1999999999999998E-2</v>
      </c>
    </row>
    <row r="573" spans="1:12" s="6" customFormat="1" ht="52.5" thickTop="1" thickBot="1">
      <c r="A573" s="11"/>
      <c r="B573" s="3" t="s">
        <v>738</v>
      </c>
      <c r="C573" s="1" t="s">
        <v>5892</v>
      </c>
      <c r="D573" s="5" t="s">
        <v>5795</v>
      </c>
      <c r="E573" s="5">
        <v>41</v>
      </c>
      <c r="F573" s="5" t="s">
        <v>7</v>
      </c>
      <c r="G573" s="9" t="s">
        <v>3631</v>
      </c>
      <c r="H573" s="28">
        <v>61</v>
      </c>
      <c r="I573" s="27">
        <v>83.859063750000004</v>
      </c>
      <c r="J573" s="2" t="str">
        <f>IF(ISNA(VLOOKUP(B573,DRILLTAP!A:E,1,FALSE)),"NOT FOUND",VLOOKUP(B573,DRILLTAP!A:E,3,FALSE))</f>
        <v>82075090000</v>
      </c>
      <c r="K573" s="5" t="str">
        <f>IF(ISNA(VLOOKUP(B573,DRILLTAP!A:E,1,FALSE)),"NOT FOUND",VLOOKUP(B573,DRILLTAP!A:E,4,FALSE))</f>
        <v>HU</v>
      </c>
      <c r="L573" s="10">
        <f>IF(ISNA(VLOOKUP(B573,DRILLTAP!A:E,1,FALSE)),"NOT FOUND",VLOOKUP(B573,DRILLTAP!A:E,5,FALSE))</f>
        <v>9.2999999999999999E-2</v>
      </c>
    </row>
    <row r="574" spans="1:12" s="6" customFormat="1" ht="52.5" thickTop="1" thickBot="1">
      <c r="A574" s="11"/>
      <c r="B574" s="3" t="s">
        <v>739</v>
      </c>
      <c r="C574" s="1" t="s">
        <v>5893</v>
      </c>
      <c r="D574" s="5" t="s">
        <v>5795</v>
      </c>
      <c r="E574" s="5">
        <v>41</v>
      </c>
      <c r="F574" s="5" t="s">
        <v>7</v>
      </c>
      <c r="G574" s="9" t="s">
        <v>3632</v>
      </c>
      <c r="H574" s="28">
        <v>61</v>
      </c>
      <c r="I574" s="27">
        <v>83.859063750000004</v>
      </c>
      <c r="J574" s="2" t="str">
        <f>IF(ISNA(VLOOKUP(B574,DRILLTAP!A:E,1,FALSE)),"NOT FOUND",VLOOKUP(B574,DRILLTAP!A:E,3,FALSE))</f>
        <v>82075090000</v>
      </c>
      <c r="K574" s="5" t="str">
        <f>IF(ISNA(VLOOKUP(B574,DRILLTAP!A:E,1,FALSE)),"NOT FOUND",VLOOKUP(B574,DRILLTAP!A:E,4,FALSE))</f>
        <v>HU</v>
      </c>
      <c r="L574" s="10">
        <f>IF(ISNA(VLOOKUP(B574,DRILLTAP!A:E,1,FALSE)),"NOT FOUND",VLOOKUP(B574,DRILLTAP!A:E,5,FALSE))</f>
        <v>9.0999999999999998E-2</v>
      </c>
    </row>
    <row r="575" spans="1:12" s="6" customFormat="1" ht="52.5" thickTop="1" thickBot="1">
      <c r="A575" s="11"/>
      <c r="B575" s="3" t="s">
        <v>740</v>
      </c>
      <c r="C575" s="1" t="s">
        <v>5894</v>
      </c>
      <c r="D575" s="5" t="s">
        <v>5795</v>
      </c>
      <c r="E575" s="5">
        <v>41</v>
      </c>
      <c r="F575" s="5" t="s">
        <v>7</v>
      </c>
      <c r="G575" s="9" t="s">
        <v>3633</v>
      </c>
      <c r="H575" s="28">
        <v>61</v>
      </c>
      <c r="I575" s="27">
        <v>83.859063750000004</v>
      </c>
      <c r="J575" s="2" t="str">
        <f>IF(ISNA(VLOOKUP(B575,DRILLTAP!A:E,1,FALSE)),"NOT FOUND",VLOOKUP(B575,DRILLTAP!A:E,3,FALSE))</f>
        <v>82075090000</v>
      </c>
      <c r="K575" s="5" t="str">
        <f>IF(ISNA(VLOOKUP(B575,DRILLTAP!A:E,1,FALSE)),"NOT FOUND",VLOOKUP(B575,DRILLTAP!A:E,4,FALSE))</f>
        <v>HU</v>
      </c>
      <c r="L575" s="10">
        <f>IF(ISNA(VLOOKUP(B575,DRILLTAP!A:E,1,FALSE)),"NOT FOUND",VLOOKUP(B575,DRILLTAP!A:E,5,FALSE))</f>
        <v>9.4E-2</v>
      </c>
    </row>
    <row r="576" spans="1:12" s="6" customFormat="1" ht="52.5" thickTop="1" thickBot="1">
      <c r="A576" s="11"/>
      <c r="B576" s="3" t="s">
        <v>741</v>
      </c>
      <c r="C576" s="1" t="s">
        <v>5895</v>
      </c>
      <c r="D576" s="5" t="s">
        <v>5795</v>
      </c>
      <c r="E576" s="5">
        <v>41</v>
      </c>
      <c r="F576" s="5" t="s">
        <v>7</v>
      </c>
      <c r="G576" s="9" t="s">
        <v>3634</v>
      </c>
      <c r="H576" s="28">
        <v>61</v>
      </c>
      <c r="I576" s="27">
        <v>83.859063750000004</v>
      </c>
      <c r="J576" s="2" t="str">
        <f>IF(ISNA(VLOOKUP(B576,DRILLTAP!A:E,1,FALSE)),"NOT FOUND",VLOOKUP(B576,DRILLTAP!A:E,3,FALSE))</f>
        <v>82075090000</v>
      </c>
      <c r="K576" s="5" t="str">
        <f>IF(ISNA(VLOOKUP(B576,DRILLTAP!A:E,1,FALSE)),"NOT FOUND",VLOOKUP(B576,DRILLTAP!A:E,4,FALSE))</f>
        <v>HU</v>
      </c>
      <c r="L576" s="10">
        <f>IF(ISNA(VLOOKUP(B576,DRILLTAP!A:E,1,FALSE)),"NOT FOUND",VLOOKUP(B576,DRILLTAP!A:E,5,FALSE))</f>
        <v>9.1999999999999998E-2</v>
      </c>
    </row>
    <row r="577" spans="1:12" s="6" customFormat="1" ht="52.5" thickTop="1" thickBot="1">
      <c r="A577" s="11"/>
      <c r="B577" s="3" t="s">
        <v>742</v>
      </c>
      <c r="C577" s="1" t="s">
        <v>5896</v>
      </c>
      <c r="D577" s="5" t="s">
        <v>5795</v>
      </c>
      <c r="E577" s="5">
        <v>41</v>
      </c>
      <c r="F577" s="5" t="s">
        <v>7</v>
      </c>
      <c r="G577" s="9" t="s">
        <v>3635</v>
      </c>
      <c r="H577" s="28">
        <v>88</v>
      </c>
      <c r="I577" s="27">
        <v>120.97700999999999</v>
      </c>
      <c r="J577" s="2" t="str">
        <f>IF(ISNA(VLOOKUP(B577,DRILLTAP!A:E,1,FALSE)),"NOT FOUND",VLOOKUP(B577,DRILLTAP!A:E,3,FALSE))</f>
        <v>82075090000</v>
      </c>
      <c r="K577" s="5" t="str">
        <f>IF(ISNA(VLOOKUP(B577,DRILLTAP!A:E,1,FALSE)),"NOT FOUND",VLOOKUP(B577,DRILLTAP!A:E,4,FALSE))</f>
        <v>HU</v>
      </c>
      <c r="L577" s="10">
        <f>IF(ISNA(VLOOKUP(B577,DRILLTAP!A:E,1,FALSE)),"NOT FOUND",VLOOKUP(B577,DRILLTAP!A:E,5,FALSE))</f>
        <v>0.13800000000000001</v>
      </c>
    </row>
    <row r="578" spans="1:12" s="6" customFormat="1" ht="52.5" thickTop="1" thickBot="1">
      <c r="A578" s="11"/>
      <c r="B578" s="3" t="s">
        <v>743</v>
      </c>
      <c r="C578" s="1" t="s">
        <v>5897</v>
      </c>
      <c r="D578" s="5" t="s">
        <v>5795</v>
      </c>
      <c r="E578" s="5">
        <v>41</v>
      </c>
      <c r="F578" s="5" t="s">
        <v>7</v>
      </c>
      <c r="G578" s="9" t="s">
        <v>3636</v>
      </c>
      <c r="H578" s="28">
        <v>88</v>
      </c>
      <c r="I578" s="27">
        <v>120.97700999999999</v>
      </c>
      <c r="J578" s="2" t="str">
        <f>IF(ISNA(VLOOKUP(B578,DRILLTAP!A:E,1,FALSE)),"NOT FOUND",VLOOKUP(B578,DRILLTAP!A:E,3,FALSE))</f>
        <v>82075090000</v>
      </c>
      <c r="K578" s="5" t="str">
        <f>IF(ISNA(VLOOKUP(B578,DRILLTAP!A:E,1,FALSE)),"NOT FOUND",VLOOKUP(B578,DRILLTAP!A:E,4,FALSE))</f>
        <v>HU</v>
      </c>
      <c r="L578" s="10">
        <f>IF(ISNA(VLOOKUP(B578,DRILLTAP!A:E,1,FALSE)),"NOT FOUND",VLOOKUP(B578,DRILLTAP!A:E,5,FALSE))</f>
        <v>0.14000000000000001</v>
      </c>
    </row>
    <row r="579" spans="1:12" s="6" customFormat="1" ht="52.5" thickTop="1" thickBot="1">
      <c r="A579" s="11"/>
      <c r="B579" s="3" t="s">
        <v>744</v>
      </c>
      <c r="C579" s="1" t="s">
        <v>5898</v>
      </c>
      <c r="D579" s="5" t="s">
        <v>5795</v>
      </c>
      <c r="E579" s="5">
        <v>41</v>
      </c>
      <c r="F579" s="5" t="s">
        <v>7</v>
      </c>
      <c r="G579" s="9" t="s">
        <v>3637</v>
      </c>
      <c r="H579" s="28">
        <v>88</v>
      </c>
      <c r="I579" s="27">
        <v>120.97700999999999</v>
      </c>
      <c r="J579" s="2" t="str">
        <f>IF(ISNA(VLOOKUP(B579,DRILLTAP!A:E,1,FALSE)),"NOT FOUND",VLOOKUP(B579,DRILLTAP!A:E,3,FALSE))</f>
        <v>82075090000</v>
      </c>
      <c r="K579" s="5" t="str">
        <f>IF(ISNA(VLOOKUP(B579,DRILLTAP!A:E,1,FALSE)),"NOT FOUND",VLOOKUP(B579,DRILLTAP!A:E,4,FALSE))</f>
        <v>HU</v>
      </c>
      <c r="L579" s="10">
        <f>IF(ISNA(VLOOKUP(B579,DRILLTAP!A:E,1,FALSE)),"NOT FOUND",VLOOKUP(B579,DRILLTAP!A:E,5,FALSE))</f>
        <v>0.14099999999999999</v>
      </c>
    </row>
    <row r="580" spans="1:12" s="6" customFormat="1" ht="52.5" thickTop="1" thickBot="1">
      <c r="A580" s="11"/>
      <c r="B580" s="3" t="s">
        <v>745</v>
      </c>
      <c r="C580" s="1" t="s">
        <v>5899</v>
      </c>
      <c r="D580" s="5" t="s">
        <v>5795</v>
      </c>
      <c r="E580" s="5">
        <v>41</v>
      </c>
      <c r="F580" s="5" t="s">
        <v>7</v>
      </c>
      <c r="G580" s="9" t="s">
        <v>3638</v>
      </c>
      <c r="H580" s="28">
        <v>88</v>
      </c>
      <c r="I580" s="27">
        <v>120.97700999999999</v>
      </c>
      <c r="J580" s="2" t="str">
        <f>IF(ISNA(VLOOKUP(B580,DRILLTAP!A:E,1,FALSE)),"NOT FOUND",VLOOKUP(B580,DRILLTAP!A:E,3,FALSE))</f>
        <v>82075090000</v>
      </c>
      <c r="K580" s="5" t="str">
        <f>IF(ISNA(VLOOKUP(B580,DRILLTAP!A:E,1,FALSE)),"NOT FOUND",VLOOKUP(B580,DRILLTAP!A:E,4,FALSE))</f>
        <v>HU</v>
      </c>
      <c r="L580" s="10">
        <f>IF(ISNA(VLOOKUP(B580,DRILLTAP!A:E,1,FALSE)),"NOT FOUND",VLOOKUP(B580,DRILLTAP!A:E,5,FALSE))</f>
        <v>0.14199999999999999</v>
      </c>
    </row>
    <row r="581" spans="1:12" s="6" customFormat="1" ht="52.5" thickTop="1" thickBot="1">
      <c r="A581" s="11"/>
      <c r="B581" s="3" t="s">
        <v>746</v>
      </c>
      <c r="C581" s="1" t="s">
        <v>5900</v>
      </c>
      <c r="D581" s="5" t="s">
        <v>5795</v>
      </c>
      <c r="E581" s="5">
        <v>41</v>
      </c>
      <c r="F581" s="5" t="s">
        <v>7</v>
      </c>
      <c r="G581" s="9" t="s">
        <v>3639</v>
      </c>
      <c r="H581" s="28">
        <v>88</v>
      </c>
      <c r="I581" s="27">
        <v>120.97700999999999</v>
      </c>
      <c r="J581" s="2" t="str">
        <f>IF(ISNA(VLOOKUP(B581,DRILLTAP!A:E,1,FALSE)),"NOT FOUND",VLOOKUP(B581,DRILLTAP!A:E,3,FALSE))</f>
        <v>82075090000</v>
      </c>
      <c r="K581" s="5" t="str">
        <f>IF(ISNA(VLOOKUP(B581,DRILLTAP!A:E,1,FALSE)),"NOT FOUND",VLOOKUP(B581,DRILLTAP!A:E,4,FALSE))</f>
        <v>HU</v>
      </c>
      <c r="L581" s="10">
        <f>IF(ISNA(VLOOKUP(B581,DRILLTAP!A:E,1,FALSE)),"NOT FOUND",VLOOKUP(B581,DRILLTAP!A:E,5,FALSE))</f>
        <v>0.14099999999999999</v>
      </c>
    </row>
    <row r="582" spans="1:12" s="6" customFormat="1" ht="52.5" thickTop="1" thickBot="1">
      <c r="A582" s="11"/>
      <c r="B582" s="3" t="s">
        <v>747</v>
      </c>
      <c r="C582" s="1" t="s">
        <v>5901</v>
      </c>
      <c r="D582" s="5" t="s">
        <v>5795</v>
      </c>
      <c r="E582" s="5">
        <v>41</v>
      </c>
      <c r="F582" s="5" t="s">
        <v>7</v>
      </c>
      <c r="G582" s="9" t="s">
        <v>3640</v>
      </c>
      <c r="H582" s="28">
        <v>88</v>
      </c>
      <c r="I582" s="27">
        <v>120.97700999999999</v>
      </c>
      <c r="J582" s="2" t="str">
        <f>IF(ISNA(VLOOKUP(B582,DRILLTAP!A:E,1,FALSE)),"NOT FOUND",VLOOKUP(B582,DRILLTAP!A:E,3,FALSE))</f>
        <v>82075090000</v>
      </c>
      <c r="K582" s="5" t="str">
        <f>IF(ISNA(VLOOKUP(B582,DRILLTAP!A:E,1,FALSE)),"NOT FOUND",VLOOKUP(B582,DRILLTAP!A:E,4,FALSE))</f>
        <v>HU</v>
      </c>
      <c r="L582" s="10">
        <f>IF(ISNA(VLOOKUP(B582,DRILLTAP!A:E,1,FALSE)),"NOT FOUND",VLOOKUP(B582,DRILLTAP!A:E,5,FALSE))</f>
        <v>0.13500000000000001</v>
      </c>
    </row>
    <row r="583" spans="1:12" s="6" customFormat="1" ht="52.5" thickTop="1" thickBot="1">
      <c r="A583" s="11"/>
      <c r="B583" s="3" t="s">
        <v>748</v>
      </c>
      <c r="C583" s="1" t="s">
        <v>5902</v>
      </c>
      <c r="D583" s="5" t="s">
        <v>5795</v>
      </c>
      <c r="E583" s="5">
        <v>41</v>
      </c>
      <c r="F583" s="5" t="s">
        <v>7</v>
      </c>
      <c r="G583" s="9" t="s">
        <v>3641</v>
      </c>
      <c r="H583" s="28">
        <v>88</v>
      </c>
      <c r="I583" s="27">
        <v>120.97700999999999</v>
      </c>
      <c r="J583" s="2" t="str">
        <f>IF(ISNA(VLOOKUP(B583,DRILLTAP!A:E,1,FALSE)),"NOT FOUND",VLOOKUP(B583,DRILLTAP!A:E,3,FALSE))</f>
        <v>82075090000</v>
      </c>
      <c r="K583" s="5" t="str">
        <f>IF(ISNA(VLOOKUP(B583,DRILLTAP!A:E,1,FALSE)),"NOT FOUND",VLOOKUP(B583,DRILLTAP!A:E,4,FALSE))</f>
        <v>HU</v>
      </c>
      <c r="L583" s="10">
        <f>IF(ISNA(VLOOKUP(B583,DRILLTAP!A:E,1,FALSE)),"NOT FOUND",VLOOKUP(B583,DRILLTAP!A:E,5,FALSE))</f>
        <v>0.13600000000000001</v>
      </c>
    </row>
    <row r="584" spans="1:12" s="6" customFormat="1" ht="52.5" thickTop="1" thickBot="1">
      <c r="A584" s="11"/>
      <c r="B584" s="3" t="s">
        <v>749</v>
      </c>
      <c r="C584" s="1" t="s">
        <v>5903</v>
      </c>
      <c r="D584" s="5" t="s">
        <v>5795</v>
      </c>
      <c r="E584" s="5">
        <v>41</v>
      </c>
      <c r="F584" s="5" t="s">
        <v>7</v>
      </c>
      <c r="G584" s="9" t="s">
        <v>3642</v>
      </c>
      <c r="H584" s="28">
        <v>88</v>
      </c>
      <c r="I584" s="27">
        <v>120.97700999999999</v>
      </c>
      <c r="J584" s="2" t="str">
        <f>IF(ISNA(VLOOKUP(B584,DRILLTAP!A:E,1,FALSE)),"NOT FOUND",VLOOKUP(B584,DRILLTAP!A:E,3,FALSE))</f>
        <v>82075090000</v>
      </c>
      <c r="K584" s="5" t="str">
        <f>IF(ISNA(VLOOKUP(B584,DRILLTAP!A:E,1,FALSE)),"NOT FOUND",VLOOKUP(B584,DRILLTAP!A:E,4,FALSE))</f>
        <v>HU</v>
      </c>
      <c r="L584" s="10">
        <f>IF(ISNA(VLOOKUP(B584,DRILLTAP!A:E,1,FALSE)),"NOT FOUND",VLOOKUP(B584,DRILLTAP!A:E,5,FALSE))</f>
        <v>0.13700000000000001</v>
      </c>
    </row>
    <row r="585" spans="1:12" s="6" customFormat="1" ht="52.5" thickTop="1" thickBot="1">
      <c r="A585" s="11"/>
      <c r="B585" s="3" t="s">
        <v>750</v>
      </c>
      <c r="C585" s="1" t="s">
        <v>5904</v>
      </c>
      <c r="D585" s="5" t="s">
        <v>5795</v>
      </c>
      <c r="E585" s="5">
        <v>41</v>
      </c>
      <c r="F585" s="5" t="s">
        <v>7</v>
      </c>
      <c r="G585" s="9" t="s">
        <v>3643</v>
      </c>
      <c r="H585" s="28">
        <v>88</v>
      </c>
      <c r="I585" s="27">
        <v>120.97700999999999</v>
      </c>
      <c r="J585" s="2" t="str">
        <f>IF(ISNA(VLOOKUP(B585,DRILLTAP!A:E,1,FALSE)),"NOT FOUND",VLOOKUP(B585,DRILLTAP!A:E,3,FALSE))</f>
        <v>82075090000</v>
      </c>
      <c r="K585" s="5" t="str">
        <f>IF(ISNA(VLOOKUP(B585,DRILLTAP!A:E,1,FALSE)),"NOT FOUND",VLOOKUP(B585,DRILLTAP!A:E,4,FALSE))</f>
        <v>HU</v>
      </c>
      <c r="L585" s="10">
        <f>IF(ISNA(VLOOKUP(B585,DRILLTAP!A:E,1,FALSE)),"NOT FOUND",VLOOKUP(B585,DRILLTAP!A:E,5,FALSE))</f>
        <v>0.13700000000000001</v>
      </c>
    </row>
    <row r="586" spans="1:12" s="6" customFormat="1" ht="52.5" thickTop="1" thickBot="1">
      <c r="A586" s="11"/>
      <c r="B586" s="3" t="s">
        <v>751</v>
      </c>
      <c r="C586" s="1" t="s">
        <v>5905</v>
      </c>
      <c r="D586" s="5" t="s">
        <v>5795</v>
      </c>
      <c r="E586" s="5">
        <v>41</v>
      </c>
      <c r="F586" s="5" t="s">
        <v>7</v>
      </c>
      <c r="G586" s="9" t="s">
        <v>3644</v>
      </c>
      <c r="H586" s="28">
        <v>88</v>
      </c>
      <c r="I586" s="27">
        <v>120.97700999999999</v>
      </c>
      <c r="J586" s="2" t="str">
        <f>IF(ISNA(VLOOKUP(B586,DRILLTAP!A:E,1,FALSE)),"NOT FOUND",VLOOKUP(B586,DRILLTAP!A:E,3,FALSE))</f>
        <v>82075090000</v>
      </c>
      <c r="K586" s="5" t="str">
        <f>IF(ISNA(VLOOKUP(B586,DRILLTAP!A:E,1,FALSE)),"NOT FOUND",VLOOKUP(B586,DRILLTAP!A:E,4,FALSE))</f>
        <v>HU</v>
      </c>
      <c r="L586" s="10">
        <f>IF(ISNA(VLOOKUP(B586,DRILLTAP!A:E,1,FALSE)),"NOT FOUND",VLOOKUP(B586,DRILLTAP!A:E,5,FALSE))</f>
        <v>0.14599999999999999</v>
      </c>
    </row>
    <row r="587" spans="1:12" s="6" customFormat="1" ht="52.5" thickTop="1" thickBot="1">
      <c r="A587" s="11"/>
      <c r="B587" s="3" t="s">
        <v>752</v>
      </c>
      <c r="C587" s="1" t="s">
        <v>5906</v>
      </c>
      <c r="D587" s="5" t="s">
        <v>5795</v>
      </c>
      <c r="E587" s="5">
        <v>41</v>
      </c>
      <c r="F587" s="5" t="s">
        <v>7</v>
      </c>
      <c r="G587" s="9" t="s">
        <v>3645</v>
      </c>
      <c r="H587" s="28">
        <v>88</v>
      </c>
      <c r="I587" s="27">
        <v>120.97700999999999</v>
      </c>
      <c r="J587" s="2" t="str">
        <f>IF(ISNA(VLOOKUP(B587,DRILLTAP!A:E,1,FALSE)),"NOT FOUND",VLOOKUP(B587,DRILLTAP!A:E,3,FALSE))</f>
        <v>82075090000</v>
      </c>
      <c r="K587" s="5" t="str">
        <f>IF(ISNA(VLOOKUP(B587,DRILLTAP!A:E,1,FALSE)),"NOT FOUND",VLOOKUP(B587,DRILLTAP!A:E,4,FALSE))</f>
        <v>HU</v>
      </c>
      <c r="L587" s="10">
        <f>IF(ISNA(VLOOKUP(B587,DRILLTAP!A:E,1,FALSE)),"NOT FOUND",VLOOKUP(B587,DRILLTAP!A:E,5,FALSE))</f>
        <v>0.14599999999999999</v>
      </c>
    </row>
    <row r="588" spans="1:12" s="6" customFormat="1" ht="52.5" thickTop="1" thickBot="1">
      <c r="A588" s="11"/>
      <c r="B588" s="3" t="s">
        <v>753</v>
      </c>
      <c r="C588" s="1" t="s">
        <v>5907</v>
      </c>
      <c r="D588" s="5" t="s">
        <v>5795</v>
      </c>
      <c r="E588" s="5">
        <v>41</v>
      </c>
      <c r="F588" s="5" t="s">
        <v>7</v>
      </c>
      <c r="G588" s="9" t="s">
        <v>3646</v>
      </c>
      <c r="H588" s="28">
        <v>88</v>
      </c>
      <c r="I588" s="27">
        <v>120.97700999999999</v>
      </c>
      <c r="J588" s="2" t="str">
        <f>IF(ISNA(VLOOKUP(B588,DRILLTAP!A:E,1,FALSE)),"NOT FOUND",VLOOKUP(B588,DRILLTAP!A:E,3,FALSE))</f>
        <v>82075090000</v>
      </c>
      <c r="K588" s="5" t="str">
        <f>IF(ISNA(VLOOKUP(B588,DRILLTAP!A:E,1,FALSE)),"NOT FOUND",VLOOKUP(B588,DRILLTAP!A:E,4,FALSE))</f>
        <v>HU</v>
      </c>
      <c r="L588" s="10">
        <f>IF(ISNA(VLOOKUP(B588,DRILLTAP!A:E,1,FALSE)),"NOT FOUND",VLOOKUP(B588,DRILLTAP!A:E,5,FALSE))</f>
        <v>0.14199999999999999</v>
      </c>
    </row>
    <row r="589" spans="1:12" s="6" customFormat="1" ht="52.5" thickTop="1" thickBot="1">
      <c r="A589" s="11"/>
      <c r="B589" s="3" t="s">
        <v>754</v>
      </c>
      <c r="C589" s="1" t="s">
        <v>5908</v>
      </c>
      <c r="D589" s="5" t="s">
        <v>5795</v>
      </c>
      <c r="E589" s="5">
        <v>43</v>
      </c>
      <c r="F589" s="5" t="s">
        <v>7</v>
      </c>
      <c r="G589" s="9" t="s">
        <v>3647</v>
      </c>
      <c r="H589" s="28">
        <v>88</v>
      </c>
      <c r="I589" s="27">
        <v>120.97700999999999</v>
      </c>
      <c r="J589" s="2" t="str">
        <f>IF(ISNA(VLOOKUP(B589,DRILLTAP!A:E,1,FALSE)),"NOT FOUND",VLOOKUP(B589,DRILLTAP!A:E,3,FALSE))</f>
        <v>82075090000</v>
      </c>
      <c r="K589" s="5" t="str">
        <f>IF(ISNA(VLOOKUP(B589,DRILLTAP!A:E,1,FALSE)),"NOT FOUND",VLOOKUP(B589,DRILLTAP!A:E,4,FALSE))</f>
        <v>HU</v>
      </c>
      <c r="L589" s="10">
        <f>IF(ISNA(VLOOKUP(B589,DRILLTAP!A:E,1,FALSE)),"NOT FOUND",VLOOKUP(B589,DRILLTAP!A:E,5,FALSE))</f>
        <v>0.14000000000000001</v>
      </c>
    </row>
    <row r="590" spans="1:12" s="6" customFormat="1" ht="52.5" thickTop="1" thickBot="1">
      <c r="A590" s="11"/>
      <c r="B590" s="3" t="s">
        <v>755</v>
      </c>
      <c r="C590" s="1" t="s">
        <v>5909</v>
      </c>
      <c r="D590" s="5" t="s">
        <v>5795</v>
      </c>
      <c r="E590" s="5">
        <v>43</v>
      </c>
      <c r="F590" s="5" t="s">
        <v>7</v>
      </c>
      <c r="G590" s="9" t="s">
        <v>3648</v>
      </c>
      <c r="H590" s="28">
        <v>88</v>
      </c>
      <c r="I590" s="27">
        <v>120.97700999999999</v>
      </c>
      <c r="J590" s="2" t="str">
        <f>IF(ISNA(VLOOKUP(B590,DRILLTAP!A:E,1,FALSE)),"NOT FOUND",VLOOKUP(B590,DRILLTAP!A:E,3,FALSE))</f>
        <v>82075090000</v>
      </c>
      <c r="K590" s="5" t="str">
        <f>IF(ISNA(VLOOKUP(B590,DRILLTAP!A:E,1,FALSE)),"NOT FOUND",VLOOKUP(B590,DRILLTAP!A:E,4,FALSE))</f>
        <v>HU</v>
      </c>
      <c r="L590" s="10">
        <f>IF(ISNA(VLOOKUP(B590,DRILLTAP!A:E,1,FALSE)),"NOT FOUND",VLOOKUP(B590,DRILLTAP!A:E,5,FALSE))</f>
        <v>0.14199999999999999</v>
      </c>
    </row>
    <row r="591" spans="1:12" s="6" customFormat="1" ht="52.5" thickTop="1" thickBot="1">
      <c r="A591" s="11"/>
      <c r="B591" s="3" t="s">
        <v>756</v>
      </c>
      <c r="C591" s="1" t="s">
        <v>5910</v>
      </c>
      <c r="D591" s="5" t="s">
        <v>5795</v>
      </c>
      <c r="E591" s="5">
        <v>43</v>
      </c>
      <c r="F591" s="5" t="s">
        <v>7</v>
      </c>
      <c r="G591" s="9" t="s">
        <v>3649</v>
      </c>
      <c r="H591" s="28">
        <v>88</v>
      </c>
      <c r="I591" s="27">
        <v>120.97700999999999</v>
      </c>
      <c r="J591" s="2" t="str">
        <f>IF(ISNA(VLOOKUP(B591,DRILLTAP!A:E,1,FALSE)),"NOT FOUND",VLOOKUP(B591,DRILLTAP!A:E,3,FALSE))</f>
        <v>82075090000</v>
      </c>
      <c r="K591" s="5" t="str">
        <f>IF(ISNA(VLOOKUP(B591,DRILLTAP!A:E,1,FALSE)),"NOT FOUND",VLOOKUP(B591,DRILLTAP!A:E,4,FALSE))</f>
        <v>HU</v>
      </c>
      <c r="L591" s="10">
        <f>IF(ISNA(VLOOKUP(B591,DRILLTAP!A:E,1,FALSE)),"NOT FOUND",VLOOKUP(B591,DRILLTAP!A:E,5,FALSE))</f>
        <v>0.153</v>
      </c>
    </row>
    <row r="592" spans="1:12" s="6" customFormat="1" ht="52.5" thickTop="1" thickBot="1">
      <c r="A592" s="11"/>
      <c r="B592" s="3" t="s">
        <v>757</v>
      </c>
      <c r="C592" s="1" t="s">
        <v>5911</v>
      </c>
      <c r="D592" s="5" t="s">
        <v>5795</v>
      </c>
      <c r="E592" s="5">
        <v>43</v>
      </c>
      <c r="F592" s="5" t="s">
        <v>7</v>
      </c>
      <c r="G592" s="9" t="s">
        <v>3650</v>
      </c>
      <c r="H592" s="28">
        <v>88</v>
      </c>
      <c r="I592" s="27">
        <v>120.97700999999999</v>
      </c>
      <c r="J592" s="2" t="str">
        <f>IF(ISNA(VLOOKUP(B592,DRILLTAP!A:E,1,FALSE)),"NOT FOUND",VLOOKUP(B592,DRILLTAP!A:E,3,FALSE))</f>
        <v>82075090000</v>
      </c>
      <c r="K592" s="5" t="str">
        <f>IF(ISNA(VLOOKUP(B592,DRILLTAP!A:E,1,FALSE)),"NOT FOUND",VLOOKUP(B592,DRILLTAP!A:E,4,FALSE))</f>
        <v>HU</v>
      </c>
      <c r="L592" s="10">
        <f>IF(ISNA(VLOOKUP(B592,DRILLTAP!A:E,1,FALSE)),"NOT FOUND",VLOOKUP(B592,DRILLTAP!A:E,5,FALSE))</f>
        <v>0.14299999999999999</v>
      </c>
    </row>
    <row r="593" spans="1:12" s="6" customFormat="1" ht="52.5" thickTop="1" thickBot="1">
      <c r="A593" s="11"/>
      <c r="B593" s="3" t="s">
        <v>758</v>
      </c>
      <c r="C593" s="1" t="s">
        <v>5912</v>
      </c>
      <c r="D593" s="5" t="s">
        <v>5795</v>
      </c>
      <c r="E593" s="5">
        <v>43</v>
      </c>
      <c r="F593" s="5" t="s">
        <v>7</v>
      </c>
      <c r="G593" s="9" t="s">
        <v>3651</v>
      </c>
      <c r="H593" s="28">
        <v>88</v>
      </c>
      <c r="I593" s="27">
        <v>120.97700999999999</v>
      </c>
      <c r="J593" s="2" t="str">
        <f>IF(ISNA(VLOOKUP(B593,DRILLTAP!A:E,1,FALSE)),"NOT FOUND",VLOOKUP(B593,DRILLTAP!A:E,3,FALSE))</f>
        <v>82075090000</v>
      </c>
      <c r="K593" s="5" t="str">
        <f>IF(ISNA(VLOOKUP(B593,DRILLTAP!A:E,1,FALSE)),"NOT FOUND",VLOOKUP(B593,DRILLTAP!A:E,4,FALSE))</f>
        <v>HU</v>
      </c>
      <c r="L593" s="10">
        <f>IF(ISNA(VLOOKUP(B593,DRILLTAP!A:E,1,FALSE)),"NOT FOUND",VLOOKUP(B593,DRILLTAP!A:E,5,FALSE))</f>
        <v>0.154</v>
      </c>
    </row>
    <row r="594" spans="1:12" s="6" customFormat="1" ht="52.5" thickTop="1" thickBot="1">
      <c r="A594" s="11"/>
      <c r="B594" s="3" t="s">
        <v>759</v>
      </c>
      <c r="C594" s="1" t="s">
        <v>5913</v>
      </c>
      <c r="D594" s="5" t="s">
        <v>5795</v>
      </c>
      <c r="E594" s="5">
        <v>43</v>
      </c>
      <c r="F594" s="5" t="s">
        <v>7</v>
      </c>
      <c r="G594" s="9" t="s">
        <v>3652</v>
      </c>
      <c r="H594" s="28">
        <v>88</v>
      </c>
      <c r="I594" s="27">
        <v>120.97700999999999</v>
      </c>
      <c r="J594" s="2" t="str">
        <f>IF(ISNA(VLOOKUP(B594,DRILLTAP!A:E,1,FALSE)),"NOT FOUND",VLOOKUP(B594,DRILLTAP!A:E,3,FALSE))</f>
        <v>82075090000</v>
      </c>
      <c r="K594" s="5" t="str">
        <f>IF(ISNA(VLOOKUP(B594,DRILLTAP!A:E,1,FALSE)),"NOT FOUND",VLOOKUP(B594,DRILLTAP!A:E,4,FALSE))</f>
        <v>HU</v>
      </c>
      <c r="L594" s="10">
        <f>IF(ISNA(VLOOKUP(B594,DRILLTAP!A:E,1,FALSE)),"NOT FOUND",VLOOKUP(B594,DRILLTAP!A:E,5,FALSE))</f>
        <v>0.154</v>
      </c>
    </row>
    <row r="595" spans="1:12" s="6" customFormat="1" ht="52.5" thickTop="1" thickBot="1">
      <c r="A595" s="11"/>
      <c r="B595" s="3" t="s">
        <v>760</v>
      </c>
      <c r="C595" s="1" t="s">
        <v>5914</v>
      </c>
      <c r="D595" s="5" t="s">
        <v>5795</v>
      </c>
      <c r="E595" s="5">
        <v>43</v>
      </c>
      <c r="F595" s="5" t="s">
        <v>7</v>
      </c>
      <c r="G595" s="9" t="s">
        <v>3653</v>
      </c>
      <c r="H595" s="28">
        <v>88</v>
      </c>
      <c r="I595" s="27">
        <v>120.97700999999999</v>
      </c>
      <c r="J595" s="2" t="str">
        <f>IF(ISNA(VLOOKUP(B595,DRILLTAP!A:E,1,FALSE)),"NOT FOUND",VLOOKUP(B595,DRILLTAP!A:E,3,FALSE))</f>
        <v>82075090000</v>
      </c>
      <c r="K595" s="5" t="str">
        <f>IF(ISNA(VLOOKUP(B595,DRILLTAP!A:E,1,FALSE)),"NOT FOUND",VLOOKUP(B595,DRILLTAP!A:E,4,FALSE))</f>
        <v>HU</v>
      </c>
      <c r="L595" s="10">
        <f>IF(ISNA(VLOOKUP(B595,DRILLTAP!A:E,1,FALSE)),"NOT FOUND",VLOOKUP(B595,DRILLTAP!A:E,5,FALSE))</f>
        <v>0.14799999999999999</v>
      </c>
    </row>
    <row r="596" spans="1:12" s="6" customFormat="1" ht="52.5" thickTop="1" thickBot="1">
      <c r="A596" s="11"/>
      <c r="B596" s="3" t="s">
        <v>761</v>
      </c>
      <c r="C596" s="1" t="s">
        <v>5915</v>
      </c>
      <c r="D596" s="5" t="s">
        <v>5795</v>
      </c>
      <c r="E596" s="5">
        <v>43</v>
      </c>
      <c r="F596" s="5" t="s">
        <v>7</v>
      </c>
      <c r="G596" s="9" t="s">
        <v>3654</v>
      </c>
      <c r="H596" s="28">
        <v>88</v>
      </c>
      <c r="I596" s="27">
        <v>120.97700999999999</v>
      </c>
      <c r="J596" s="2" t="str">
        <f>IF(ISNA(VLOOKUP(B596,DRILLTAP!A:E,1,FALSE)),"NOT FOUND",VLOOKUP(B596,DRILLTAP!A:E,3,FALSE))</f>
        <v>82075090000</v>
      </c>
      <c r="K596" s="5" t="str">
        <f>IF(ISNA(VLOOKUP(B596,DRILLTAP!A:E,1,FALSE)),"NOT FOUND",VLOOKUP(B596,DRILLTAP!A:E,4,FALSE))</f>
        <v>HU</v>
      </c>
      <c r="L596" s="10">
        <f>IF(ISNA(VLOOKUP(B596,DRILLTAP!A:E,1,FALSE)),"NOT FOUND",VLOOKUP(B596,DRILLTAP!A:E,5,FALSE))</f>
        <v>0.156</v>
      </c>
    </row>
    <row r="597" spans="1:12" s="6" customFormat="1" ht="52.5" thickTop="1" thickBot="1">
      <c r="A597" s="11"/>
      <c r="B597" s="3" t="s">
        <v>762</v>
      </c>
      <c r="C597" s="1" t="s">
        <v>5920</v>
      </c>
      <c r="D597" s="5" t="s">
        <v>5795</v>
      </c>
      <c r="E597" s="5">
        <v>43</v>
      </c>
      <c r="F597" s="5" t="s">
        <v>7</v>
      </c>
      <c r="G597" s="9" t="s">
        <v>3655</v>
      </c>
      <c r="H597" s="28">
        <v>119</v>
      </c>
      <c r="I597" s="27">
        <v>163.59391124999999</v>
      </c>
      <c r="J597" s="2" t="str">
        <f>IF(ISNA(VLOOKUP(B597,DRILLTAP!A:E,1,FALSE)),"NOT FOUND",VLOOKUP(B597,DRILLTAP!A:E,3,FALSE))</f>
        <v>82075090000</v>
      </c>
      <c r="K597" s="5" t="str">
        <f>IF(ISNA(VLOOKUP(B597,DRILLTAP!A:E,1,FALSE)),"NOT FOUND",VLOOKUP(B597,DRILLTAP!A:E,4,FALSE))</f>
        <v>HU</v>
      </c>
      <c r="L597" s="10">
        <f>IF(ISNA(VLOOKUP(B597,DRILLTAP!A:E,1,FALSE)),"NOT FOUND",VLOOKUP(B597,DRILLTAP!A:E,5,FALSE))</f>
        <v>0.19500000000000001</v>
      </c>
    </row>
    <row r="598" spans="1:12" s="6" customFormat="1" ht="52.5" thickTop="1" thickBot="1">
      <c r="A598" s="11"/>
      <c r="B598" s="3" t="s">
        <v>763</v>
      </c>
      <c r="C598" s="1" t="s">
        <v>5923</v>
      </c>
      <c r="D598" s="5" t="s">
        <v>5795</v>
      </c>
      <c r="E598" s="5">
        <v>43</v>
      </c>
      <c r="F598" s="5" t="s">
        <v>7</v>
      </c>
      <c r="G598" s="9" t="s">
        <v>3656</v>
      </c>
      <c r="H598" s="28">
        <v>119</v>
      </c>
      <c r="I598" s="27">
        <v>163.59391124999999</v>
      </c>
      <c r="J598" s="2" t="str">
        <f>IF(ISNA(VLOOKUP(B598,DRILLTAP!A:E,1,FALSE)),"NOT FOUND",VLOOKUP(B598,DRILLTAP!A:E,3,FALSE))</f>
        <v>82075090000</v>
      </c>
      <c r="K598" s="5" t="str">
        <f>IF(ISNA(VLOOKUP(B598,DRILLTAP!A:E,1,FALSE)),"NOT FOUND",VLOOKUP(B598,DRILLTAP!A:E,4,FALSE))</f>
        <v>HU</v>
      </c>
      <c r="L598" s="10">
        <f>IF(ISNA(VLOOKUP(B598,DRILLTAP!A:E,1,FALSE)),"NOT FOUND",VLOOKUP(B598,DRILLTAP!A:E,5,FALSE))</f>
        <v>0.19600000000000001</v>
      </c>
    </row>
    <row r="599" spans="1:12" s="6" customFormat="1" ht="52.5" thickTop="1" thickBot="1">
      <c r="A599" s="11"/>
      <c r="B599" s="3" t="s">
        <v>764</v>
      </c>
      <c r="C599" s="1" t="s">
        <v>5925</v>
      </c>
      <c r="D599" s="5" t="s">
        <v>5795</v>
      </c>
      <c r="E599" s="5">
        <v>43</v>
      </c>
      <c r="F599" s="5" t="s">
        <v>7</v>
      </c>
      <c r="G599" s="9" t="s">
        <v>3657</v>
      </c>
      <c r="H599" s="28">
        <v>119</v>
      </c>
      <c r="I599" s="27">
        <v>163.59391124999999</v>
      </c>
      <c r="J599" s="2" t="str">
        <f>IF(ISNA(VLOOKUP(B599,DRILLTAP!A:E,1,FALSE)),"NOT FOUND",VLOOKUP(B599,DRILLTAP!A:E,3,FALSE))</f>
        <v>82075090000</v>
      </c>
      <c r="K599" s="5" t="str">
        <f>IF(ISNA(VLOOKUP(B599,DRILLTAP!A:E,1,FALSE)),"NOT FOUND",VLOOKUP(B599,DRILLTAP!A:E,4,FALSE))</f>
        <v>HU</v>
      </c>
      <c r="L599" s="10">
        <f>IF(ISNA(VLOOKUP(B599,DRILLTAP!A:E,1,FALSE)),"NOT FOUND",VLOOKUP(B599,DRILLTAP!A:E,5,FALSE))</f>
        <v>0.20100000000000001</v>
      </c>
    </row>
    <row r="600" spans="1:12" s="6" customFormat="1" ht="52.5" thickTop="1" thickBot="1">
      <c r="A600" s="11"/>
      <c r="B600" s="3" t="s">
        <v>765</v>
      </c>
      <c r="C600" s="1" t="s">
        <v>5930</v>
      </c>
      <c r="D600" s="5" t="s">
        <v>5795</v>
      </c>
      <c r="E600" s="5">
        <v>43</v>
      </c>
      <c r="F600" s="5" t="s">
        <v>7</v>
      </c>
      <c r="G600" s="9" t="s">
        <v>3658</v>
      </c>
      <c r="H600" s="28">
        <v>119</v>
      </c>
      <c r="I600" s="27">
        <v>163.59391124999999</v>
      </c>
      <c r="J600" s="2" t="str">
        <f>IF(ISNA(VLOOKUP(B600,DRILLTAP!A:E,1,FALSE)),"NOT FOUND",VLOOKUP(B600,DRILLTAP!A:E,3,FALSE))</f>
        <v>82075090000</v>
      </c>
      <c r="K600" s="5" t="str">
        <f>IF(ISNA(VLOOKUP(B600,DRILLTAP!A:E,1,FALSE)),"NOT FOUND",VLOOKUP(B600,DRILLTAP!A:E,4,FALSE))</f>
        <v>HU</v>
      </c>
      <c r="L600" s="10">
        <f>IF(ISNA(VLOOKUP(B600,DRILLTAP!A:E,1,FALSE)),"NOT FOUND",VLOOKUP(B600,DRILLTAP!A:E,5,FALSE))</f>
        <v>0.20799999999999999</v>
      </c>
    </row>
    <row r="601" spans="1:12" s="6" customFormat="1" ht="52.5" thickTop="1" thickBot="1">
      <c r="A601" s="11"/>
      <c r="B601" s="3" t="s">
        <v>766</v>
      </c>
      <c r="C601" s="1" t="s">
        <v>5933</v>
      </c>
      <c r="D601" s="5" t="s">
        <v>5795</v>
      </c>
      <c r="E601" s="5">
        <v>43</v>
      </c>
      <c r="F601" s="5" t="s">
        <v>7</v>
      </c>
      <c r="G601" s="9" t="s">
        <v>3659</v>
      </c>
      <c r="H601" s="28">
        <v>119</v>
      </c>
      <c r="I601" s="27">
        <v>163.59391124999999</v>
      </c>
      <c r="J601" s="2" t="str">
        <f>IF(ISNA(VLOOKUP(B601,DRILLTAP!A:E,1,FALSE)),"NOT FOUND",VLOOKUP(B601,DRILLTAP!A:E,3,FALSE))</f>
        <v>82075090000</v>
      </c>
      <c r="K601" s="5" t="str">
        <f>IF(ISNA(VLOOKUP(B601,DRILLTAP!A:E,1,FALSE)),"NOT FOUND",VLOOKUP(B601,DRILLTAP!A:E,4,FALSE))</f>
        <v>HU</v>
      </c>
      <c r="L601" s="10">
        <f>IF(ISNA(VLOOKUP(B601,DRILLTAP!A:E,1,FALSE)),"NOT FOUND",VLOOKUP(B601,DRILLTAP!A:E,5,FALSE))</f>
        <v>0.20499999999999999</v>
      </c>
    </row>
    <row r="602" spans="1:12" s="6" customFormat="1" ht="52.5" thickTop="1" thickBot="1">
      <c r="A602" s="11"/>
      <c r="B602" s="3" t="s">
        <v>767</v>
      </c>
      <c r="C602" s="1" t="s">
        <v>5935</v>
      </c>
      <c r="D602" s="5" t="s">
        <v>5795</v>
      </c>
      <c r="E602" s="5">
        <v>43</v>
      </c>
      <c r="F602" s="5" t="s">
        <v>7</v>
      </c>
      <c r="G602" s="9" t="s">
        <v>3660</v>
      </c>
      <c r="H602" s="28">
        <v>119</v>
      </c>
      <c r="I602" s="27">
        <v>163.59391124999999</v>
      </c>
      <c r="J602" s="2" t="str">
        <f>IF(ISNA(VLOOKUP(B602,DRILLTAP!A:E,1,FALSE)),"NOT FOUND",VLOOKUP(B602,DRILLTAP!A:E,3,FALSE))</f>
        <v>82075090000</v>
      </c>
      <c r="K602" s="5" t="str">
        <f>IF(ISNA(VLOOKUP(B602,DRILLTAP!A:E,1,FALSE)),"NOT FOUND",VLOOKUP(B602,DRILLTAP!A:E,4,FALSE))</f>
        <v>HU</v>
      </c>
      <c r="L602" s="10">
        <f>IF(ISNA(VLOOKUP(B602,DRILLTAP!A:E,1,FALSE)),"NOT FOUND",VLOOKUP(B602,DRILLTAP!A:E,5,FALSE))</f>
        <v>0.21299999999999999</v>
      </c>
    </row>
    <row r="603" spans="1:12" s="6" customFormat="1" ht="52.5" thickTop="1" thickBot="1">
      <c r="A603" s="11"/>
      <c r="B603" s="3" t="s">
        <v>768</v>
      </c>
      <c r="C603" s="1" t="s">
        <v>5940</v>
      </c>
      <c r="D603" s="5" t="s">
        <v>5795</v>
      </c>
      <c r="E603" s="5">
        <v>43</v>
      </c>
      <c r="F603" s="5" t="s">
        <v>7</v>
      </c>
      <c r="G603" s="9" t="s">
        <v>3661</v>
      </c>
      <c r="H603" s="28">
        <v>144</v>
      </c>
      <c r="I603" s="27">
        <v>197.96238</v>
      </c>
      <c r="J603" s="2" t="str">
        <f>IF(ISNA(VLOOKUP(B603,DRILLTAP!A:E,1,FALSE)),"NOT FOUND",VLOOKUP(B603,DRILLTAP!A:E,3,FALSE))</f>
        <v>82075090000</v>
      </c>
      <c r="K603" s="5" t="str">
        <f>IF(ISNA(VLOOKUP(B603,DRILLTAP!A:E,1,FALSE)),"NOT FOUND",VLOOKUP(B603,DRILLTAP!A:E,4,FALSE))</f>
        <v>HU</v>
      </c>
      <c r="L603" s="10">
        <f>IF(ISNA(VLOOKUP(B603,DRILLTAP!A:E,1,FALSE)),"NOT FOUND",VLOOKUP(B603,DRILLTAP!A:E,5,FALSE))</f>
        <v>0.26400000000000001</v>
      </c>
    </row>
    <row r="604" spans="1:12" s="6" customFormat="1" ht="52.5" thickTop="1" thickBot="1">
      <c r="A604" s="11"/>
      <c r="B604" s="3" t="s">
        <v>769</v>
      </c>
      <c r="C604" s="1" t="s">
        <v>5943</v>
      </c>
      <c r="D604" s="5" t="s">
        <v>5795</v>
      </c>
      <c r="E604" s="5">
        <v>43</v>
      </c>
      <c r="F604" s="5" t="s">
        <v>7</v>
      </c>
      <c r="G604" s="9" t="s">
        <v>3662</v>
      </c>
      <c r="H604" s="28">
        <v>144</v>
      </c>
      <c r="I604" s="27">
        <v>197.96238</v>
      </c>
      <c r="J604" s="2" t="str">
        <f>IF(ISNA(VLOOKUP(B604,DRILLTAP!A:E,1,FALSE)),"NOT FOUND",VLOOKUP(B604,DRILLTAP!A:E,3,FALSE))</f>
        <v>82075090000</v>
      </c>
      <c r="K604" s="5" t="str">
        <f>IF(ISNA(VLOOKUP(B604,DRILLTAP!A:E,1,FALSE)),"NOT FOUND",VLOOKUP(B604,DRILLTAP!A:E,4,FALSE))</f>
        <v>HU</v>
      </c>
      <c r="L604" s="10">
        <f>IF(ISNA(VLOOKUP(B604,DRILLTAP!A:E,1,FALSE)),"NOT FOUND",VLOOKUP(B604,DRILLTAP!A:E,5,FALSE))</f>
        <v>0.26800000000000002</v>
      </c>
    </row>
    <row r="605" spans="1:12" s="6" customFormat="1" ht="52.5" thickTop="1" thickBot="1">
      <c r="A605" s="11"/>
      <c r="B605" s="3" t="s">
        <v>770</v>
      </c>
      <c r="C605" s="1" t="s">
        <v>5945</v>
      </c>
      <c r="D605" s="5" t="s">
        <v>5795</v>
      </c>
      <c r="E605" s="5">
        <v>43</v>
      </c>
      <c r="F605" s="5" t="s">
        <v>7</v>
      </c>
      <c r="G605" s="9" t="s">
        <v>3663</v>
      </c>
      <c r="H605" s="28">
        <v>144</v>
      </c>
      <c r="I605" s="27">
        <v>197.96238</v>
      </c>
      <c r="J605" s="2" t="str">
        <f>IF(ISNA(VLOOKUP(B605,DRILLTAP!A:E,1,FALSE)),"NOT FOUND",VLOOKUP(B605,DRILLTAP!A:E,3,FALSE))</f>
        <v>82075090000</v>
      </c>
      <c r="K605" s="5" t="str">
        <f>IF(ISNA(VLOOKUP(B605,DRILLTAP!A:E,1,FALSE)),"NOT FOUND",VLOOKUP(B605,DRILLTAP!A:E,4,FALSE))</f>
        <v>HU</v>
      </c>
      <c r="L605" s="10">
        <f>IF(ISNA(VLOOKUP(B605,DRILLTAP!A:E,1,FALSE)),"NOT FOUND",VLOOKUP(B605,DRILLTAP!A:E,5,FALSE))</f>
        <v>0.27200000000000002</v>
      </c>
    </row>
    <row r="606" spans="1:12" s="6" customFormat="1" ht="52.5" thickTop="1" thickBot="1">
      <c r="A606" s="11"/>
      <c r="B606" s="3" t="s">
        <v>771</v>
      </c>
      <c r="C606" s="1" t="s">
        <v>5950</v>
      </c>
      <c r="D606" s="5" t="s">
        <v>5795</v>
      </c>
      <c r="E606" s="5">
        <v>43</v>
      </c>
      <c r="F606" s="5" t="s">
        <v>7</v>
      </c>
      <c r="G606" s="9" t="s">
        <v>3664</v>
      </c>
      <c r="H606" s="28">
        <v>144</v>
      </c>
      <c r="I606" s="27">
        <v>197.96238</v>
      </c>
      <c r="J606" s="2" t="str">
        <f>IF(ISNA(VLOOKUP(B606,DRILLTAP!A:E,1,FALSE)),"NOT FOUND",VLOOKUP(B606,DRILLTAP!A:E,3,FALSE))</f>
        <v>82075090000</v>
      </c>
      <c r="K606" s="5" t="str">
        <f>IF(ISNA(VLOOKUP(B606,DRILLTAP!A:E,1,FALSE)),"NOT FOUND",VLOOKUP(B606,DRILLTAP!A:E,4,FALSE))</f>
        <v>HU</v>
      </c>
      <c r="L606" s="10">
        <f>IF(ISNA(VLOOKUP(B606,DRILLTAP!A:E,1,FALSE)),"NOT FOUND",VLOOKUP(B606,DRILLTAP!A:E,5,FALSE))</f>
        <v>0.27800000000000002</v>
      </c>
    </row>
    <row r="607" spans="1:12" s="6" customFormat="1" ht="52.5" thickTop="1" thickBot="1">
      <c r="A607" s="11"/>
      <c r="B607" s="3" t="s">
        <v>772</v>
      </c>
      <c r="C607" s="1" t="s">
        <v>5953</v>
      </c>
      <c r="D607" s="5" t="s">
        <v>5795</v>
      </c>
      <c r="E607" s="5">
        <v>43</v>
      </c>
      <c r="F607" s="5" t="s">
        <v>7</v>
      </c>
      <c r="G607" s="9" t="s">
        <v>3665</v>
      </c>
      <c r="H607" s="28">
        <v>144</v>
      </c>
      <c r="I607" s="27">
        <v>197.96238</v>
      </c>
      <c r="J607" s="2" t="str">
        <f>IF(ISNA(VLOOKUP(B607,DRILLTAP!A:E,1,FALSE)),"NOT FOUND",VLOOKUP(B607,DRILLTAP!A:E,3,FALSE))</f>
        <v>82075090000</v>
      </c>
      <c r="K607" s="5" t="str">
        <f>IF(ISNA(VLOOKUP(B607,DRILLTAP!A:E,1,FALSE)),"NOT FOUND",VLOOKUP(B607,DRILLTAP!A:E,4,FALSE))</f>
        <v>HU</v>
      </c>
      <c r="L607" s="10">
        <f>IF(ISNA(VLOOKUP(B607,DRILLTAP!A:E,1,FALSE)),"NOT FOUND",VLOOKUP(B607,DRILLTAP!A:E,5,FALSE))</f>
        <v>0.28399999999999997</v>
      </c>
    </row>
    <row r="608" spans="1:12" s="6" customFormat="1" ht="52.5" thickTop="1" thickBot="1">
      <c r="A608" s="11"/>
      <c r="B608" s="3" t="s">
        <v>773</v>
      </c>
      <c r="C608" s="1" t="s">
        <v>5955</v>
      </c>
      <c r="D608" s="5" t="s">
        <v>5795</v>
      </c>
      <c r="E608" s="5">
        <v>43</v>
      </c>
      <c r="F608" s="5" t="s">
        <v>7</v>
      </c>
      <c r="G608" s="9" t="s">
        <v>3666</v>
      </c>
      <c r="H608" s="28">
        <v>144</v>
      </c>
      <c r="I608" s="27">
        <v>197.96238</v>
      </c>
      <c r="J608" s="2" t="str">
        <f>IF(ISNA(VLOOKUP(B608,DRILLTAP!A:E,1,FALSE)),"NOT FOUND",VLOOKUP(B608,DRILLTAP!A:E,3,FALSE))</f>
        <v>82075090000</v>
      </c>
      <c r="K608" s="5" t="str">
        <f>IF(ISNA(VLOOKUP(B608,DRILLTAP!A:E,1,FALSE)),"NOT FOUND",VLOOKUP(B608,DRILLTAP!A:E,4,FALSE))</f>
        <v>HU</v>
      </c>
      <c r="L608" s="10">
        <f>IF(ISNA(VLOOKUP(B608,DRILLTAP!A:E,1,FALSE)),"NOT FOUND",VLOOKUP(B608,DRILLTAP!A:E,5,FALSE))</f>
        <v>0.28699999999999998</v>
      </c>
    </row>
    <row r="609" spans="1:12" s="6" customFormat="1" ht="52.5" thickTop="1" thickBot="1">
      <c r="A609" s="11"/>
      <c r="B609" s="3" t="s">
        <v>6</v>
      </c>
      <c r="C609" s="1" t="s">
        <v>5986</v>
      </c>
      <c r="D609" s="5" t="s">
        <v>5987</v>
      </c>
      <c r="E609" s="5">
        <v>45</v>
      </c>
      <c r="F609" s="5" t="s">
        <v>7</v>
      </c>
      <c r="G609" s="9">
        <v>7613088331879</v>
      </c>
      <c r="H609" s="28">
        <v>83</v>
      </c>
      <c r="I609" s="27">
        <v>114.10331624999998</v>
      </c>
      <c r="J609" s="2" t="str">
        <f>IF(ISNA(VLOOKUP(B609,DRILLTAP!A:E,1,FALSE)),"NOT FOUND",VLOOKUP(B609,DRILLTAP!A:E,3,FALSE))</f>
        <v>82075090000</v>
      </c>
      <c r="K609" s="5" t="str">
        <f>IF(ISNA(VLOOKUP(B609,DRILLTAP!A:E,1,FALSE)),"NOT FOUND",VLOOKUP(B609,DRILLTAP!A:E,4,FALSE))</f>
        <v>HU</v>
      </c>
      <c r="L609" s="10">
        <f>IF(ISNA(VLOOKUP(B609,DRILLTAP!A:E,1,FALSE)),"NOT FOUND",VLOOKUP(B609,DRILLTAP!A:E,5,FALSE))</f>
        <v>2.1000000000000001E-2</v>
      </c>
    </row>
    <row r="610" spans="1:12" s="6" customFormat="1" ht="52.5" thickTop="1" thickBot="1">
      <c r="A610" s="11"/>
      <c r="B610" s="3" t="s">
        <v>8</v>
      </c>
      <c r="C610" s="1" t="s">
        <v>5988</v>
      </c>
      <c r="D610" s="5" t="s">
        <v>5987</v>
      </c>
      <c r="E610" s="5">
        <v>45</v>
      </c>
      <c r="F610" s="5" t="s">
        <v>7</v>
      </c>
      <c r="G610" s="9">
        <v>7613088331886</v>
      </c>
      <c r="H610" s="28">
        <v>83</v>
      </c>
      <c r="I610" s="27">
        <v>114.10331624999998</v>
      </c>
      <c r="J610" s="2" t="str">
        <f>IF(ISNA(VLOOKUP(B610,DRILLTAP!A:E,1,FALSE)),"NOT FOUND",VLOOKUP(B610,DRILLTAP!A:E,3,FALSE))</f>
        <v>82075090000</v>
      </c>
      <c r="K610" s="5" t="str">
        <f>IF(ISNA(VLOOKUP(B610,DRILLTAP!A:E,1,FALSE)),"NOT FOUND",VLOOKUP(B610,DRILLTAP!A:E,4,FALSE))</f>
        <v>HU</v>
      </c>
      <c r="L610" s="10">
        <f>IF(ISNA(VLOOKUP(B610,DRILLTAP!A:E,1,FALSE)),"NOT FOUND",VLOOKUP(B610,DRILLTAP!A:E,5,FALSE))</f>
        <v>2.1000000000000001E-2</v>
      </c>
    </row>
    <row r="611" spans="1:12" s="6" customFormat="1" ht="52.5" thickTop="1" thickBot="1">
      <c r="A611" s="11"/>
      <c r="B611" s="3" t="s">
        <v>9</v>
      </c>
      <c r="C611" s="1" t="s">
        <v>5989</v>
      </c>
      <c r="D611" s="5" t="s">
        <v>5987</v>
      </c>
      <c r="E611" s="5">
        <v>45</v>
      </c>
      <c r="F611" s="5" t="s">
        <v>7</v>
      </c>
      <c r="G611" s="9">
        <v>7613088331893</v>
      </c>
      <c r="H611" s="28">
        <v>83</v>
      </c>
      <c r="I611" s="27">
        <v>114.10331624999998</v>
      </c>
      <c r="J611" s="2" t="str">
        <f>IF(ISNA(VLOOKUP(B611,DRILLTAP!A:E,1,FALSE)),"NOT FOUND",VLOOKUP(B611,DRILLTAP!A:E,3,FALSE))</f>
        <v>82075090000</v>
      </c>
      <c r="K611" s="5" t="str">
        <f>IF(ISNA(VLOOKUP(B611,DRILLTAP!A:E,1,FALSE)),"NOT FOUND",VLOOKUP(B611,DRILLTAP!A:E,4,FALSE))</f>
        <v>HU</v>
      </c>
      <c r="L611" s="10">
        <f>IF(ISNA(VLOOKUP(B611,DRILLTAP!A:E,1,FALSE)),"NOT FOUND",VLOOKUP(B611,DRILLTAP!A:E,5,FALSE))</f>
        <v>2.1000000000000001E-2</v>
      </c>
    </row>
    <row r="612" spans="1:12" s="6" customFormat="1" ht="52.5" thickTop="1" thickBot="1">
      <c r="A612" s="11"/>
      <c r="B612" s="3" t="s">
        <v>10</v>
      </c>
      <c r="C612" s="1" t="s">
        <v>5990</v>
      </c>
      <c r="D612" s="5" t="s">
        <v>5987</v>
      </c>
      <c r="E612" s="5">
        <v>45</v>
      </c>
      <c r="F612" s="5" t="s">
        <v>7</v>
      </c>
      <c r="G612" s="9" t="s">
        <v>2907</v>
      </c>
      <c r="H612" s="28">
        <v>83</v>
      </c>
      <c r="I612" s="27">
        <v>114.10331624999998</v>
      </c>
      <c r="J612" s="2" t="str">
        <f>IF(ISNA(VLOOKUP(B612,DRILLTAP!A:E,1,FALSE)),"NOT FOUND",VLOOKUP(B612,DRILLTAP!A:E,3,FALSE))</f>
        <v>82075090000</v>
      </c>
      <c r="K612" s="5" t="str">
        <f>IF(ISNA(VLOOKUP(B612,DRILLTAP!A:E,1,FALSE)),"NOT FOUND",VLOOKUP(B612,DRILLTAP!A:E,4,FALSE))</f>
        <v>HU</v>
      </c>
      <c r="L612" s="10">
        <f>IF(ISNA(VLOOKUP(B612,DRILLTAP!A:E,1,FALSE)),"NOT FOUND",VLOOKUP(B612,DRILLTAP!A:E,5,FALSE))</f>
        <v>2.1000000000000001E-2</v>
      </c>
    </row>
    <row r="613" spans="1:12" s="6" customFormat="1" ht="52.5" thickTop="1" thickBot="1">
      <c r="A613" s="11"/>
      <c r="B613" s="3" t="s">
        <v>11</v>
      </c>
      <c r="C613" s="1" t="s">
        <v>5991</v>
      </c>
      <c r="D613" s="5" t="s">
        <v>5987</v>
      </c>
      <c r="E613" s="5">
        <v>45</v>
      </c>
      <c r="F613" s="5" t="s">
        <v>7</v>
      </c>
      <c r="G613" s="9" t="s">
        <v>2908</v>
      </c>
      <c r="H613" s="28">
        <v>83</v>
      </c>
      <c r="I613" s="27">
        <v>114.10331624999998</v>
      </c>
      <c r="J613" s="2" t="str">
        <f>IF(ISNA(VLOOKUP(B613,DRILLTAP!A:E,1,FALSE)),"NOT FOUND",VLOOKUP(B613,DRILLTAP!A:E,3,FALSE))</f>
        <v>82075090000</v>
      </c>
      <c r="K613" s="5" t="str">
        <f>IF(ISNA(VLOOKUP(B613,DRILLTAP!A:E,1,FALSE)),"NOT FOUND",VLOOKUP(B613,DRILLTAP!A:E,4,FALSE))</f>
        <v>HU</v>
      </c>
      <c r="L613" s="10">
        <f>IF(ISNA(VLOOKUP(B613,DRILLTAP!A:E,1,FALSE)),"NOT FOUND",VLOOKUP(B613,DRILLTAP!A:E,5,FALSE))</f>
        <v>2.1000000000000001E-2</v>
      </c>
    </row>
    <row r="614" spans="1:12" s="6" customFormat="1" ht="52.5" thickTop="1" thickBot="1">
      <c r="A614" s="11"/>
      <c r="B614" s="3" t="s">
        <v>12</v>
      </c>
      <c r="C614" s="1" t="s">
        <v>5992</v>
      </c>
      <c r="D614" s="5" t="s">
        <v>5987</v>
      </c>
      <c r="E614" s="5">
        <v>45</v>
      </c>
      <c r="F614" s="5" t="s">
        <v>7</v>
      </c>
      <c r="G614" s="9" t="s">
        <v>2909</v>
      </c>
      <c r="H614" s="28">
        <v>83</v>
      </c>
      <c r="I614" s="27">
        <v>114.10331624999998</v>
      </c>
      <c r="J614" s="2" t="str">
        <f>IF(ISNA(VLOOKUP(B614,DRILLTAP!A:E,1,FALSE)),"NOT FOUND",VLOOKUP(B614,DRILLTAP!A:E,3,FALSE))</f>
        <v>82075090000</v>
      </c>
      <c r="K614" s="5" t="str">
        <f>IF(ISNA(VLOOKUP(B614,DRILLTAP!A:E,1,FALSE)),"NOT FOUND",VLOOKUP(B614,DRILLTAP!A:E,4,FALSE))</f>
        <v>HU</v>
      </c>
      <c r="L614" s="10">
        <f>IF(ISNA(VLOOKUP(B614,DRILLTAP!A:E,1,FALSE)),"NOT FOUND",VLOOKUP(B614,DRILLTAP!A:E,5,FALSE))</f>
        <v>2.1000000000000001E-2</v>
      </c>
    </row>
    <row r="615" spans="1:12" s="6" customFormat="1" ht="52.5" thickTop="1" thickBot="1">
      <c r="A615" s="11"/>
      <c r="B615" s="3" t="s">
        <v>13</v>
      </c>
      <c r="C615" s="1" t="s">
        <v>5993</v>
      </c>
      <c r="D615" s="5" t="s">
        <v>5987</v>
      </c>
      <c r="E615" s="5">
        <v>45</v>
      </c>
      <c r="F615" s="5" t="s">
        <v>7</v>
      </c>
      <c r="G615" s="9" t="s">
        <v>2910</v>
      </c>
      <c r="H615" s="28">
        <v>83</v>
      </c>
      <c r="I615" s="27">
        <v>114.10331624999998</v>
      </c>
      <c r="J615" s="2" t="str">
        <f>IF(ISNA(VLOOKUP(B615,DRILLTAP!A:E,1,FALSE)),"NOT FOUND",VLOOKUP(B615,DRILLTAP!A:E,3,FALSE))</f>
        <v>82075090000</v>
      </c>
      <c r="K615" s="5" t="str">
        <f>IF(ISNA(VLOOKUP(B615,DRILLTAP!A:E,1,FALSE)),"NOT FOUND",VLOOKUP(B615,DRILLTAP!A:E,4,FALSE))</f>
        <v>HU</v>
      </c>
      <c r="L615" s="10">
        <f>IF(ISNA(VLOOKUP(B615,DRILLTAP!A:E,1,FALSE)),"NOT FOUND",VLOOKUP(B615,DRILLTAP!A:E,5,FALSE))</f>
        <v>2.1999999999999999E-2</v>
      </c>
    </row>
    <row r="616" spans="1:12" s="6" customFormat="1" ht="52.5" thickTop="1" thickBot="1">
      <c r="A616" s="11"/>
      <c r="B616" s="3" t="s">
        <v>14</v>
      </c>
      <c r="C616" s="1" t="s">
        <v>5994</v>
      </c>
      <c r="D616" s="5" t="s">
        <v>5987</v>
      </c>
      <c r="E616" s="5">
        <v>45</v>
      </c>
      <c r="F616" s="5" t="s">
        <v>7</v>
      </c>
      <c r="G616" s="9" t="s">
        <v>2911</v>
      </c>
      <c r="H616" s="28">
        <v>83</v>
      </c>
      <c r="I616" s="27">
        <v>114.10331624999998</v>
      </c>
      <c r="J616" s="2" t="str">
        <f>IF(ISNA(VLOOKUP(B616,DRILLTAP!A:E,1,FALSE)),"NOT FOUND",VLOOKUP(B616,DRILLTAP!A:E,3,FALSE))</f>
        <v>82075090000</v>
      </c>
      <c r="K616" s="5" t="str">
        <f>IF(ISNA(VLOOKUP(B616,DRILLTAP!A:E,1,FALSE)),"NOT FOUND",VLOOKUP(B616,DRILLTAP!A:E,4,FALSE))</f>
        <v>HU</v>
      </c>
      <c r="L616" s="10">
        <f>IF(ISNA(VLOOKUP(B616,DRILLTAP!A:E,1,FALSE)),"NOT FOUND",VLOOKUP(B616,DRILLTAP!A:E,5,FALSE))</f>
        <v>2.1999999999999999E-2</v>
      </c>
    </row>
    <row r="617" spans="1:12" s="6" customFormat="1" ht="52.5" thickTop="1" thickBot="1">
      <c r="A617" s="11"/>
      <c r="B617" s="3" t="s">
        <v>15</v>
      </c>
      <c r="C617" s="1" t="s">
        <v>5995</v>
      </c>
      <c r="D617" s="5" t="s">
        <v>5987</v>
      </c>
      <c r="E617" s="5">
        <v>45</v>
      </c>
      <c r="F617" s="5" t="s">
        <v>7</v>
      </c>
      <c r="G617" s="9" t="s">
        <v>2912</v>
      </c>
      <c r="H617" s="28">
        <v>83</v>
      </c>
      <c r="I617" s="27">
        <v>114.10331624999998</v>
      </c>
      <c r="J617" s="2" t="str">
        <f>IF(ISNA(VLOOKUP(B617,DRILLTAP!A:E,1,FALSE)),"NOT FOUND",VLOOKUP(B617,DRILLTAP!A:E,3,FALSE))</f>
        <v>82075090000</v>
      </c>
      <c r="K617" s="5" t="str">
        <f>IF(ISNA(VLOOKUP(B617,DRILLTAP!A:E,1,FALSE)),"NOT FOUND",VLOOKUP(B617,DRILLTAP!A:E,4,FALSE))</f>
        <v>HU</v>
      </c>
      <c r="L617" s="10">
        <f>IF(ISNA(VLOOKUP(B617,DRILLTAP!A:E,1,FALSE)),"NOT FOUND",VLOOKUP(B617,DRILLTAP!A:E,5,FALSE))</f>
        <v>2.1999999999999999E-2</v>
      </c>
    </row>
    <row r="618" spans="1:12" s="6" customFormat="1" ht="52.5" thickTop="1" thickBot="1">
      <c r="A618" s="11"/>
      <c r="B618" s="3" t="s">
        <v>16</v>
      </c>
      <c r="C618" s="1" t="s">
        <v>5996</v>
      </c>
      <c r="D618" s="5" t="s">
        <v>5987</v>
      </c>
      <c r="E618" s="5">
        <v>45</v>
      </c>
      <c r="F618" s="5" t="s">
        <v>7</v>
      </c>
      <c r="G618" s="9" t="s">
        <v>2913</v>
      </c>
      <c r="H618" s="28">
        <v>83</v>
      </c>
      <c r="I618" s="27">
        <v>114.10331624999998</v>
      </c>
      <c r="J618" s="2" t="str">
        <f>IF(ISNA(VLOOKUP(B618,DRILLTAP!A:E,1,FALSE)),"NOT FOUND",VLOOKUP(B618,DRILLTAP!A:E,3,FALSE))</f>
        <v>82075090000</v>
      </c>
      <c r="K618" s="5" t="str">
        <f>IF(ISNA(VLOOKUP(B618,DRILLTAP!A:E,1,FALSE)),"NOT FOUND",VLOOKUP(B618,DRILLTAP!A:E,4,FALSE))</f>
        <v>HU</v>
      </c>
      <c r="L618" s="10">
        <f>IF(ISNA(VLOOKUP(B618,DRILLTAP!A:E,1,FALSE)),"NOT FOUND",VLOOKUP(B618,DRILLTAP!A:E,5,FALSE))</f>
        <v>2.1999999999999999E-2</v>
      </c>
    </row>
    <row r="619" spans="1:12" s="6" customFormat="1" ht="52.5" thickTop="1" thickBot="1">
      <c r="A619" s="11"/>
      <c r="B619" s="3" t="s">
        <v>17</v>
      </c>
      <c r="C619" s="1" t="s">
        <v>5997</v>
      </c>
      <c r="D619" s="5" t="s">
        <v>5987</v>
      </c>
      <c r="E619" s="5">
        <v>45</v>
      </c>
      <c r="F619" s="5" t="s">
        <v>7</v>
      </c>
      <c r="G619" s="9" t="s">
        <v>2914</v>
      </c>
      <c r="H619" s="28">
        <v>83</v>
      </c>
      <c r="I619" s="27">
        <v>114.10331624999998</v>
      </c>
      <c r="J619" s="2" t="str">
        <f>IF(ISNA(VLOOKUP(B619,DRILLTAP!A:E,1,FALSE)),"NOT FOUND",VLOOKUP(B619,DRILLTAP!A:E,3,FALSE))</f>
        <v>82075090000</v>
      </c>
      <c r="K619" s="5" t="str">
        <f>IF(ISNA(VLOOKUP(B619,DRILLTAP!A:E,1,FALSE)),"NOT FOUND",VLOOKUP(B619,DRILLTAP!A:E,4,FALSE))</f>
        <v>HU</v>
      </c>
      <c r="L619" s="10">
        <f>IF(ISNA(VLOOKUP(B619,DRILLTAP!A:E,1,FALSE)),"NOT FOUND",VLOOKUP(B619,DRILLTAP!A:E,5,FALSE))</f>
        <v>2.1999999999999999E-2</v>
      </c>
    </row>
    <row r="620" spans="1:12" s="6" customFormat="1" ht="52.5" thickTop="1" thickBot="1">
      <c r="A620" s="11"/>
      <c r="B620" s="3" t="s">
        <v>18</v>
      </c>
      <c r="C620" s="1" t="s">
        <v>5998</v>
      </c>
      <c r="D620" s="5" t="s">
        <v>5987</v>
      </c>
      <c r="E620" s="5">
        <v>45</v>
      </c>
      <c r="F620" s="5" t="s">
        <v>7</v>
      </c>
      <c r="G620" s="9" t="s">
        <v>2915</v>
      </c>
      <c r="H620" s="28">
        <v>83</v>
      </c>
      <c r="I620" s="27">
        <v>114.10331624999998</v>
      </c>
      <c r="J620" s="2" t="str">
        <f>IF(ISNA(VLOOKUP(B620,DRILLTAP!A:E,1,FALSE)),"NOT FOUND",VLOOKUP(B620,DRILLTAP!A:E,3,FALSE))</f>
        <v>82075090000</v>
      </c>
      <c r="K620" s="5" t="str">
        <f>IF(ISNA(VLOOKUP(B620,DRILLTAP!A:E,1,FALSE)),"NOT FOUND",VLOOKUP(B620,DRILLTAP!A:E,4,FALSE))</f>
        <v>HU</v>
      </c>
      <c r="L620" s="10">
        <f>IF(ISNA(VLOOKUP(B620,DRILLTAP!A:E,1,FALSE)),"NOT FOUND",VLOOKUP(B620,DRILLTAP!A:E,5,FALSE))</f>
        <v>2.1000000000000001E-2</v>
      </c>
    </row>
    <row r="621" spans="1:12" s="6" customFormat="1" ht="52.5" thickTop="1" thickBot="1">
      <c r="A621" s="11"/>
      <c r="B621" s="3" t="s">
        <v>19</v>
      </c>
      <c r="C621" s="1" t="s">
        <v>5999</v>
      </c>
      <c r="D621" s="5" t="s">
        <v>5987</v>
      </c>
      <c r="E621" s="5">
        <v>45</v>
      </c>
      <c r="F621" s="5" t="s">
        <v>7</v>
      </c>
      <c r="G621" s="9" t="s">
        <v>2916</v>
      </c>
      <c r="H621" s="28">
        <v>83</v>
      </c>
      <c r="I621" s="27">
        <v>114.10331624999998</v>
      </c>
      <c r="J621" s="2" t="str">
        <f>IF(ISNA(VLOOKUP(B621,DRILLTAP!A:E,1,FALSE)),"NOT FOUND",VLOOKUP(B621,DRILLTAP!A:E,3,FALSE))</f>
        <v>82075090000</v>
      </c>
      <c r="K621" s="5" t="str">
        <f>IF(ISNA(VLOOKUP(B621,DRILLTAP!A:E,1,FALSE)),"NOT FOUND",VLOOKUP(B621,DRILLTAP!A:E,4,FALSE))</f>
        <v>HU</v>
      </c>
      <c r="L621" s="10">
        <f>IF(ISNA(VLOOKUP(B621,DRILLTAP!A:E,1,FALSE)),"NOT FOUND",VLOOKUP(B621,DRILLTAP!A:E,5,FALSE))</f>
        <v>2.3E-2</v>
      </c>
    </row>
    <row r="622" spans="1:12" s="6" customFormat="1" ht="52.5" thickTop="1" thickBot="1">
      <c r="A622" s="11"/>
      <c r="B622" s="3" t="s">
        <v>20</v>
      </c>
      <c r="C622" s="1" t="s">
        <v>6000</v>
      </c>
      <c r="D622" s="5" t="s">
        <v>5987</v>
      </c>
      <c r="E622" s="5">
        <v>45</v>
      </c>
      <c r="F622" s="5" t="s">
        <v>7</v>
      </c>
      <c r="G622" s="9" t="s">
        <v>2917</v>
      </c>
      <c r="H622" s="28">
        <v>83</v>
      </c>
      <c r="I622" s="27">
        <v>114.10331624999998</v>
      </c>
      <c r="J622" s="2" t="str">
        <f>IF(ISNA(VLOOKUP(B622,DRILLTAP!A:E,1,FALSE)),"NOT FOUND",VLOOKUP(B622,DRILLTAP!A:E,3,FALSE))</f>
        <v>82075090000</v>
      </c>
      <c r="K622" s="5" t="str">
        <f>IF(ISNA(VLOOKUP(B622,DRILLTAP!A:E,1,FALSE)),"NOT FOUND",VLOOKUP(B622,DRILLTAP!A:E,4,FALSE))</f>
        <v>HU</v>
      </c>
      <c r="L622" s="10">
        <f>IF(ISNA(VLOOKUP(B622,DRILLTAP!A:E,1,FALSE)),"NOT FOUND",VLOOKUP(B622,DRILLTAP!A:E,5,FALSE))</f>
        <v>2.3E-2</v>
      </c>
    </row>
    <row r="623" spans="1:12" s="6" customFormat="1" ht="52.5" thickTop="1" thickBot="1">
      <c r="A623" s="11"/>
      <c r="B623" s="3" t="s">
        <v>21</v>
      </c>
      <c r="C623" s="1" t="s">
        <v>6001</v>
      </c>
      <c r="D623" s="5" t="s">
        <v>5987</v>
      </c>
      <c r="E623" s="5">
        <v>45</v>
      </c>
      <c r="F623" s="5" t="s">
        <v>7</v>
      </c>
      <c r="G623" s="9" t="s">
        <v>2918</v>
      </c>
      <c r="H623" s="28">
        <v>83</v>
      </c>
      <c r="I623" s="27">
        <v>114.10331624999998</v>
      </c>
      <c r="J623" s="2" t="str">
        <f>IF(ISNA(VLOOKUP(B623,DRILLTAP!A:E,1,FALSE)),"NOT FOUND",VLOOKUP(B623,DRILLTAP!A:E,3,FALSE))</f>
        <v>82075090000</v>
      </c>
      <c r="K623" s="5" t="str">
        <f>IF(ISNA(VLOOKUP(B623,DRILLTAP!A:E,1,FALSE)),"NOT FOUND",VLOOKUP(B623,DRILLTAP!A:E,4,FALSE))</f>
        <v>HU</v>
      </c>
      <c r="L623" s="10">
        <f>IF(ISNA(VLOOKUP(B623,DRILLTAP!A:E,1,FALSE)),"NOT FOUND",VLOOKUP(B623,DRILLTAP!A:E,5,FALSE))</f>
        <v>2.3E-2</v>
      </c>
    </row>
    <row r="624" spans="1:12" s="6" customFormat="1" ht="52.5" thickTop="1" thickBot="1">
      <c r="A624" s="11"/>
      <c r="B624" s="3" t="s">
        <v>22</v>
      </c>
      <c r="C624" s="1" t="s">
        <v>6002</v>
      </c>
      <c r="D624" s="5" t="s">
        <v>5987</v>
      </c>
      <c r="E624" s="5">
        <v>45</v>
      </c>
      <c r="F624" s="5" t="s">
        <v>7</v>
      </c>
      <c r="G624" s="9" t="s">
        <v>2919</v>
      </c>
      <c r="H624" s="28">
        <v>83</v>
      </c>
      <c r="I624" s="27">
        <v>114.10331624999998</v>
      </c>
      <c r="J624" s="2" t="str">
        <f>IF(ISNA(VLOOKUP(B624,DRILLTAP!A:E,1,FALSE)),"NOT FOUND",VLOOKUP(B624,DRILLTAP!A:E,3,FALSE))</f>
        <v>82075090000</v>
      </c>
      <c r="K624" s="5" t="str">
        <f>IF(ISNA(VLOOKUP(B624,DRILLTAP!A:E,1,FALSE)),"NOT FOUND",VLOOKUP(B624,DRILLTAP!A:E,4,FALSE))</f>
        <v>HU</v>
      </c>
      <c r="L624" s="10">
        <f>IF(ISNA(VLOOKUP(B624,DRILLTAP!A:E,1,FALSE)),"NOT FOUND",VLOOKUP(B624,DRILLTAP!A:E,5,FALSE))</f>
        <v>2.3E-2</v>
      </c>
    </row>
    <row r="625" spans="1:12" s="6" customFormat="1" ht="52.5" thickTop="1" thickBot="1">
      <c r="A625" s="11"/>
      <c r="B625" s="3" t="s">
        <v>23</v>
      </c>
      <c r="C625" s="1" t="s">
        <v>6003</v>
      </c>
      <c r="D625" s="5" t="s">
        <v>5987</v>
      </c>
      <c r="E625" s="5">
        <v>45</v>
      </c>
      <c r="F625" s="5" t="s">
        <v>7</v>
      </c>
      <c r="G625" s="9" t="s">
        <v>2920</v>
      </c>
      <c r="H625" s="28">
        <v>83</v>
      </c>
      <c r="I625" s="27">
        <v>114.10331624999998</v>
      </c>
      <c r="J625" s="2" t="str">
        <f>IF(ISNA(VLOOKUP(B625,DRILLTAP!A:E,1,FALSE)),"NOT FOUND",VLOOKUP(B625,DRILLTAP!A:E,3,FALSE))</f>
        <v>82075090000</v>
      </c>
      <c r="K625" s="5" t="str">
        <f>IF(ISNA(VLOOKUP(B625,DRILLTAP!A:E,1,FALSE)),"NOT FOUND",VLOOKUP(B625,DRILLTAP!A:E,4,FALSE))</f>
        <v>HU</v>
      </c>
      <c r="L625" s="10">
        <f>IF(ISNA(VLOOKUP(B625,DRILLTAP!A:E,1,FALSE)),"NOT FOUND",VLOOKUP(B625,DRILLTAP!A:E,5,FALSE))</f>
        <v>2.3E-2</v>
      </c>
    </row>
    <row r="626" spans="1:12" s="6" customFormat="1" ht="52.5" thickTop="1" thickBot="1">
      <c r="A626" s="11"/>
      <c r="B626" s="3" t="s">
        <v>24</v>
      </c>
      <c r="C626" s="1" t="s">
        <v>6004</v>
      </c>
      <c r="D626" s="5" t="s">
        <v>5987</v>
      </c>
      <c r="E626" s="5">
        <v>45</v>
      </c>
      <c r="F626" s="5" t="s">
        <v>7</v>
      </c>
      <c r="G626" s="9" t="s">
        <v>2921</v>
      </c>
      <c r="H626" s="28">
        <v>83</v>
      </c>
      <c r="I626" s="27">
        <v>114.10331624999998</v>
      </c>
      <c r="J626" s="2" t="str">
        <f>IF(ISNA(VLOOKUP(B626,DRILLTAP!A:E,1,FALSE)),"NOT FOUND",VLOOKUP(B626,DRILLTAP!A:E,3,FALSE))</f>
        <v>82075090000</v>
      </c>
      <c r="K626" s="5" t="str">
        <f>IF(ISNA(VLOOKUP(B626,DRILLTAP!A:E,1,FALSE)),"NOT FOUND",VLOOKUP(B626,DRILLTAP!A:E,4,FALSE))</f>
        <v>HU</v>
      </c>
      <c r="L626" s="10">
        <f>IF(ISNA(VLOOKUP(B626,DRILLTAP!A:E,1,FALSE)),"NOT FOUND",VLOOKUP(B626,DRILLTAP!A:E,5,FALSE))</f>
        <v>2.4E-2</v>
      </c>
    </row>
    <row r="627" spans="1:12" s="6" customFormat="1" ht="52.5" thickTop="1" thickBot="1">
      <c r="A627" s="11"/>
      <c r="B627" s="3" t="s">
        <v>25</v>
      </c>
      <c r="C627" s="1" t="s">
        <v>6005</v>
      </c>
      <c r="D627" s="5" t="s">
        <v>5987</v>
      </c>
      <c r="E627" s="5">
        <v>45</v>
      </c>
      <c r="F627" s="5" t="s">
        <v>7</v>
      </c>
      <c r="G627" s="9" t="s">
        <v>2922</v>
      </c>
      <c r="H627" s="28">
        <v>83</v>
      </c>
      <c r="I627" s="27">
        <v>114.10331624999998</v>
      </c>
      <c r="J627" s="2" t="str">
        <f>IF(ISNA(VLOOKUP(B627,DRILLTAP!A:E,1,FALSE)),"NOT FOUND",VLOOKUP(B627,DRILLTAP!A:E,3,FALSE))</f>
        <v>82075090000</v>
      </c>
      <c r="K627" s="5" t="str">
        <f>IF(ISNA(VLOOKUP(B627,DRILLTAP!A:E,1,FALSE)),"NOT FOUND",VLOOKUP(B627,DRILLTAP!A:E,4,FALSE))</f>
        <v>HU</v>
      </c>
      <c r="L627" s="10">
        <f>IF(ISNA(VLOOKUP(B627,DRILLTAP!A:E,1,FALSE)),"NOT FOUND",VLOOKUP(B627,DRILLTAP!A:E,5,FALSE))</f>
        <v>2.7E-2</v>
      </c>
    </row>
    <row r="628" spans="1:12" s="6" customFormat="1" ht="52.5" thickTop="1" thickBot="1">
      <c r="A628" s="11"/>
      <c r="B628" s="3" t="s">
        <v>26</v>
      </c>
      <c r="C628" s="1" t="s">
        <v>6006</v>
      </c>
      <c r="D628" s="5" t="s">
        <v>5987</v>
      </c>
      <c r="E628" s="5">
        <v>45</v>
      </c>
      <c r="F628" s="5" t="s">
        <v>7</v>
      </c>
      <c r="G628" s="9" t="s">
        <v>2923</v>
      </c>
      <c r="H628" s="28">
        <v>83</v>
      </c>
      <c r="I628" s="27">
        <v>114.10331624999998</v>
      </c>
      <c r="J628" s="2" t="str">
        <f>IF(ISNA(VLOOKUP(B628,DRILLTAP!A:E,1,FALSE)),"NOT FOUND",VLOOKUP(B628,DRILLTAP!A:E,3,FALSE))</f>
        <v>82075090000</v>
      </c>
      <c r="K628" s="5" t="str">
        <f>IF(ISNA(VLOOKUP(B628,DRILLTAP!A:E,1,FALSE)),"NOT FOUND",VLOOKUP(B628,DRILLTAP!A:E,4,FALSE))</f>
        <v>HU</v>
      </c>
      <c r="L628" s="10">
        <f>IF(ISNA(VLOOKUP(B628,DRILLTAP!A:E,1,FALSE)),"NOT FOUND",VLOOKUP(B628,DRILLTAP!A:E,5,FALSE))</f>
        <v>2.7E-2</v>
      </c>
    </row>
    <row r="629" spans="1:12" s="6" customFormat="1" ht="52.5" thickTop="1" thickBot="1">
      <c r="A629" s="11"/>
      <c r="B629" s="3" t="s">
        <v>27</v>
      </c>
      <c r="C629" s="1" t="s">
        <v>6007</v>
      </c>
      <c r="D629" s="5" t="s">
        <v>5987</v>
      </c>
      <c r="E629" s="5">
        <v>45</v>
      </c>
      <c r="F629" s="5" t="s">
        <v>7</v>
      </c>
      <c r="G629" s="9" t="s">
        <v>2924</v>
      </c>
      <c r="H629" s="28">
        <v>83</v>
      </c>
      <c r="I629" s="27">
        <v>114.10331624999998</v>
      </c>
      <c r="J629" s="2" t="str">
        <f>IF(ISNA(VLOOKUP(B629,DRILLTAP!A:E,1,FALSE)),"NOT FOUND",VLOOKUP(B629,DRILLTAP!A:E,3,FALSE))</f>
        <v>82075090000</v>
      </c>
      <c r="K629" s="5" t="str">
        <f>IF(ISNA(VLOOKUP(B629,DRILLTAP!A:E,1,FALSE)),"NOT FOUND",VLOOKUP(B629,DRILLTAP!A:E,4,FALSE))</f>
        <v>HU</v>
      </c>
      <c r="L629" s="10">
        <f>IF(ISNA(VLOOKUP(B629,DRILLTAP!A:E,1,FALSE)),"NOT FOUND",VLOOKUP(B629,DRILLTAP!A:E,5,FALSE))</f>
        <v>2.7E-2</v>
      </c>
    </row>
    <row r="630" spans="1:12" s="6" customFormat="1" ht="52.5" thickTop="1" thickBot="1">
      <c r="A630" s="11"/>
      <c r="B630" s="3" t="s">
        <v>28</v>
      </c>
      <c r="C630" s="1" t="s">
        <v>6008</v>
      </c>
      <c r="D630" s="5" t="s">
        <v>5987</v>
      </c>
      <c r="E630" s="5">
        <v>45</v>
      </c>
      <c r="F630" s="5" t="s">
        <v>7</v>
      </c>
      <c r="G630" s="9" t="s">
        <v>2925</v>
      </c>
      <c r="H630" s="28">
        <v>83</v>
      </c>
      <c r="I630" s="27">
        <v>114.10331624999998</v>
      </c>
      <c r="J630" s="2" t="str">
        <f>IF(ISNA(VLOOKUP(B630,DRILLTAP!A:E,1,FALSE)),"NOT FOUND",VLOOKUP(B630,DRILLTAP!A:E,3,FALSE))</f>
        <v>82075090000</v>
      </c>
      <c r="K630" s="5" t="str">
        <f>IF(ISNA(VLOOKUP(B630,DRILLTAP!A:E,1,FALSE)),"NOT FOUND",VLOOKUP(B630,DRILLTAP!A:E,4,FALSE))</f>
        <v>HU</v>
      </c>
      <c r="L630" s="10">
        <f>IF(ISNA(VLOOKUP(B630,DRILLTAP!A:E,1,FALSE)),"NOT FOUND",VLOOKUP(B630,DRILLTAP!A:E,5,FALSE))</f>
        <v>2.7E-2</v>
      </c>
    </row>
    <row r="631" spans="1:12" s="6" customFormat="1" ht="52.5" thickTop="1" thickBot="1">
      <c r="A631" s="11"/>
      <c r="B631" s="3" t="s">
        <v>29</v>
      </c>
      <c r="C631" s="1" t="s">
        <v>6009</v>
      </c>
      <c r="D631" s="5" t="s">
        <v>5987</v>
      </c>
      <c r="E631" s="5">
        <v>45</v>
      </c>
      <c r="F631" s="5" t="s">
        <v>7</v>
      </c>
      <c r="G631" s="9" t="s">
        <v>2926</v>
      </c>
      <c r="H631" s="28">
        <v>83</v>
      </c>
      <c r="I631" s="27">
        <v>114.10331624999998</v>
      </c>
      <c r="J631" s="2" t="str">
        <f>IF(ISNA(VLOOKUP(B631,DRILLTAP!A:E,1,FALSE)),"NOT FOUND",VLOOKUP(B631,DRILLTAP!A:E,3,FALSE))</f>
        <v>82075090000</v>
      </c>
      <c r="K631" s="5" t="str">
        <f>IF(ISNA(VLOOKUP(B631,DRILLTAP!A:E,1,FALSE)),"NOT FOUND",VLOOKUP(B631,DRILLTAP!A:E,4,FALSE))</f>
        <v>HU</v>
      </c>
      <c r="L631" s="10">
        <f>IF(ISNA(VLOOKUP(B631,DRILLTAP!A:E,1,FALSE)),"NOT FOUND",VLOOKUP(B631,DRILLTAP!A:E,5,FALSE))</f>
        <v>2.7E-2</v>
      </c>
    </row>
    <row r="632" spans="1:12" s="6" customFormat="1" ht="52.5" thickTop="1" thickBot="1">
      <c r="A632" s="11"/>
      <c r="B632" s="3" t="s">
        <v>30</v>
      </c>
      <c r="C632" s="1" t="s">
        <v>6010</v>
      </c>
      <c r="D632" s="5" t="s">
        <v>5987</v>
      </c>
      <c r="E632" s="5">
        <v>47</v>
      </c>
      <c r="F632" s="5" t="s">
        <v>7</v>
      </c>
      <c r="G632" s="9" t="s">
        <v>2927</v>
      </c>
      <c r="H632" s="28">
        <v>83</v>
      </c>
      <c r="I632" s="27">
        <v>114.10331624999998</v>
      </c>
      <c r="J632" s="2" t="str">
        <f>IF(ISNA(VLOOKUP(B632,DRILLTAP!A:E,1,FALSE)),"NOT FOUND",VLOOKUP(B632,DRILLTAP!A:E,3,FALSE))</f>
        <v>82075090000</v>
      </c>
      <c r="K632" s="5" t="str">
        <f>IF(ISNA(VLOOKUP(B632,DRILLTAP!A:E,1,FALSE)),"NOT FOUND",VLOOKUP(B632,DRILLTAP!A:E,4,FALSE))</f>
        <v>HU</v>
      </c>
      <c r="L632" s="10">
        <f>IF(ISNA(VLOOKUP(B632,DRILLTAP!A:E,1,FALSE)),"NOT FOUND",VLOOKUP(B632,DRILLTAP!A:E,5,FALSE))</f>
        <v>2.8000000000000001E-2</v>
      </c>
    </row>
    <row r="633" spans="1:12" s="6" customFormat="1" ht="52.5" thickTop="1" thickBot="1">
      <c r="A633" s="11"/>
      <c r="B633" s="3" t="s">
        <v>31</v>
      </c>
      <c r="C633" s="1" t="s">
        <v>6011</v>
      </c>
      <c r="D633" s="5" t="s">
        <v>5987</v>
      </c>
      <c r="E633" s="5">
        <v>47</v>
      </c>
      <c r="F633" s="5" t="s">
        <v>7</v>
      </c>
      <c r="G633" s="9" t="s">
        <v>2928</v>
      </c>
      <c r="H633" s="28">
        <v>83</v>
      </c>
      <c r="I633" s="27">
        <v>114.10331624999998</v>
      </c>
      <c r="J633" s="2" t="str">
        <f>IF(ISNA(VLOOKUP(B633,DRILLTAP!A:E,1,FALSE)),"NOT FOUND",VLOOKUP(B633,DRILLTAP!A:E,3,FALSE))</f>
        <v>82075090000</v>
      </c>
      <c r="K633" s="5" t="str">
        <f>IF(ISNA(VLOOKUP(B633,DRILLTAP!A:E,1,FALSE)),"NOT FOUND",VLOOKUP(B633,DRILLTAP!A:E,4,FALSE))</f>
        <v>HU</v>
      </c>
      <c r="L633" s="10">
        <f>IF(ISNA(VLOOKUP(B633,DRILLTAP!A:E,1,FALSE)),"NOT FOUND",VLOOKUP(B633,DRILLTAP!A:E,5,FALSE))</f>
        <v>2.9000000000000001E-2</v>
      </c>
    </row>
    <row r="634" spans="1:12" s="6" customFormat="1" ht="52.5" thickTop="1" thickBot="1">
      <c r="A634" s="11"/>
      <c r="B634" s="3" t="s">
        <v>32</v>
      </c>
      <c r="C634" s="1" t="s">
        <v>6012</v>
      </c>
      <c r="D634" s="5" t="s">
        <v>5987</v>
      </c>
      <c r="E634" s="5">
        <v>47</v>
      </c>
      <c r="F634" s="5" t="s">
        <v>7</v>
      </c>
      <c r="G634" s="9" t="s">
        <v>2929</v>
      </c>
      <c r="H634" s="28">
        <v>83</v>
      </c>
      <c r="I634" s="27">
        <v>114.10331624999998</v>
      </c>
      <c r="J634" s="2" t="str">
        <f>IF(ISNA(VLOOKUP(B634,DRILLTAP!A:E,1,FALSE)),"NOT FOUND",VLOOKUP(B634,DRILLTAP!A:E,3,FALSE))</f>
        <v>82075090000</v>
      </c>
      <c r="K634" s="5" t="str">
        <f>IF(ISNA(VLOOKUP(B634,DRILLTAP!A:E,1,FALSE)),"NOT FOUND",VLOOKUP(B634,DRILLTAP!A:E,4,FALSE))</f>
        <v>HU</v>
      </c>
      <c r="L634" s="10">
        <f>IF(ISNA(VLOOKUP(B634,DRILLTAP!A:E,1,FALSE)),"NOT FOUND",VLOOKUP(B634,DRILLTAP!A:E,5,FALSE))</f>
        <v>2.9000000000000001E-2</v>
      </c>
    </row>
    <row r="635" spans="1:12" s="6" customFormat="1" ht="52.5" thickTop="1" thickBot="1">
      <c r="A635" s="11"/>
      <c r="B635" s="3" t="s">
        <v>33</v>
      </c>
      <c r="C635" s="1" t="s">
        <v>6013</v>
      </c>
      <c r="D635" s="5" t="s">
        <v>5987</v>
      </c>
      <c r="E635" s="5">
        <v>47</v>
      </c>
      <c r="F635" s="5" t="s">
        <v>7</v>
      </c>
      <c r="G635" s="9" t="s">
        <v>2930</v>
      </c>
      <c r="H635" s="28">
        <v>83</v>
      </c>
      <c r="I635" s="27">
        <v>114.10331624999998</v>
      </c>
      <c r="J635" s="2" t="str">
        <f>IF(ISNA(VLOOKUP(B635,DRILLTAP!A:E,1,FALSE)),"NOT FOUND",VLOOKUP(B635,DRILLTAP!A:E,3,FALSE))</f>
        <v>82075090000</v>
      </c>
      <c r="K635" s="5" t="str">
        <f>IF(ISNA(VLOOKUP(B635,DRILLTAP!A:E,1,FALSE)),"NOT FOUND",VLOOKUP(B635,DRILLTAP!A:E,4,FALSE))</f>
        <v>HU</v>
      </c>
      <c r="L635" s="10">
        <f>IF(ISNA(VLOOKUP(B635,DRILLTAP!A:E,1,FALSE)),"NOT FOUND",VLOOKUP(B635,DRILLTAP!A:E,5,FALSE))</f>
        <v>2.9000000000000001E-2</v>
      </c>
    </row>
    <row r="636" spans="1:12" s="6" customFormat="1" ht="52.5" thickTop="1" thickBot="1">
      <c r="A636" s="11"/>
      <c r="B636" s="3" t="s">
        <v>34</v>
      </c>
      <c r="C636" s="1" t="s">
        <v>6014</v>
      </c>
      <c r="D636" s="5" t="s">
        <v>5987</v>
      </c>
      <c r="E636" s="5">
        <v>47</v>
      </c>
      <c r="F636" s="5" t="s">
        <v>7</v>
      </c>
      <c r="G636" s="9" t="s">
        <v>2931</v>
      </c>
      <c r="H636" s="28">
        <v>83</v>
      </c>
      <c r="I636" s="27">
        <v>114.10331624999998</v>
      </c>
      <c r="J636" s="2" t="str">
        <f>IF(ISNA(VLOOKUP(B636,DRILLTAP!A:E,1,FALSE)),"NOT FOUND",VLOOKUP(B636,DRILLTAP!A:E,3,FALSE))</f>
        <v>82075090000</v>
      </c>
      <c r="K636" s="5" t="str">
        <f>IF(ISNA(VLOOKUP(B636,DRILLTAP!A:E,1,FALSE)),"NOT FOUND",VLOOKUP(B636,DRILLTAP!A:E,4,FALSE))</f>
        <v>HU</v>
      </c>
      <c r="L636" s="10">
        <f>IF(ISNA(VLOOKUP(B636,DRILLTAP!A:E,1,FALSE)),"NOT FOUND",VLOOKUP(B636,DRILLTAP!A:E,5,FALSE))</f>
        <v>2.7E-2</v>
      </c>
    </row>
    <row r="637" spans="1:12" s="6" customFormat="1" ht="52.5" thickTop="1" thickBot="1">
      <c r="A637" s="11"/>
      <c r="B637" s="3" t="s">
        <v>35</v>
      </c>
      <c r="C637" s="1" t="s">
        <v>6015</v>
      </c>
      <c r="D637" s="5" t="s">
        <v>5987</v>
      </c>
      <c r="E637" s="5">
        <v>47</v>
      </c>
      <c r="F637" s="5" t="s">
        <v>7</v>
      </c>
      <c r="G637" s="9" t="s">
        <v>2932</v>
      </c>
      <c r="H637" s="28">
        <v>83</v>
      </c>
      <c r="I637" s="27">
        <v>114.10331624999998</v>
      </c>
      <c r="J637" s="2" t="str">
        <f>IF(ISNA(VLOOKUP(B637,DRILLTAP!A:E,1,FALSE)),"NOT FOUND",VLOOKUP(B637,DRILLTAP!A:E,3,FALSE))</f>
        <v>82075090000</v>
      </c>
      <c r="K637" s="5" t="str">
        <f>IF(ISNA(VLOOKUP(B637,DRILLTAP!A:E,1,FALSE)),"NOT FOUND",VLOOKUP(B637,DRILLTAP!A:E,4,FALSE))</f>
        <v>HU</v>
      </c>
      <c r="L637" s="10">
        <f>IF(ISNA(VLOOKUP(B637,DRILLTAP!A:E,1,FALSE)),"NOT FOUND",VLOOKUP(B637,DRILLTAP!A:E,5,FALSE))</f>
        <v>2.9000000000000001E-2</v>
      </c>
    </row>
    <row r="638" spans="1:12" s="6" customFormat="1" ht="52.5" thickTop="1" thickBot="1">
      <c r="A638" s="11"/>
      <c r="B638" s="3" t="s">
        <v>36</v>
      </c>
      <c r="C638" s="1" t="s">
        <v>6016</v>
      </c>
      <c r="D638" s="5" t="s">
        <v>5987</v>
      </c>
      <c r="E638" s="5">
        <v>47</v>
      </c>
      <c r="F638" s="5" t="s">
        <v>7</v>
      </c>
      <c r="G638" s="9" t="s">
        <v>2933</v>
      </c>
      <c r="H638" s="28">
        <v>83</v>
      </c>
      <c r="I638" s="27">
        <v>114.10331624999998</v>
      </c>
      <c r="J638" s="2" t="str">
        <f>IF(ISNA(VLOOKUP(B638,DRILLTAP!A:E,1,FALSE)),"NOT FOUND",VLOOKUP(B638,DRILLTAP!A:E,3,FALSE))</f>
        <v>82075090000</v>
      </c>
      <c r="K638" s="5" t="str">
        <f>IF(ISNA(VLOOKUP(B638,DRILLTAP!A:E,1,FALSE)),"NOT FOUND",VLOOKUP(B638,DRILLTAP!A:E,4,FALSE))</f>
        <v>HU</v>
      </c>
      <c r="L638" s="10">
        <f>IF(ISNA(VLOOKUP(B638,DRILLTAP!A:E,1,FALSE)),"NOT FOUND",VLOOKUP(B638,DRILLTAP!A:E,5,FALSE))</f>
        <v>0.03</v>
      </c>
    </row>
    <row r="639" spans="1:12" s="6" customFormat="1" ht="52.5" thickTop="1" thickBot="1">
      <c r="A639" s="11"/>
      <c r="B639" s="3" t="s">
        <v>37</v>
      </c>
      <c r="C639" s="1" t="s">
        <v>6017</v>
      </c>
      <c r="D639" s="5" t="s">
        <v>5987</v>
      </c>
      <c r="E639" s="5">
        <v>47</v>
      </c>
      <c r="F639" s="5" t="s">
        <v>7</v>
      </c>
      <c r="G639" s="9" t="s">
        <v>2934</v>
      </c>
      <c r="H639" s="28">
        <v>83</v>
      </c>
      <c r="I639" s="27">
        <v>114.10331624999998</v>
      </c>
      <c r="J639" s="2" t="str">
        <f>IF(ISNA(VLOOKUP(B639,DRILLTAP!A:E,1,FALSE)),"NOT FOUND",VLOOKUP(B639,DRILLTAP!A:E,3,FALSE))</f>
        <v>82075090000</v>
      </c>
      <c r="K639" s="5" t="str">
        <f>IF(ISNA(VLOOKUP(B639,DRILLTAP!A:E,1,FALSE)),"NOT FOUND",VLOOKUP(B639,DRILLTAP!A:E,4,FALSE))</f>
        <v>HU</v>
      </c>
      <c r="L639" s="10">
        <f>IF(ISNA(VLOOKUP(B639,DRILLTAP!A:E,1,FALSE)),"NOT FOUND",VLOOKUP(B639,DRILLTAP!A:E,5,FALSE))</f>
        <v>0.03</v>
      </c>
    </row>
    <row r="640" spans="1:12" s="6" customFormat="1" ht="52.5" thickTop="1" thickBot="1">
      <c r="A640" s="11"/>
      <c r="B640" s="3" t="s">
        <v>38</v>
      </c>
      <c r="C640" s="1" t="s">
        <v>6018</v>
      </c>
      <c r="D640" s="5" t="s">
        <v>5987</v>
      </c>
      <c r="E640" s="5">
        <v>47</v>
      </c>
      <c r="F640" s="5" t="s">
        <v>7</v>
      </c>
      <c r="G640" s="9" t="s">
        <v>2935</v>
      </c>
      <c r="H640" s="28">
        <v>92</v>
      </c>
      <c r="I640" s="27">
        <v>126.475965</v>
      </c>
      <c r="J640" s="2" t="str">
        <f>IF(ISNA(VLOOKUP(B640,DRILLTAP!A:E,1,FALSE)),"NOT FOUND",VLOOKUP(B640,DRILLTAP!A:E,3,FALSE))</f>
        <v>82075090000</v>
      </c>
      <c r="K640" s="5" t="str">
        <f>IF(ISNA(VLOOKUP(B640,DRILLTAP!A:E,1,FALSE)),"NOT FOUND",VLOOKUP(B640,DRILLTAP!A:E,4,FALSE))</f>
        <v>HU</v>
      </c>
      <c r="L640" s="10">
        <f>IF(ISNA(VLOOKUP(B640,DRILLTAP!A:E,1,FALSE)),"NOT FOUND",VLOOKUP(B640,DRILLTAP!A:E,5,FALSE))</f>
        <v>4.7E-2</v>
      </c>
    </row>
    <row r="641" spans="1:12" s="6" customFormat="1" ht="52.5" thickTop="1" thickBot="1">
      <c r="A641" s="11"/>
      <c r="B641" s="3" t="s">
        <v>39</v>
      </c>
      <c r="C641" s="1" t="s">
        <v>6019</v>
      </c>
      <c r="D641" s="5" t="s">
        <v>5987</v>
      </c>
      <c r="E641" s="5">
        <v>47</v>
      </c>
      <c r="F641" s="5" t="s">
        <v>7</v>
      </c>
      <c r="G641" s="9" t="s">
        <v>2936</v>
      </c>
      <c r="H641" s="28">
        <v>92</v>
      </c>
      <c r="I641" s="27">
        <v>126.475965</v>
      </c>
      <c r="J641" s="2" t="str">
        <f>IF(ISNA(VLOOKUP(B641,DRILLTAP!A:E,1,FALSE)),"NOT FOUND",VLOOKUP(B641,DRILLTAP!A:E,3,FALSE))</f>
        <v>82075090000</v>
      </c>
      <c r="K641" s="5" t="str">
        <f>IF(ISNA(VLOOKUP(B641,DRILLTAP!A:E,1,FALSE)),"NOT FOUND",VLOOKUP(B641,DRILLTAP!A:E,4,FALSE))</f>
        <v>HU</v>
      </c>
      <c r="L641" s="10">
        <f>IF(ISNA(VLOOKUP(B641,DRILLTAP!A:E,1,FALSE)),"NOT FOUND",VLOOKUP(B641,DRILLTAP!A:E,5,FALSE))</f>
        <v>4.7E-2</v>
      </c>
    </row>
    <row r="642" spans="1:12" s="6" customFormat="1" ht="52.5" thickTop="1" thickBot="1">
      <c r="A642" s="11"/>
      <c r="B642" s="3" t="s">
        <v>40</v>
      </c>
      <c r="C642" s="1" t="s">
        <v>6020</v>
      </c>
      <c r="D642" s="5" t="s">
        <v>5987</v>
      </c>
      <c r="E642" s="5">
        <v>47</v>
      </c>
      <c r="F642" s="5" t="s">
        <v>7</v>
      </c>
      <c r="G642" s="9" t="s">
        <v>2937</v>
      </c>
      <c r="H642" s="28">
        <v>92</v>
      </c>
      <c r="I642" s="27">
        <v>126.475965</v>
      </c>
      <c r="J642" s="2" t="str">
        <f>IF(ISNA(VLOOKUP(B642,DRILLTAP!A:E,1,FALSE)),"NOT FOUND",VLOOKUP(B642,DRILLTAP!A:E,3,FALSE))</f>
        <v>82075090000</v>
      </c>
      <c r="K642" s="5" t="str">
        <f>IF(ISNA(VLOOKUP(B642,DRILLTAP!A:E,1,FALSE)),"NOT FOUND",VLOOKUP(B642,DRILLTAP!A:E,4,FALSE))</f>
        <v>HU</v>
      </c>
      <c r="L642" s="10">
        <f>IF(ISNA(VLOOKUP(B642,DRILLTAP!A:E,1,FALSE)),"NOT FOUND",VLOOKUP(B642,DRILLTAP!A:E,5,FALSE))</f>
        <v>4.8000000000000001E-2</v>
      </c>
    </row>
    <row r="643" spans="1:12" s="6" customFormat="1" ht="52.5" thickTop="1" thickBot="1">
      <c r="A643" s="11"/>
      <c r="B643" s="3" t="s">
        <v>41</v>
      </c>
      <c r="C643" s="1" t="s">
        <v>6021</v>
      </c>
      <c r="D643" s="5" t="s">
        <v>5987</v>
      </c>
      <c r="E643" s="5">
        <v>47</v>
      </c>
      <c r="F643" s="5" t="s">
        <v>7</v>
      </c>
      <c r="G643" s="9" t="s">
        <v>2938</v>
      </c>
      <c r="H643" s="28">
        <v>92</v>
      </c>
      <c r="I643" s="27">
        <v>126.475965</v>
      </c>
      <c r="J643" s="2" t="str">
        <f>IF(ISNA(VLOOKUP(B643,DRILLTAP!A:E,1,FALSE)),"NOT FOUND",VLOOKUP(B643,DRILLTAP!A:E,3,FALSE))</f>
        <v>82075090000</v>
      </c>
      <c r="K643" s="5" t="str">
        <f>IF(ISNA(VLOOKUP(B643,DRILLTAP!A:E,1,FALSE)),"NOT FOUND",VLOOKUP(B643,DRILLTAP!A:E,4,FALSE))</f>
        <v>HU</v>
      </c>
      <c r="L643" s="10">
        <f>IF(ISNA(VLOOKUP(B643,DRILLTAP!A:E,1,FALSE)),"NOT FOUND",VLOOKUP(B643,DRILLTAP!A:E,5,FALSE))</f>
        <v>4.8000000000000001E-2</v>
      </c>
    </row>
    <row r="644" spans="1:12" s="6" customFormat="1" ht="52.5" thickTop="1" thickBot="1">
      <c r="A644" s="11"/>
      <c r="B644" s="3" t="s">
        <v>42</v>
      </c>
      <c r="C644" s="1" t="s">
        <v>6022</v>
      </c>
      <c r="D644" s="5" t="s">
        <v>5987</v>
      </c>
      <c r="E644" s="5">
        <v>47</v>
      </c>
      <c r="F644" s="5" t="s">
        <v>7</v>
      </c>
      <c r="G644" s="9" t="s">
        <v>2939</v>
      </c>
      <c r="H644" s="28">
        <v>92</v>
      </c>
      <c r="I644" s="27">
        <v>126.475965</v>
      </c>
      <c r="J644" s="2" t="str">
        <f>IF(ISNA(VLOOKUP(B644,DRILLTAP!A:E,1,FALSE)),"NOT FOUND",VLOOKUP(B644,DRILLTAP!A:E,3,FALSE))</f>
        <v>82075090000</v>
      </c>
      <c r="K644" s="5" t="str">
        <f>IF(ISNA(VLOOKUP(B644,DRILLTAP!A:E,1,FALSE)),"NOT FOUND",VLOOKUP(B644,DRILLTAP!A:E,4,FALSE))</f>
        <v>HU</v>
      </c>
      <c r="L644" s="10">
        <f>IF(ISNA(VLOOKUP(B644,DRILLTAP!A:E,1,FALSE)),"NOT FOUND",VLOOKUP(B644,DRILLTAP!A:E,5,FALSE))</f>
        <v>4.8000000000000001E-2</v>
      </c>
    </row>
    <row r="645" spans="1:12" s="6" customFormat="1" ht="52.5" thickTop="1" thickBot="1">
      <c r="A645" s="11"/>
      <c r="B645" s="3" t="s">
        <v>43</v>
      </c>
      <c r="C645" s="1" t="s">
        <v>6023</v>
      </c>
      <c r="D645" s="5" t="s">
        <v>5987</v>
      </c>
      <c r="E645" s="5">
        <v>47</v>
      </c>
      <c r="F645" s="5" t="s">
        <v>7</v>
      </c>
      <c r="G645" s="9" t="s">
        <v>2940</v>
      </c>
      <c r="H645" s="28">
        <v>92</v>
      </c>
      <c r="I645" s="27">
        <v>126.475965</v>
      </c>
      <c r="J645" s="2" t="str">
        <f>IF(ISNA(VLOOKUP(B645,DRILLTAP!A:E,1,FALSE)),"NOT FOUND",VLOOKUP(B645,DRILLTAP!A:E,3,FALSE))</f>
        <v>82075090000</v>
      </c>
      <c r="K645" s="5" t="str">
        <f>IF(ISNA(VLOOKUP(B645,DRILLTAP!A:E,1,FALSE)),"NOT FOUND",VLOOKUP(B645,DRILLTAP!A:E,4,FALSE))</f>
        <v>HU</v>
      </c>
      <c r="L645" s="10">
        <f>IF(ISNA(VLOOKUP(B645,DRILLTAP!A:E,1,FALSE)),"NOT FOUND",VLOOKUP(B645,DRILLTAP!A:E,5,FALSE))</f>
        <v>4.9000000000000002E-2</v>
      </c>
    </row>
    <row r="646" spans="1:12" s="6" customFormat="1" ht="52.5" thickTop="1" thickBot="1">
      <c r="A646" s="11"/>
      <c r="B646" s="3" t="s">
        <v>44</v>
      </c>
      <c r="C646" s="1" t="s">
        <v>6024</v>
      </c>
      <c r="D646" s="5" t="s">
        <v>5987</v>
      </c>
      <c r="E646" s="5">
        <v>47</v>
      </c>
      <c r="F646" s="5" t="s">
        <v>7</v>
      </c>
      <c r="G646" s="9" t="s">
        <v>2941</v>
      </c>
      <c r="H646" s="28">
        <v>92</v>
      </c>
      <c r="I646" s="27">
        <v>126.475965</v>
      </c>
      <c r="J646" s="2" t="str">
        <f>IF(ISNA(VLOOKUP(B646,DRILLTAP!A:E,1,FALSE)),"NOT FOUND",VLOOKUP(B646,DRILLTAP!A:E,3,FALSE))</f>
        <v>82075090000</v>
      </c>
      <c r="K646" s="5" t="str">
        <f>IF(ISNA(VLOOKUP(B646,DRILLTAP!A:E,1,FALSE)),"NOT FOUND",VLOOKUP(B646,DRILLTAP!A:E,4,FALSE))</f>
        <v>HU</v>
      </c>
      <c r="L646" s="10">
        <f>IF(ISNA(VLOOKUP(B646,DRILLTAP!A:E,1,FALSE)),"NOT FOUND",VLOOKUP(B646,DRILLTAP!A:E,5,FALSE))</f>
        <v>4.9000000000000002E-2</v>
      </c>
    </row>
    <row r="647" spans="1:12" s="6" customFormat="1" ht="52.5" thickTop="1" thickBot="1">
      <c r="A647" s="11"/>
      <c r="B647" s="3" t="s">
        <v>45</v>
      </c>
      <c r="C647" s="1" t="s">
        <v>6025</v>
      </c>
      <c r="D647" s="5" t="s">
        <v>5987</v>
      </c>
      <c r="E647" s="5">
        <v>47</v>
      </c>
      <c r="F647" s="5" t="s">
        <v>7</v>
      </c>
      <c r="G647" s="9" t="s">
        <v>2942</v>
      </c>
      <c r="H647" s="28">
        <v>92</v>
      </c>
      <c r="I647" s="27">
        <v>126.475965</v>
      </c>
      <c r="J647" s="2" t="str">
        <f>IF(ISNA(VLOOKUP(B647,DRILLTAP!A:E,1,FALSE)),"NOT FOUND",VLOOKUP(B647,DRILLTAP!A:E,3,FALSE))</f>
        <v>82075090000</v>
      </c>
      <c r="K647" s="5" t="str">
        <f>IF(ISNA(VLOOKUP(B647,DRILLTAP!A:E,1,FALSE)),"NOT FOUND",VLOOKUP(B647,DRILLTAP!A:E,4,FALSE))</f>
        <v>HU</v>
      </c>
      <c r="L647" s="10">
        <f>IF(ISNA(VLOOKUP(B647,DRILLTAP!A:E,1,FALSE)),"NOT FOUND",VLOOKUP(B647,DRILLTAP!A:E,5,FALSE))</f>
        <v>4.9000000000000002E-2</v>
      </c>
    </row>
    <row r="648" spans="1:12" s="6" customFormat="1" ht="52.5" thickTop="1" thickBot="1">
      <c r="A648" s="11"/>
      <c r="B648" s="3" t="s">
        <v>46</v>
      </c>
      <c r="C648" s="1" t="s">
        <v>6026</v>
      </c>
      <c r="D648" s="5" t="s">
        <v>5987</v>
      </c>
      <c r="E648" s="5">
        <v>47</v>
      </c>
      <c r="F648" s="5" t="s">
        <v>7</v>
      </c>
      <c r="G648" s="9" t="s">
        <v>2943</v>
      </c>
      <c r="H648" s="28">
        <v>92</v>
      </c>
      <c r="I648" s="27">
        <v>126.475965</v>
      </c>
      <c r="J648" s="2" t="str">
        <f>IF(ISNA(VLOOKUP(B648,DRILLTAP!A:E,1,FALSE)),"NOT FOUND",VLOOKUP(B648,DRILLTAP!A:E,3,FALSE))</f>
        <v>82075090000</v>
      </c>
      <c r="K648" s="5" t="str">
        <f>IF(ISNA(VLOOKUP(B648,DRILLTAP!A:E,1,FALSE)),"NOT FOUND",VLOOKUP(B648,DRILLTAP!A:E,4,FALSE))</f>
        <v>HU</v>
      </c>
      <c r="L648" s="10">
        <f>IF(ISNA(VLOOKUP(B648,DRILLTAP!A:E,1,FALSE)),"NOT FOUND",VLOOKUP(B648,DRILLTAP!A:E,5,FALSE))</f>
        <v>0.05</v>
      </c>
    </row>
    <row r="649" spans="1:12" s="6" customFormat="1" ht="52.5" thickTop="1" thickBot="1">
      <c r="A649" s="11"/>
      <c r="B649" s="3" t="s">
        <v>47</v>
      </c>
      <c r="C649" s="1" t="s">
        <v>6027</v>
      </c>
      <c r="D649" s="5" t="s">
        <v>5987</v>
      </c>
      <c r="E649" s="5">
        <v>47</v>
      </c>
      <c r="F649" s="5" t="s">
        <v>7</v>
      </c>
      <c r="G649" s="9" t="s">
        <v>2944</v>
      </c>
      <c r="H649" s="28">
        <v>92</v>
      </c>
      <c r="I649" s="27">
        <v>126.475965</v>
      </c>
      <c r="J649" s="2" t="str">
        <f>IF(ISNA(VLOOKUP(B649,DRILLTAP!A:E,1,FALSE)),"NOT FOUND",VLOOKUP(B649,DRILLTAP!A:E,3,FALSE))</f>
        <v>82075090000</v>
      </c>
      <c r="K649" s="5" t="str">
        <f>IF(ISNA(VLOOKUP(B649,DRILLTAP!A:E,1,FALSE)),"NOT FOUND",VLOOKUP(B649,DRILLTAP!A:E,4,FALSE))</f>
        <v>HU</v>
      </c>
      <c r="L649" s="10">
        <f>IF(ISNA(VLOOKUP(B649,DRILLTAP!A:E,1,FALSE)),"NOT FOUND",VLOOKUP(B649,DRILLTAP!A:E,5,FALSE))</f>
        <v>0.05</v>
      </c>
    </row>
    <row r="650" spans="1:12" s="6" customFormat="1" ht="52.5" thickTop="1" thickBot="1">
      <c r="A650" s="11"/>
      <c r="B650" s="3" t="s">
        <v>48</v>
      </c>
      <c r="C650" s="1" t="s">
        <v>6028</v>
      </c>
      <c r="D650" s="5" t="s">
        <v>5987</v>
      </c>
      <c r="E650" s="5">
        <v>47</v>
      </c>
      <c r="F650" s="5" t="s">
        <v>7</v>
      </c>
      <c r="G650" s="9" t="s">
        <v>2945</v>
      </c>
      <c r="H650" s="28">
        <v>92</v>
      </c>
      <c r="I650" s="27">
        <v>126.475965</v>
      </c>
      <c r="J650" s="2" t="str">
        <f>IF(ISNA(VLOOKUP(B650,DRILLTAP!A:E,1,FALSE)),"NOT FOUND",VLOOKUP(B650,DRILLTAP!A:E,3,FALSE))</f>
        <v>82075090000</v>
      </c>
      <c r="K650" s="5" t="str">
        <f>IF(ISNA(VLOOKUP(B650,DRILLTAP!A:E,1,FALSE)),"NOT FOUND",VLOOKUP(B650,DRILLTAP!A:E,4,FALSE))</f>
        <v>HU</v>
      </c>
      <c r="L650" s="10">
        <f>IF(ISNA(VLOOKUP(B650,DRILLTAP!A:E,1,FALSE)),"NOT FOUND",VLOOKUP(B650,DRILLTAP!A:E,5,FALSE))</f>
        <v>0.05</v>
      </c>
    </row>
    <row r="651" spans="1:12" s="6" customFormat="1" ht="52.5" thickTop="1" thickBot="1">
      <c r="A651" s="11"/>
      <c r="B651" s="3" t="s">
        <v>49</v>
      </c>
      <c r="C651" s="1" t="s">
        <v>6029</v>
      </c>
      <c r="D651" s="5" t="s">
        <v>5987</v>
      </c>
      <c r="E651" s="5">
        <v>47</v>
      </c>
      <c r="F651" s="5" t="s">
        <v>7</v>
      </c>
      <c r="G651" s="9" t="s">
        <v>2946</v>
      </c>
      <c r="H651" s="28">
        <v>92</v>
      </c>
      <c r="I651" s="27">
        <v>126.475965</v>
      </c>
      <c r="J651" s="2" t="str">
        <f>IF(ISNA(VLOOKUP(B651,DRILLTAP!A:E,1,FALSE)),"NOT FOUND",VLOOKUP(B651,DRILLTAP!A:E,3,FALSE))</f>
        <v>82075090000</v>
      </c>
      <c r="K651" s="5" t="str">
        <f>IF(ISNA(VLOOKUP(B651,DRILLTAP!A:E,1,FALSE)),"NOT FOUND",VLOOKUP(B651,DRILLTAP!A:E,4,FALSE))</f>
        <v>HU</v>
      </c>
      <c r="L651" s="10">
        <f>IF(ISNA(VLOOKUP(B651,DRILLTAP!A:E,1,FALSE)),"NOT FOUND",VLOOKUP(B651,DRILLTAP!A:E,5,FALSE))</f>
        <v>5.0999999999999997E-2</v>
      </c>
    </row>
    <row r="652" spans="1:12" s="6" customFormat="1" ht="52.5" thickTop="1" thickBot="1">
      <c r="A652" s="11"/>
      <c r="B652" s="3" t="s">
        <v>50</v>
      </c>
      <c r="C652" s="1" t="s">
        <v>6030</v>
      </c>
      <c r="D652" s="5" t="s">
        <v>5987</v>
      </c>
      <c r="E652" s="5">
        <v>47</v>
      </c>
      <c r="F652" s="5" t="s">
        <v>7</v>
      </c>
      <c r="G652" s="9" t="s">
        <v>2947</v>
      </c>
      <c r="H652" s="28">
        <v>92</v>
      </c>
      <c r="I652" s="27">
        <v>126.475965</v>
      </c>
      <c r="J652" s="2" t="str">
        <f>IF(ISNA(VLOOKUP(B652,DRILLTAP!A:E,1,FALSE)),"NOT FOUND",VLOOKUP(B652,DRILLTAP!A:E,3,FALSE))</f>
        <v>82075090000</v>
      </c>
      <c r="K652" s="5" t="str">
        <f>IF(ISNA(VLOOKUP(B652,DRILLTAP!A:E,1,FALSE)),"NOT FOUND",VLOOKUP(B652,DRILLTAP!A:E,4,FALSE))</f>
        <v>HU</v>
      </c>
      <c r="L652" s="10">
        <f>IF(ISNA(VLOOKUP(B652,DRILLTAP!A:E,1,FALSE)),"NOT FOUND",VLOOKUP(B652,DRILLTAP!A:E,5,FALSE))</f>
        <v>4.9000000000000002E-2</v>
      </c>
    </row>
    <row r="653" spans="1:12" s="6" customFormat="1" ht="52.5" thickTop="1" thickBot="1">
      <c r="A653" s="11"/>
      <c r="B653" s="3" t="s">
        <v>51</v>
      </c>
      <c r="C653" s="1" t="s">
        <v>6031</v>
      </c>
      <c r="D653" s="5" t="s">
        <v>5987</v>
      </c>
      <c r="E653" s="5">
        <v>47</v>
      </c>
      <c r="F653" s="5" t="s">
        <v>7</v>
      </c>
      <c r="G653" s="9" t="s">
        <v>2948</v>
      </c>
      <c r="H653" s="28">
        <v>92</v>
      </c>
      <c r="I653" s="27">
        <v>126.475965</v>
      </c>
      <c r="J653" s="2" t="str">
        <f>IF(ISNA(VLOOKUP(B653,DRILLTAP!A:E,1,FALSE)),"NOT FOUND",VLOOKUP(B653,DRILLTAP!A:E,3,FALSE))</f>
        <v>82075090000</v>
      </c>
      <c r="K653" s="5" t="str">
        <f>IF(ISNA(VLOOKUP(B653,DRILLTAP!A:E,1,FALSE)),"NOT FOUND",VLOOKUP(B653,DRILLTAP!A:E,4,FALSE))</f>
        <v>HU</v>
      </c>
      <c r="L653" s="10">
        <f>IF(ISNA(VLOOKUP(B653,DRILLTAP!A:E,1,FALSE)),"NOT FOUND",VLOOKUP(B653,DRILLTAP!A:E,5,FALSE))</f>
        <v>5.2999999999999999E-2</v>
      </c>
    </row>
    <row r="654" spans="1:12" s="6" customFormat="1" ht="52.5" thickTop="1" thickBot="1">
      <c r="A654" s="11"/>
      <c r="B654" s="3" t="s">
        <v>52</v>
      </c>
      <c r="C654" s="1" t="s">
        <v>6032</v>
      </c>
      <c r="D654" s="5" t="s">
        <v>5987</v>
      </c>
      <c r="E654" s="5">
        <v>47</v>
      </c>
      <c r="F654" s="5" t="s">
        <v>7</v>
      </c>
      <c r="G654" s="9" t="s">
        <v>2949</v>
      </c>
      <c r="H654" s="28">
        <v>92</v>
      </c>
      <c r="I654" s="27">
        <v>126.475965</v>
      </c>
      <c r="J654" s="2" t="str">
        <f>IF(ISNA(VLOOKUP(B654,DRILLTAP!A:E,1,FALSE)),"NOT FOUND",VLOOKUP(B654,DRILLTAP!A:E,3,FALSE))</f>
        <v>82075090000</v>
      </c>
      <c r="K654" s="5" t="str">
        <f>IF(ISNA(VLOOKUP(B654,DRILLTAP!A:E,1,FALSE)),"NOT FOUND",VLOOKUP(B654,DRILLTAP!A:E,4,FALSE))</f>
        <v>HU</v>
      </c>
      <c r="L654" s="10">
        <f>IF(ISNA(VLOOKUP(B654,DRILLTAP!A:E,1,FALSE)),"NOT FOUND",VLOOKUP(B654,DRILLTAP!A:E,5,FALSE))</f>
        <v>5.2999999999999999E-2</v>
      </c>
    </row>
    <row r="655" spans="1:12" s="6" customFormat="1" ht="52.5" thickTop="1" thickBot="1">
      <c r="A655" s="11"/>
      <c r="B655" s="3" t="s">
        <v>53</v>
      </c>
      <c r="C655" s="1" t="s">
        <v>6033</v>
      </c>
      <c r="D655" s="5" t="s">
        <v>5987</v>
      </c>
      <c r="E655" s="5">
        <v>49</v>
      </c>
      <c r="F655" s="5" t="s">
        <v>7</v>
      </c>
      <c r="G655" s="9" t="s">
        <v>2950</v>
      </c>
      <c r="H655" s="28">
        <v>92</v>
      </c>
      <c r="I655" s="27">
        <v>126.475965</v>
      </c>
      <c r="J655" s="2" t="str">
        <f>IF(ISNA(VLOOKUP(B655,DRILLTAP!A:E,1,FALSE)),"NOT FOUND",VLOOKUP(B655,DRILLTAP!A:E,3,FALSE))</f>
        <v>82075090000</v>
      </c>
      <c r="K655" s="5" t="str">
        <f>IF(ISNA(VLOOKUP(B655,DRILLTAP!A:E,1,FALSE)),"NOT FOUND",VLOOKUP(B655,DRILLTAP!A:E,4,FALSE))</f>
        <v>HU</v>
      </c>
      <c r="L655" s="10">
        <f>IF(ISNA(VLOOKUP(B655,DRILLTAP!A:E,1,FALSE)),"NOT FOUND",VLOOKUP(B655,DRILLTAP!A:E,5,FALSE))</f>
        <v>5.0999999999999997E-2</v>
      </c>
    </row>
    <row r="656" spans="1:12" s="6" customFormat="1" ht="52.5" thickTop="1" thickBot="1">
      <c r="A656" s="11"/>
      <c r="B656" s="3" t="s">
        <v>54</v>
      </c>
      <c r="C656" s="1" t="s">
        <v>6034</v>
      </c>
      <c r="D656" s="5" t="s">
        <v>5987</v>
      </c>
      <c r="E656" s="5">
        <v>49</v>
      </c>
      <c r="F656" s="5" t="s">
        <v>7</v>
      </c>
      <c r="G656" s="9" t="s">
        <v>2951</v>
      </c>
      <c r="H656" s="28">
        <v>92</v>
      </c>
      <c r="I656" s="27">
        <v>126.475965</v>
      </c>
      <c r="J656" s="2" t="str">
        <f>IF(ISNA(VLOOKUP(B656,DRILLTAP!A:E,1,FALSE)),"NOT FOUND",VLOOKUP(B656,DRILLTAP!A:E,3,FALSE))</f>
        <v>82075090000</v>
      </c>
      <c r="K656" s="5" t="str">
        <f>IF(ISNA(VLOOKUP(B656,DRILLTAP!A:E,1,FALSE)),"NOT FOUND",VLOOKUP(B656,DRILLTAP!A:E,4,FALSE))</f>
        <v>HU</v>
      </c>
      <c r="L656" s="10">
        <f>IF(ISNA(VLOOKUP(B656,DRILLTAP!A:E,1,FALSE)),"NOT FOUND",VLOOKUP(B656,DRILLTAP!A:E,5,FALSE))</f>
        <v>5.3999999999999999E-2</v>
      </c>
    </row>
    <row r="657" spans="1:12" s="6" customFormat="1" ht="52.5" thickTop="1" thickBot="1">
      <c r="A657" s="11"/>
      <c r="B657" s="3" t="s">
        <v>55</v>
      </c>
      <c r="C657" s="1" t="s">
        <v>6035</v>
      </c>
      <c r="D657" s="5" t="s">
        <v>5987</v>
      </c>
      <c r="E657" s="5">
        <v>49</v>
      </c>
      <c r="F657" s="5" t="s">
        <v>7</v>
      </c>
      <c r="G657" s="9" t="s">
        <v>2952</v>
      </c>
      <c r="H657" s="28">
        <v>92</v>
      </c>
      <c r="I657" s="27">
        <v>126.475965</v>
      </c>
      <c r="J657" s="2" t="str">
        <f>IF(ISNA(VLOOKUP(B657,DRILLTAP!A:E,1,FALSE)),"NOT FOUND",VLOOKUP(B657,DRILLTAP!A:E,3,FALSE))</f>
        <v>82075090000</v>
      </c>
      <c r="K657" s="5" t="str">
        <f>IF(ISNA(VLOOKUP(B657,DRILLTAP!A:E,1,FALSE)),"NOT FOUND",VLOOKUP(B657,DRILLTAP!A:E,4,FALSE))</f>
        <v>HU</v>
      </c>
      <c r="L657" s="10">
        <f>IF(ISNA(VLOOKUP(B657,DRILLTAP!A:E,1,FALSE)),"NOT FOUND",VLOOKUP(B657,DRILLTAP!A:E,5,FALSE))</f>
        <v>5.5E-2</v>
      </c>
    </row>
    <row r="658" spans="1:12" s="6" customFormat="1" ht="52.5" thickTop="1" thickBot="1">
      <c r="A658" s="11"/>
      <c r="B658" s="3" t="s">
        <v>56</v>
      </c>
      <c r="C658" s="1" t="s">
        <v>6036</v>
      </c>
      <c r="D658" s="5" t="s">
        <v>5987</v>
      </c>
      <c r="E658" s="5">
        <v>49</v>
      </c>
      <c r="F658" s="5" t="s">
        <v>7</v>
      </c>
      <c r="G658" s="9" t="s">
        <v>2953</v>
      </c>
      <c r="H658" s="28">
        <v>92</v>
      </c>
      <c r="I658" s="27">
        <v>126.475965</v>
      </c>
      <c r="J658" s="2" t="str">
        <f>IF(ISNA(VLOOKUP(B658,DRILLTAP!A:E,1,FALSE)),"NOT FOUND",VLOOKUP(B658,DRILLTAP!A:E,3,FALSE))</f>
        <v>82075090000</v>
      </c>
      <c r="K658" s="5" t="str">
        <f>IF(ISNA(VLOOKUP(B658,DRILLTAP!A:E,1,FALSE)),"NOT FOUND",VLOOKUP(B658,DRILLTAP!A:E,4,FALSE))</f>
        <v>HU</v>
      </c>
      <c r="L658" s="10">
        <f>IF(ISNA(VLOOKUP(B658,DRILLTAP!A:E,1,FALSE)),"NOT FOUND",VLOOKUP(B658,DRILLTAP!A:E,5,FALSE))</f>
        <v>5.5E-2</v>
      </c>
    </row>
    <row r="659" spans="1:12" s="6" customFormat="1" ht="52.5" thickTop="1" thickBot="1">
      <c r="A659" s="11"/>
      <c r="B659" s="3" t="s">
        <v>57</v>
      </c>
      <c r="C659" s="1" t="s">
        <v>6037</v>
      </c>
      <c r="D659" s="5" t="s">
        <v>5987</v>
      </c>
      <c r="E659" s="5">
        <v>49</v>
      </c>
      <c r="F659" s="5" t="s">
        <v>7</v>
      </c>
      <c r="G659" s="9" t="s">
        <v>2954</v>
      </c>
      <c r="H659" s="28">
        <v>92</v>
      </c>
      <c r="I659" s="27">
        <v>126.475965</v>
      </c>
      <c r="J659" s="2" t="str">
        <f>IF(ISNA(VLOOKUP(B659,DRILLTAP!A:E,1,FALSE)),"NOT FOUND",VLOOKUP(B659,DRILLTAP!A:E,3,FALSE))</f>
        <v>82075090000</v>
      </c>
      <c r="K659" s="5" t="str">
        <f>IF(ISNA(VLOOKUP(B659,DRILLTAP!A:E,1,FALSE)),"NOT FOUND",VLOOKUP(B659,DRILLTAP!A:E,4,FALSE))</f>
        <v>HU</v>
      </c>
      <c r="L659" s="10">
        <f>IF(ISNA(VLOOKUP(B659,DRILLTAP!A:E,1,FALSE)),"NOT FOUND",VLOOKUP(B659,DRILLTAP!A:E,5,FALSE))</f>
        <v>5.5E-2</v>
      </c>
    </row>
    <row r="660" spans="1:12" s="6" customFormat="1" ht="52.5" thickTop="1" thickBot="1">
      <c r="A660" s="11"/>
      <c r="B660" s="3" t="s">
        <v>58</v>
      </c>
      <c r="C660" s="1" t="s">
        <v>6038</v>
      </c>
      <c r="D660" s="5" t="s">
        <v>5987</v>
      </c>
      <c r="E660" s="5">
        <v>49</v>
      </c>
      <c r="F660" s="5" t="s">
        <v>7</v>
      </c>
      <c r="G660" s="9" t="s">
        <v>2955</v>
      </c>
      <c r="H660" s="28">
        <v>105</v>
      </c>
      <c r="I660" s="27">
        <v>144.34756874999999</v>
      </c>
      <c r="J660" s="2" t="str">
        <f>IF(ISNA(VLOOKUP(B660,DRILLTAP!A:E,1,FALSE)),"NOT FOUND",VLOOKUP(B660,DRILLTAP!A:E,3,FALSE))</f>
        <v>82075090000</v>
      </c>
      <c r="K660" s="5" t="str">
        <f>IF(ISNA(VLOOKUP(B660,DRILLTAP!A:E,1,FALSE)),"NOT FOUND",VLOOKUP(B660,DRILLTAP!A:E,4,FALSE))</f>
        <v>HU</v>
      </c>
      <c r="L660" s="10">
        <f>IF(ISNA(VLOOKUP(B660,DRILLTAP!A:E,1,FALSE)),"NOT FOUND",VLOOKUP(B660,DRILLTAP!A:E,5,FALSE))</f>
        <v>7.8E-2</v>
      </c>
    </row>
    <row r="661" spans="1:12" s="6" customFormat="1" ht="52.5" thickTop="1" thickBot="1">
      <c r="A661" s="11"/>
      <c r="B661" s="3" t="s">
        <v>59</v>
      </c>
      <c r="C661" s="1" t="s">
        <v>6039</v>
      </c>
      <c r="D661" s="5" t="s">
        <v>5987</v>
      </c>
      <c r="E661" s="5">
        <v>49</v>
      </c>
      <c r="F661" s="5" t="s">
        <v>7</v>
      </c>
      <c r="G661" s="9" t="s">
        <v>2956</v>
      </c>
      <c r="H661" s="28">
        <v>105</v>
      </c>
      <c r="I661" s="27">
        <v>144.34756874999999</v>
      </c>
      <c r="J661" s="2" t="str">
        <f>IF(ISNA(VLOOKUP(B661,DRILLTAP!A:E,1,FALSE)),"NOT FOUND",VLOOKUP(B661,DRILLTAP!A:E,3,FALSE))</f>
        <v>82075090000</v>
      </c>
      <c r="K661" s="5" t="str">
        <f>IF(ISNA(VLOOKUP(B661,DRILLTAP!A:E,1,FALSE)),"NOT FOUND",VLOOKUP(B661,DRILLTAP!A:E,4,FALSE))</f>
        <v>HU</v>
      </c>
      <c r="L661" s="10">
        <f>IF(ISNA(VLOOKUP(B661,DRILLTAP!A:E,1,FALSE)),"NOT FOUND",VLOOKUP(B661,DRILLTAP!A:E,5,FALSE))</f>
        <v>0.08</v>
      </c>
    </row>
    <row r="662" spans="1:12" s="6" customFormat="1" ht="52.5" thickTop="1" thickBot="1">
      <c r="A662" s="11"/>
      <c r="B662" s="3" t="s">
        <v>60</v>
      </c>
      <c r="C662" s="1" t="s">
        <v>6040</v>
      </c>
      <c r="D662" s="5" t="s">
        <v>5987</v>
      </c>
      <c r="E662" s="5">
        <v>49</v>
      </c>
      <c r="F662" s="5" t="s">
        <v>7</v>
      </c>
      <c r="G662" s="9" t="s">
        <v>2957</v>
      </c>
      <c r="H662" s="28">
        <v>105</v>
      </c>
      <c r="I662" s="27">
        <v>144.34756874999999</v>
      </c>
      <c r="J662" s="2" t="str">
        <f>IF(ISNA(VLOOKUP(B662,DRILLTAP!A:E,1,FALSE)),"NOT FOUND",VLOOKUP(B662,DRILLTAP!A:E,3,FALSE))</f>
        <v>82075090000</v>
      </c>
      <c r="K662" s="5" t="str">
        <f>IF(ISNA(VLOOKUP(B662,DRILLTAP!A:E,1,FALSE)),"NOT FOUND",VLOOKUP(B662,DRILLTAP!A:E,4,FALSE))</f>
        <v>HU</v>
      </c>
      <c r="L662" s="10">
        <f>IF(ISNA(VLOOKUP(B662,DRILLTAP!A:E,1,FALSE)),"NOT FOUND",VLOOKUP(B662,DRILLTAP!A:E,5,FALSE))</f>
        <v>0.08</v>
      </c>
    </row>
    <row r="663" spans="1:12" s="6" customFormat="1" ht="52.5" thickTop="1" thickBot="1">
      <c r="A663" s="11"/>
      <c r="B663" s="3" t="s">
        <v>61</v>
      </c>
      <c r="C663" s="1" t="s">
        <v>6041</v>
      </c>
      <c r="D663" s="5" t="s">
        <v>5987</v>
      </c>
      <c r="E663" s="5">
        <v>49</v>
      </c>
      <c r="F663" s="5" t="s">
        <v>7</v>
      </c>
      <c r="G663" s="9" t="s">
        <v>2958</v>
      </c>
      <c r="H663" s="28">
        <v>105</v>
      </c>
      <c r="I663" s="27">
        <v>144.34756874999999</v>
      </c>
      <c r="J663" s="2" t="str">
        <f>IF(ISNA(VLOOKUP(B663,DRILLTAP!A:E,1,FALSE)),"NOT FOUND",VLOOKUP(B663,DRILLTAP!A:E,3,FALSE))</f>
        <v>82075090000</v>
      </c>
      <c r="K663" s="5" t="str">
        <f>IF(ISNA(VLOOKUP(B663,DRILLTAP!A:E,1,FALSE)),"NOT FOUND",VLOOKUP(B663,DRILLTAP!A:E,4,FALSE))</f>
        <v>HU</v>
      </c>
      <c r="L663" s="10">
        <f>IF(ISNA(VLOOKUP(B663,DRILLTAP!A:E,1,FALSE)),"NOT FOUND",VLOOKUP(B663,DRILLTAP!A:E,5,FALSE))</f>
        <v>0.08</v>
      </c>
    </row>
    <row r="664" spans="1:12" s="6" customFormat="1" ht="52.5" thickTop="1" thickBot="1">
      <c r="A664" s="11"/>
      <c r="B664" s="3" t="s">
        <v>62</v>
      </c>
      <c r="C664" s="1" t="s">
        <v>6042</v>
      </c>
      <c r="D664" s="5" t="s">
        <v>5987</v>
      </c>
      <c r="E664" s="5">
        <v>49</v>
      </c>
      <c r="F664" s="5" t="s">
        <v>7</v>
      </c>
      <c r="G664" s="9" t="s">
        <v>2959</v>
      </c>
      <c r="H664" s="28">
        <v>105</v>
      </c>
      <c r="I664" s="27">
        <v>144.34756874999999</v>
      </c>
      <c r="J664" s="2" t="str">
        <f>IF(ISNA(VLOOKUP(B664,DRILLTAP!A:E,1,FALSE)),"NOT FOUND",VLOOKUP(B664,DRILLTAP!A:E,3,FALSE))</f>
        <v>82075090000</v>
      </c>
      <c r="K664" s="5" t="str">
        <f>IF(ISNA(VLOOKUP(B664,DRILLTAP!A:E,1,FALSE)),"NOT FOUND",VLOOKUP(B664,DRILLTAP!A:E,4,FALSE))</f>
        <v>HU</v>
      </c>
      <c r="L664" s="10">
        <f>IF(ISNA(VLOOKUP(B664,DRILLTAP!A:E,1,FALSE)),"NOT FOUND",VLOOKUP(B664,DRILLTAP!A:E,5,FALSE))</f>
        <v>8.2000000000000003E-2</v>
      </c>
    </row>
    <row r="665" spans="1:12" s="6" customFormat="1" ht="52.5" thickTop="1" thickBot="1">
      <c r="A665" s="11"/>
      <c r="B665" s="3" t="s">
        <v>63</v>
      </c>
      <c r="C665" s="1" t="s">
        <v>6043</v>
      </c>
      <c r="D665" s="5" t="s">
        <v>5987</v>
      </c>
      <c r="E665" s="5">
        <v>49</v>
      </c>
      <c r="F665" s="5" t="s">
        <v>7</v>
      </c>
      <c r="G665" s="9" t="s">
        <v>2960</v>
      </c>
      <c r="H665" s="28">
        <v>105</v>
      </c>
      <c r="I665" s="27">
        <v>144.34756874999999</v>
      </c>
      <c r="J665" s="2" t="str">
        <f>IF(ISNA(VLOOKUP(B665,DRILLTAP!A:E,1,FALSE)),"NOT FOUND",VLOOKUP(B665,DRILLTAP!A:E,3,FALSE))</f>
        <v>82075090000</v>
      </c>
      <c r="K665" s="5" t="str">
        <f>IF(ISNA(VLOOKUP(B665,DRILLTAP!A:E,1,FALSE)),"NOT FOUND",VLOOKUP(B665,DRILLTAP!A:E,4,FALSE))</f>
        <v>HU</v>
      </c>
      <c r="L665" s="10">
        <f>IF(ISNA(VLOOKUP(B665,DRILLTAP!A:E,1,FALSE)),"NOT FOUND",VLOOKUP(B665,DRILLTAP!A:E,5,FALSE))</f>
        <v>8.2000000000000003E-2</v>
      </c>
    </row>
    <row r="666" spans="1:12" s="6" customFormat="1" ht="52.5" thickTop="1" thickBot="1">
      <c r="A666" s="11"/>
      <c r="B666" s="3" t="s">
        <v>64</v>
      </c>
      <c r="C666" s="1" t="s">
        <v>6044</v>
      </c>
      <c r="D666" s="5" t="s">
        <v>5987</v>
      </c>
      <c r="E666" s="5">
        <v>49</v>
      </c>
      <c r="F666" s="5" t="s">
        <v>7</v>
      </c>
      <c r="G666" s="9" t="s">
        <v>2961</v>
      </c>
      <c r="H666" s="28">
        <v>105</v>
      </c>
      <c r="I666" s="27">
        <v>144.34756874999999</v>
      </c>
      <c r="J666" s="2" t="str">
        <f>IF(ISNA(VLOOKUP(B666,DRILLTAP!A:E,1,FALSE)),"NOT FOUND",VLOOKUP(B666,DRILLTAP!A:E,3,FALSE))</f>
        <v>82075090000</v>
      </c>
      <c r="K666" s="5" t="str">
        <f>IF(ISNA(VLOOKUP(B666,DRILLTAP!A:E,1,FALSE)),"NOT FOUND",VLOOKUP(B666,DRILLTAP!A:E,4,FALSE))</f>
        <v>HU</v>
      </c>
      <c r="L666" s="10">
        <f>IF(ISNA(VLOOKUP(B666,DRILLTAP!A:E,1,FALSE)),"NOT FOUND",VLOOKUP(B666,DRILLTAP!A:E,5,FALSE))</f>
        <v>8.5000000000000006E-2</v>
      </c>
    </row>
    <row r="667" spans="1:12" s="6" customFormat="1" ht="52.5" thickTop="1" thickBot="1">
      <c r="A667" s="11"/>
      <c r="B667" s="3" t="s">
        <v>65</v>
      </c>
      <c r="C667" s="1" t="s">
        <v>6045</v>
      </c>
      <c r="D667" s="5" t="s">
        <v>5987</v>
      </c>
      <c r="E667" s="5">
        <v>49</v>
      </c>
      <c r="F667" s="5" t="s">
        <v>7</v>
      </c>
      <c r="G667" s="9" t="s">
        <v>2962</v>
      </c>
      <c r="H667" s="28">
        <v>105</v>
      </c>
      <c r="I667" s="27">
        <v>144.34756874999999</v>
      </c>
      <c r="J667" s="2" t="str">
        <f>IF(ISNA(VLOOKUP(B667,DRILLTAP!A:E,1,FALSE)),"NOT FOUND",VLOOKUP(B667,DRILLTAP!A:E,3,FALSE))</f>
        <v>82075090000</v>
      </c>
      <c r="K667" s="5" t="str">
        <f>IF(ISNA(VLOOKUP(B667,DRILLTAP!A:E,1,FALSE)),"NOT FOUND",VLOOKUP(B667,DRILLTAP!A:E,4,FALSE))</f>
        <v>HU</v>
      </c>
      <c r="L667" s="10">
        <f>IF(ISNA(VLOOKUP(B667,DRILLTAP!A:E,1,FALSE)),"NOT FOUND",VLOOKUP(B667,DRILLTAP!A:E,5,FALSE))</f>
        <v>8.2000000000000003E-2</v>
      </c>
    </row>
    <row r="668" spans="1:12" s="6" customFormat="1" ht="52.5" thickTop="1" thickBot="1">
      <c r="A668" s="11"/>
      <c r="B668" s="3" t="s">
        <v>66</v>
      </c>
      <c r="C668" s="1" t="s">
        <v>6046</v>
      </c>
      <c r="D668" s="5" t="s">
        <v>5987</v>
      </c>
      <c r="E668" s="5">
        <v>49</v>
      </c>
      <c r="F668" s="5" t="s">
        <v>7</v>
      </c>
      <c r="G668" s="9" t="s">
        <v>2963</v>
      </c>
      <c r="H668" s="28">
        <v>105</v>
      </c>
      <c r="I668" s="27">
        <v>144.34756874999999</v>
      </c>
      <c r="J668" s="2" t="str">
        <f>IF(ISNA(VLOOKUP(B668,DRILLTAP!A:E,1,FALSE)),"NOT FOUND",VLOOKUP(B668,DRILLTAP!A:E,3,FALSE))</f>
        <v>82075090000</v>
      </c>
      <c r="K668" s="5" t="str">
        <f>IF(ISNA(VLOOKUP(B668,DRILLTAP!A:E,1,FALSE)),"NOT FOUND",VLOOKUP(B668,DRILLTAP!A:E,4,FALSE))</f>
        <v>HU</v>
      </c>
      <c r="L668" s="10">
        <f>IF(ISNA(VLOOKUP(B668,DRILLTAP!A:E,1,FALSE)),"NOT FOUND",VLOOKUP(B668,DRILLTAP!A:E,5,FALSE))</f>
        <v>8.6999999999999994E-2</v>
      </c>
    </row>
    <row r="669" spans="1:12" s="6" customFormat="1" ht="52.5" thickTop="1" thickBot="1">
      <c r="A669" s="11"/>
      <c r="B669" s="3" t="s">
        <v>67</v>
      </c>
      <c r="C669" s="1" t="s">
        <v>6047</v>
      </c>
      <c r="D669" s="5" t="s">
        <v>5987</v>
      </c>
      <c r="E669" s="5">
        <v>49</v>
      </c>
      <c r="F669" s="5" t="s">
        <v>7</v>
      </c>
      <c r="G669" s="9" t="s">
        <v>2964</v>
      </c>
      <c r="H669" s="28">
        <v>105</v>
      </c>
      <c r="I669" s="27">
        <v>144.34756874999999</v>
      </c>
      <c r="J669" s="2" t="str">
        <f>IF(ISNA(VLOOKUP(B669,DRILLTAP!A:E,1,FALSE)),"NOT FOUND",VLOOKUP(B669,DRILLTAP!A:E,3,FALSE))</f>
        <v>82075090000</v>
      </c>
      <c r="K669" s="5" t="str">
        <f>IF(ISNA(VLOOKUP(B669,DRILLTAP!A:E,1,FALSE)),"NOT FOUND",VLOOKUP(B669,DRILLTAP!A:E,4,FALSE))</f>
        <v>HU</v>
      </c>
      <c r="L669" s="10">
        <f>IF(ISNA(VLOOKUP(B669,DRILLTAP!A:E,1,FALSE)),"NOT FOUND",VLOOKUP(B669,DRILLTAP!A:E,5,FALSE))</f>
        <v>8.5000000000000006E-2</v>
      </c>
    </row>
    <row r="670" spans="1:12" s="6" customFormat="1" ht="52.5" thickTop="1" thickBot="1">
      <c r="A670" s="11"/>
      <c r="B670" s="3" t="s">
        <v>68</v>
      </c>
      <c r="C670" s="1" t="s">
        <v>6048</v>
      </c>
      <c r="D670" s="5" t="s">
        <v>5987</v>
      </c>
      <c r="E670" s="5">
        <v>49</v>
      </c>
      <c r="F670" s="5" t="s">
        <v>7</v>
      </c>
      <c r="G670" s="9" t="s">
        <v>2965</v>
      </c>
      <c r="H670" s="28">
        <v>105</v>
      </c>
      <c r="I670" s="27">
        <v>144.34756874999999</v>
      </c>
      <c r="J670" s="2" t="str">
        <f>IF(ISNA(VLOOKUP(B670,DRILLTAP!A:E,1,FALSE)),"NOT FOUND",VLOOKUP(B670,DRILLTAP!A:E,3,FALSE))</f>
        <v>82075090000</v>
      </c>
      <c r="K670" s="5" t="str">
        <f>IF(ISNA(VLOOKUP(B670,DRILLTAP!A:E,1,FALSE)),"NOT FOUND",VLOOKUP(B670,DRILLTAP!A:E,4,FALSE))</f>
        <v>HU</v>
      </c>
      <c r="L670" s="10">
        <f>IF(ISNA(VLOOKUP(B670,DRILLTAP!A:E,1,FALSE)),"NOT FOUND",VLOOKUP(B670,DRILLTAP!A:E,5,FALSE))</f>
        <v>8.5000000000000006E-2</v>
      </c>
    </row>
    <row r="671" spans="1:12" s="6" customFormat="1" ht="52.5" thickTop="1" thickBot="1">
      <c r="A671" s="11"/>
      <c r="B671" s="3" t="s">
        <v>69</v>
      </c>
      <c r="C671" s="1" t="s">
        <v>6049</v>
      </c>
      <c r="D671" s="5" t="s">
        <v>5987</v>
      </c>
      <c r="E671" s="5">
        <v>49</v>
      </c>
      <c r="F671" s="5" t="s">
        <v>7</v>
      </c>
      <c r="G671" s="9" t="s">
        <v>2966</v>
      </c>
      <c r="H671" s="28">
        <v>105</v>
      </c>
      <c r="I671" s="27">
        <v>144.34756874999999</v>
      </c>
      <c r="J671" s="2" t="str">
        <f>IF(ISNA(VLOOKUP(B671,DRILLTAP!A:E,1,FALSE)),"NOT FOUND",VLOOKUP(B671,DRILLTAP!A:E,3,FALSE))</f>
        <v>82075090000</v>
      </c>
      <c r="K671" s="5" t="str">
        <f>IF(ISNA(VLOOKUP(B671,DRILLTAP!A:E,1,FALSE)),"NOT FOUND",VLOOKUP(B671,DRILLTAP!A:E,4,FALSE))</f>
        <v>HU</v>
      </c>
      <c r="L671" s="10">
        <f>IF(ISNA(VLOOKUP(B671,DRILLTAP!A:E,1,FALSE)),"NOT FOUND",VLOOKUP(B671,DRILLTAP!A:E,5,FALSE))</f>
        <v>8.8999999999999996E-2</v>
      </c>
    </row>
    <row r="672" spans="1:12" s="6" customFormat="1" ht="52.5" thickTop="1" thickBot="1">
      <c r="A672" s="11"/>
      <c r="B672" s="3" t="s">
        <v>70</v>
      </c>
      <c r="C672" s="1" t="s">
        <v>6050</v>
      </c>
      <c r="D672" s="5" t="s">
        <v>5987</v>
      </c>
      <c r="E672" s="5">
        <v>49</v>
      </c>
      <c r="F672" s="5" t="s">
        <v>7</v>
      </c>
      <c r="G672" s="9" t="s">
        <v>2967</v>
      </c>
      <c r="H672" s="28">
        <v>105</v>
      </c>
      <c r="I672" s="27">
        <v>144.34756874999999</v>
      </c>
      <c r="J672" s="2" t="str">
        <f>IF(ISNA(VLOOKUP(B672,DRILLTAP!A:E,1,FALSE)),"NOT FOUND",VLOOKUP(B672,DRILLTAP!A:E,3,FALSE))</f>
        <v>82075090000</v>
      </c>
      <c r="K672" s="5" t="str">
        <f>IF(ISNA(VLOOKUP(B672,DRILLTAP!A:E,1,FALSE)),"NOT FOUND",VLOOKUP(B672,DRILLTAP!A:E,4,FALSE))</f>
        <v>HU</v>
      </c>
      <c r="L672" s="10">
        <f>IF(ISNA(VLOOKUP(B672,DRILLTAP!A:E,1,FALSE)),"NOT FOUND",VLOOKUP(B672,DRILLTAP!A:E,5,FALSE))</f>
        <v>8.5999999999999993E-2</v>
      </c>
    </row>
    <row r="673" spans="1:12" s="6" customFormat="1" ht="52.5" thickTop="1" thickBot="1">
      <c r="A673" s="11"/>
      <c r="B673" s="3" t="s">
        <v>71</v>
      </c>
      <c r="C673" s="1" t="s">
        <v>6051</v>
      </c>
      <c r="D673" s="5" t="s">
        <v>5987</v>
      </c>
      <c r="E673" s="5">
        <v>49</v>
      </c>
      <c r="F673" s="5" t="s">
        <v>7</v>
      </c>
      <c r="G673" s="9" t="s">
        <v>2968</v>
      </c>
      <c r="H673" s="28">
        <v>105</v>
      </c>
      <c r="I673" s="27">
        <v>144.34756874999999</v>
      </c>
      <c r="J673" s="2" t="str">
        <f>IF(ISNA(VLOOKUP(B673,DRILLTAP!A:E,1,FALSE)),"NOT FOUND",VLOOKUP(B673,DRILLTAP!A:E,3,FALSE))</f>
        <v>82075090000</v>
      </c>
      <c r="K673" s="5" t="str">
        <f>IF(ISNA(VLOOKUP(B673,DRILLTAP!A:E,1,FALSE)),"NOT FOUND",VLOOKUP(B673,DRILLTAP!A:E,4,FALSE))</f>
        <v>HU</v>
      </c>
      <c r="L673" s="10">
        <f>IF(ISNA(VLOOKUP(B673,DRILLTAP!A:E,1,FALSE)),"NOT FOUND",VLOOKUP(B673,DRILLTAP!A:E,5,FALSE))</f>
        <v>0.09</v>
      </c>
    </row>
    <row r="674" spans="1:12" s="6" customFormat="1" ht="52.5" thickTop="1" thickBot="1">
      <c r="A674" s="11"/>
      <c r="B674" s="3" t="s">
        <v>72</v>
      </c>
      <c r="C674" s="1" t="s">
        <v>6052</v>
      </c>
      <c r="D674" s="5" t="s">
        <v>5987</v>
      </c>
      <c r="E674" s="5">
        <v>49</v>
      </c>
      <c r="F674" s="5" t="s">
        <v>7</v>
      </c>
      <c r="G674" s="9" t="s">
        <v>2969</v>
      </c>
      <c r="H674" s="28">
        <v>105</v>
      </c>
      <c r="I674" s="27">
        <v>144.34756874999999</v>
      </c>
      <c r="J674" s="2" t="str">
        <f>IF(ISNA(VLOOKUP(B674,DRILLTAP!A:E,1,FALSE)),"NOT FOUND",VLOOKUP(B674,DRILLTAP!A:E,3,FALSE))</f>
        <v>82075090000</v>
      </c>
      <c r="K674" s="5" t="str">
        <f>IF(ISNA(VLOOKUP(B674,DRILLTAP!A:E,1,FALSE)),"NOT FOUND",VLOOKUP(B674,DRILLTAP!A:E,4,FALSE))</f>
        <v>HU</v>
      </c>
      <c r="L674" s="10">
        <f>IF(ISNA(VLOOKUP(B674,DRILLTAP!A:E,1,FALSE)),"NOT FOUND",VLOOKUP(B674,DRILLTAP!A:E,5,FALSE))</f>
        <v>8.8999999999999996E-2</v>
      </c>
    </row>
    <row r="675" spans="1:12" s="6" customFormat="1" ht="52.5" thickTop="1" thickBot="1">
      <c r="A675" s="11"/>
      <c r="B675" s="3" t="s">
        <v>73</v>
      </c>
      <c r="C675" s="1" t="s">
        <v>6053</v>
      </c>
      <c r="D675" s="5" t="s">
        <v>5987</v>
      </c>
      <c r="E675" s="5">
        <v>49</v>
      </c>
      <c r="F675" s="5" t="s">
        <v>7</v>
      </c>
      <c r="G675" s="9" t="s">
        <v>2970</v>
      </c>
      <c r="H675" s="28">
        <v>105</v>
      </c>
      <c r="I675" s="27">
        <v>144.34756874999999</v>
      </c>
      <c r="J675" s="2" t="str">
        <f>IF(ISNA(VLOOKUP(B675,DRILLTAP!A:E,1,FALSE)),"NOT FOUND",VLOOKUP(B675,DRILLTAP!A:E,3,FALSE))</f>
        <v>82075090000</v>
      </c>
      <c r="K675" s="5" t="str">
        <f>IF(ISNA(VLOOKUP(B675,DRILLTAP!A:E,1,FALSE)),"NOT FOUND",VLOOKUP(B675,DRILLTAP!A:E,4,FALSE))</f>
        <v>HU</v>
      </c>
      <c r="L675" s="10">
        <f>IF(ISNA(VLOOKUP(B675,DRILLTAP!A:E,1,FALSE)),"NOT FOUND",VLOOKUP(B675,DRILLTAP!A:E,5,FALSE))</f>
        <v>8.8999999999999996E-2</v>
      </c>
    </row>
    <row r="676" spans="1:12" s="6" customFormat="1" ht="52.5" thickTop="1" thickBot="1">
      <c r="A676" s="11"/>
      <c r="B676" s="3" t="s">
        <v>74</v>
      </c>
      <c r="C676" s="1" t="s">
        <v>6054</v>
      </c>
      <c r="D676" s="5" t="s">
        <v>5987</v>
      </c>
      <c r="E676" s="5">
        <v>49</v>
      </c>
      <c r="F676" s="5" t="s">
        <v>7</v>
      </c>
      <c r="G676" s="9" t="s">
        <v>2971</v>
      </c>
      <c r="H676" s="28">
        <v>105</v>
      </c>
      <c r="I676" s="27">
        <v>144.34756874999999</v>
      </c>
      <c r="J676" s="2" t="str">
        <f>IF(ISNA(VLOOKUP(B676,DRILLTAP!A:E,1,FALSE)),"NOT FOUND",VLOOKUP(B676,DRILLTAP!A:E,3,FALSE))</f>
        <v>82075090000</v>
      </c>
      <c r="K676" s="5" t="str">
        <f>IF(ISNA(VLOOKUP(B676,DRILLTAP!A:E,1,FALSE)),"NOT FOUND",VLOOKUP(B676,DRILLTAP!A:E,4,FALSE))</f>
        <v>HU</v>
      </c>
      <c r="L676" s="10">
        <f>IF(ISNA(VLOOKUP(B676,DRILLTAP!A:E,1,FALSE)),"NOT FOUND",VLOOKUP(B676,DRILLTAP!A:E,5,FALSE))</f>
        <v>9.1999999999999998E-2</v>
      </c>
    </row>
    <row r="677" spans="1:12" s="6" customFormat="1" ht="52.5" thickTop="1" thickBot="1">
      <c r="A677" s="11"/>
      <c r="B677" s="3" t="s">
        <v>75</v>
      </c>
      <c r="C677" s="1" t="s">
        <v>6055</v>
      </c>
      <c r="D677" s="5" t="s">
        <v>5987</v>
      </c>
      <c r="E677" s="5">
        <v>49</v>
      </c>
      <c r="F677" s="5" t="s">
        <v>7</v>
      </c>
      <c r="G677" s="9" t="s">
        <v>2972</v>
      </c>
      <c r="H677" s="28">
        <v>105</v>
      </c>
      <c r="I677" s="27">
        <v>144.34756874999999</v>
      </c>
      <c r="J677" s="2" t="str">
        <f>IF(ISNA(VLOOKUP(B677,DRILLTAP!A:E,1,FALSE)),"NOT FOUND",VLOOKUP(B677,DRILLTAP!A:E,3,FALSE))</f>
        <v>82075090000</v>
      </c>
      <c r="K677" s="5" t="str">
        <f>IF(ISNA(VLOOKUP(B677,DRILLTAP!A:E,1,FALSE)),"NOT FOUND",VLOOKUP(B677,DRILLTAP!A:E,4,FALSE))</f>
        <v>HU</v>
      </c>
      <c r="L677" s="10">
        <f>IF(ISNA(VLOOKUP(B677,DRILLTAP!A:E,1,FALSE)),"NOT FOUND",VLOOKUP(B677,DRILLTAP!A:E,5,FALSE))</f>
        <v>9.0999999999999998E-2</v>
      </c>
    </row>
    <row r="678" spans="1:12" s="6" customFormat="1" ht="52.5" thickTop="1" thickBot="1">
      <c r="A678" s="11"/>
      <c r="B678" s="3" t="s">
        <v>76</v>
      </c>
      <c r="C678" s="1" t="s">
        <v>6056</v>
      </c>
      <c r="D678" s="5" t="s">
        <v>5987</v>
      </c>
      <c r="E678" s="5">
        <v>51</v>
      </c>
      <c r="F678" s="5" t="s">
        <v>7</v>
      </c>
      <c r="G678" s="9" t="s">
        <v>2973</v>
      </c>
      <c r="H678" s="28">
        <v>105</v>
      </c>
      <c r="I678" s="27">
        <v>144.34756874999999</v>
      </c>
      <c r="J678" s="2" t="str">
        <f>IF(ISNA(VLOOKUP(B678,DRILLTAP!A:E,1,FALSE)),"NOT FOUND",VLOOKUP(B678,DRILLTAP!A:E,3,FALSE))</f>
        <v>82075090000</v>
      </c>
      <c r="K678" s="5" t="str">
        <f>IF(ISNA(VLOOKUP(B678,DRILLTAP!A:E,1,FALSE)),"NOT FOUND",VLOOKUP(B678,DRILLTAP!A:E,4,FALSE))</f>
        <v>HU</v>
      </c>
      <c r="L678" s="10">
        <f>IF(ISNA(VLOOKUP(B678,DRILLTAP!A:E,1,FALSE)),"NOT FOUND",VLOOKUP(B678,DRILLTAP!A:E,5,FALSE))</f>
        <v>9.2999999999999999E-2</v>
      </c>
    </row>
    <row r="679" spans="1:12" s="6" customFormat="1" ht="52.5" thickTop="1" thickBot="1">
      <c r="A679" s="11"/>
      <c r="B679" s="3" t="s">
        <v>77</v>
      </c>
      <c r="C679" s="1" t="s">
        <v>6057</v>
      </c>
      <c r="D679" s="5" t="s">
        <v>5987</v>
      </c>
      <c r="E679" s="5">
        <v>51</v>
      </c>
      <c r="F679" s="5" t="s">
        <v>7</v>
      </c>
      <c r="G679" s="9" t="s">
        <v>2974</v>
      </c>
      <c r="H679" s="28">
        <v>105</v>
      </c>
      <c r="I679" s="27">
        <v>144.34756874999999</v>
      </c>
      <c r="J679" s="2" t="str">
        <f>IF(ISNA(VLOOKUP(B679,DRILLTAP!A:E,1,FALSE)),"NOT FOUND",VLOOKUP(B679,DRILLTAP!A:E,3,FALSE))</f>
        <v>82075090000</v>
      </c>
      <c r="K679" s="5" t="str">
        <f>IF(ISNA(VLOOKUP(B679,DRILLTAP!A:E,1,FALSE)),"NOT FOUND",VLOOKUP(B679,DRILLTAP!A:E,4,FALSE))</f>
        <v>HU</v>
      </c>
      <c r="L679" s="10">
        <f>IF(ISNA(VLOOKUP(B679,DRILLTAP!A:E,1,FALSE)),"NOT FOUND",VLOOKUP(B679,DRILLTAP!A:E,5,FALSE))</f>
        <v>9.0999999999999998E-2</v>
      </c>
    </row>
    <row r="680" spans="1:12" s="6" customFormat="1" ht="52.5" thickTop="1" thickBot="1">
      <c r="A680" s="11"/>
      <c r="B680" s="3" t="s">
        <v>78</v>
      </c>
      <c r="C680" s="1" t="s">
        <v>6058</v>
      </c>
      <c r="D680" s="5" t="s">
        <v>5987</v>
      </c>
      <c r="E680" s="5">
        <v>51</v>
      </c>
      <c r="F680" s="5" t="s">
        <v>7</v>
      </c>
      <c r="G680" s="9" t="s">
        <v>2975</v>
      </c>
      <c r="H680" s="28">
        <v>151</v>
      </c>
      <c r="I680" s="27">
        <v>207.58555124999998</v>
      </c>
      <c r="J680" s="2" t="str">
        <f>IF(ISNA(VLOOKUP(B680,DRILLTAP!A:E,1,FALSE)),"NOT FOUND",VLOOKUP(B680,DRILLTAP!A:E,3,FALSE))</f>
        <v>82075090000</v>
      </c>
      <c r="K680" s="5" t="str">
        <f>IF(ISNA(VLOOKUP(B680,DRILLTAP!A:E,1,FALSE)),"NOT FOUND",VLOOKUP(B680,DRILLTAP!A:E,4,FALSE))</f>
        <v>HU</v>
      </c>
      <c r="L680" s="10">
        <f>IF(ISNA(VLOOKUP(B680,DRILLTAP!A:E,1,FALSE)),"NOT FOUND",VLOOKUP(B680,DRILLTAP!A:E,5,FALSE))</f>
        <v>0.14000000000000001</v>
      </c>
    </row>
    <row r="681" spans="1:12" s="6" customFormat="1" ht="52.5" thickTop="1" thickBot="1">
      <c r="A681" s="11"/>
      <c r="B681" s="3" t="s">
        <v>79</v>
      </c>
      <c r="C681" s="1" t="s">
        <v>6059</v>
      </c>
      <c r="D681" s="5" t="s">
        <v>5987</v>
      </c>
      <c r="E681" s="5">
        <v>51</v>
      </c>
      <c r="F681" s="5" t="s">
        <v>7</v>
      </c>
      <c r="G681" s="9" t="s">
        <v>2976</v>
      </c>
      <c r="H681" s="28">
        <v>151</v>
      </c>
      <c r="I681" s="27">
        <v>207.58555124999998</v>
      </c>
      <c r="J681" s="2" t="str">
        <f>IF(ISNA(VLOOKUP(B681,DRILLTAP!A:E,1,FALSE)),"NOT FOUND",VLOOKUP(B681,DRILLTAP!A:E,3,FALSE))</f>
        <v>82075090000</v>
      </c>
      <c r="K681" s="5" t="str">
        <f>IF(ISNA(VLOOKUP(B681,DRILLTAP!A:E,1,FALSE)),"NOT FOUND",VLOOKUP(B681,DRILLTAP!A:E,4,FALSE))</f>
        <v>HU</v>
      </c>
      <c r="L681" s="10">
        <f>IF(ISNA(VLOOKUP(B681,DRILLTAP!A:E,1,FALSE)),"NOT FOUND",VLOOKUP(B681,DRILLTAP!A:E,5,FALSE))</f>
        <v>0.13900000000000001</v>
      </c>
    </row>
    <row r="682" spans="1:12" s="6" customFormat="1" ht="52.5" thickTop="1" thickBot="1">
      <c r="A682" s="11"/>
      <c r="B682" s="3" t="s">
        <v>80</v>
      </c>
      <c r="C682" s="1" t="s">
        <v>6060</v>
      </c>
      <c r="D682" s="5" t="s">
        <v>5987</v>
      </c>
      <c r="E682" s="5">
        <v>51</v>
      </c>
      <c r="F682" s="5" t="s">
        <v>7</v>
      </c>
      <c r="G682" s="9" t="s">
        <v>2977</v>
      </c>
      <c r="H682" s="28">
        <v>151</v>
      </c>
      <c r="I682" s="27">
        <v>207.58555124999998</v>
      </c>
      <c r="J682" s="2" t="str">
        <f>IF(ISNA(VLOOKUP(B682,DRILLTAP!A:E,1,FALSE)),"NOT FOUND",VLOOKUP(B682,DRILLTAP!A:E,3,FALSE))</f>
        <v>82075090000</v>
      </c>
      <c r="K682" s="5" t="str">
        <f>IF(ISNA(VLOOKUP(B682,DRILLTAP!A:E,1,FALSE)),"NOT FOUND",VLOOKUP(B682,DRILLTAP!A:E,4,FALSE))</f>
        <v>HU</v>
      </c>
      <c r="L682" s="10">
        <f>IF(ISNA(VLOOKUP(B682,DRILLTAP!A:E,1,FALSE)),"NOT FOUND",VLOOKUP(B682,DRILLTAP!A:E,5,FALSE))</f>
        <v>0.13900000000000001</v>
      </c>
    </row>
    <row r="683" spans="1:12" s="6" customFormat="1" ht="52.5" thickTop="1" thickBot="1">
      <c r="A683" s="11"/>
      <c r="B683" s="3" t="s">
        <v>81</v>
      </c>
      <c r="C683" s="1" t="s">
        <v>6061</v>
      </c>
      <c r="D683" s="5" t="s">
        <v>5987</v>
      </c>
      <c r="E683" s="5">
        <v>51</v>
      </c>
      <c r="F683" s="5" t="s">
        <v>7</v>
      </c>
      <c r="G683" s="9" t="s">
        <v>2978</v>
      </c>
      <c r="H683" s="28">
        <v>151</v>
      </c>
      <c r="I683" s="27">
        <v>207.58555124999998</v>
      </c>
      <c r="J683" s="2" t="str">
        <f>IF(ISNA(VLOOKUP(B683,DRILLTAP!A:E,1,FALSE)),"NOT FOUND",VLOOKUP(B683,DRILLTAP!A:E,3,FALSE))</f>
        <v>82075090000</v>
      </c>
      <c r="K683" s="5" t="str">
        <f>IF(ISNA(VLOOKUP(B683,DRILLTAP!A:E,1,FALSE)),"NOT FOUND",VLOOKUP(B683,DRILLTAP!A:E,4,FALSE))</f>
        <v>HU</v>
      </c>
      <c r="L683" s="10">
        <f>IF(ISNA(VLOOKUP(B683,DRILLTAP!A:E,1,FALSE)),"NOT FOUND",VLOOKUP(B683,DRILLTAP!A:E,5,FALSE))</f>
        <v>0.13300000000000001</v>
      </c>
    </row>
    <row r="684" spans="1:12" s="6" customFormat="1" ht="52.5" thickTop="1" thickBot="1">
      <c r="A684" s="11"/>
      <c r="B684" s="3" t="s">
        <v>82</v>
      </c>
      <c r="C684" s="1" t="s">
        <v>6062</v>
      </c>
      <c r="D684" s="5" t="s">
        <v>5987</v>
      </c>
      <c r="E684" s="5">
        <v>51</v>
      </c>
      <c r="F684" s="5" t="s">
        <v>7</v>
      </c>
      <c r="G684" s="9" t="s">
        <v>2979</v>
      </c>
      <c r="H684" s="28">
        <v>151</v>
      </c>
      <c r="I684" s="27">
        <v>207.58555124999998</v>
      </c>
      <c r="J684" s="2" t="str">
        <f>IF(ISNA(VLOOKUP(B684,DRILLTAP!A:E,1,FALSE)),"NOT FOUND",VLOOKUP(B684,DRILLTAP!A:E,3,FALSE))</f>
        <v>82075090000</v>
      </c>
      <c r="K684" s="5" t="str">
        <f>IF(ISNA(VLOOKUP(B684,DRILLTAP!A:E,1,FALSE)),"NOT FOUND",VLOOKUP(B684,DRILLTAP!A:E,4,FALSE))</f>
        <v>HU</v>
      </c>
      <c r="L684" s="10">
        <f>IF(ISNA(VLOOKUP(B684,DRILLTAP!A:E,1,FALSE)),"NOT FOUND",VLOOKUP(B684,DRILLTAP!A:E,5,FALSE))</f>
        <v>0.14199999999999999</v>
      </c>
    </row>
    <row r="685" spans="1:12" s="6" customFormat="1" ht="52.5" thickTop="1" thickBot="1">
      <c r="A685" s="11"/>
      <c r="B685" s="3" t="s">
        <v>83</v>
      </c>
      <c r="C685" s="1" t="s">
        <v>6063</v>
      </c>
      <c r="D685" s="5" t="s">
        <v>5987</v>
      </c>
      <c r="E685" s="5">
        <v>51</v>
      </c>
      <c r="F685" s="5" t="s">
        <v>7</v>
      </c>
      <c r="G685" s="9" t="s">
        <v>2980</v>
      </c>
      <c r="H685" s="28">
        <v>151</v>
      </c>
      <c r="I685" s="27">
        <v>207.58555124999998</v>
      </c>
      <c r="J685" s="2" t="str">
        <f>IF(ISNA(VLOOKUP(B685,DRILLTAP!A:E,1,FALSE)),"NOT FOUND",VLOOKUP(B685,DRILLTAP!A:E,3,FALSE))</f>
        <v>82075090000</v>
      </c>
      <c r="K685" s="5" t="str">
        <f>IF(ISNA(VLOOKUP(B685,DRILLTAP!A:E,1,FALSE)),"NOT FOUND",VLOOKUP(B685,DRILLTAP!A:E,4,FALSE))</f>
        <v>HU</v>
      </c>
      <c r="L685" s="10">
        <f>IF(ISNA(VLOOKUP(B685,DRILLTAP!A:E,1,FALSE)),"NOT FOUND",VLOOKUP(B685,DRILLTAP!A:E,5,FALSE))</f>
        <v>0.13700000000000001</v>
      </c>
    </row>
    <row r="686" spans="1:12" s="6" customFormat="1" ht="52.5" thickTop="1" thickBot="1">
      <c r="A686" s="11"/>
      <c r="B686" s="3" t="s">
        <v>84</v>
      </c>
      <c r="C686" s="1" t="s">
        <v>6064</v>
      </c>
      <c r="D686" s="5" t="s">
        <v>5987</v>
      </c>
      <c r="E686" s="5">
        <v>51</v>
      </c>
      <c r="F686" s="5" t="s">
        <v>7</v>
      </c>
      <c r="G686" s="9" t="s">
        <v>2981</v>
      </c>
      <c r="H686" s="28">
        <v>151</v>
      </c>
      <c r="I686" s="27">
        <v>207.58555124999998</v>
      </c>
      <c r="J686" s="2" t="str">
        <f>IF(ISNA(VLOOKUP(B686,DRILLTAP!A:E,1,FALSE)),"NOT FOUND",VLOOKUP(B686,DRILLTAP!A:E,3,FALSE))</f>
        <v>82075090000</v>
      </c>
      <c r="K686" s="5" t="str">
        <f>IF(ISNA(VLOOKUP(B686,DRILLTAP!A:E,1,FALSE)),"NOT FOUND",VLOOKUP(B686,DRILLTAP!A:E,4,FALSE))</f>
        <v>HU</v>
      </c>
      <c r="L686" s="10">
        <f>IF(ISNA(VLOOKUP(B686,DRILLTAP!A:E,1,FALSE)),"NOT FOUND",VLOOKUP(B686,DRILLTAP!A:E,5,FALSE))</f>
        <v>0.13600000000000001</v>
      </c>
    </row>
    <row r="687" spans="1:12" s="6" customFormat="1" ht="52.5" thickTop="1" thickBot="1">
      <c r="A687" s="11"/>
      <c r="B687" s="3" t="s">
        <v>85</v>
      </c>
      <c r="C687" s="1" t="s">
        <v>6065</v>
      </c>
      <c r="D687" s="5" t="s">
        <v>5987</v>
      </c>
      <c r="E687" s="5">
        <v>51</v>
      </c>
      <c r="F687" s="5" t="s">
        <v>7</v>
      </c>
      <c r="G687" s="9" t="s">
        <v>2982</v>
      </c>
      <c r="H687" s="28">
        <v>151</v>
      </c>
      <c r="I687" s="27">
        <v>207.58555124999998</v>
      </c>
      <c r="J687" s="2" t="str">
        <f>IF(ISNA(VLOOKUP(B687,DRILLTAP!A:E,1,FALSE)),"NOT FOUND",VLOOKUP(B687,DRILLTAP!A:E,3,FALSE))</f>
        <v>82075090000</v>
      </c>
      <c r="K687" s="5" t="str">
        <f>IF(ISNA(VLOOKUP(B687,DRILLTAP!A:E,1,FALSE)),"NOT FOUND",VLOOKUP(B687,DRILLTAP!A:E,4,FALSE))</f>
        <v>HU</v>
      </c>
      <c r="L687" s="10">
        <f>IF(ISNA(VLOOKUP(B687,DRILLTAP!A:E,1,FALSE)),"NOT FOUND",VLOOKUP(B687,DRILLTAP!A:E,5,FALSE))</f>
        <v>0.13700000000000001</v>
      </c>
    </row>
    <row r="688" spans="1:12" s="6" customFormat="1" ht="52.5" thickTop="1" thickBot="1">
      <c r="A688" s="11"/>
      <c r="B688" s="3" t="s">
        <v>86</v>
      </c>
      <c r="C688" s="1" t="s">
        <v>6066</v>
      </c>
      <c r="D688" s="5" t="s">
        <v>5987</v>
      </c>
      <c r="E688" s="5">
        <v>51</v>
      </c>
      <c r="F688" s="5" t="s">
        <v>7</v>
      </c>
      <c r="G688" s="9" t="s">
        <v>2983</v>
      </c>
      <c r="H688" s="28">
        <v>151</v>
      </c>
      <c r="I688" s="27">
        <v>207.58555124999998</v>
      </c>
      <c r="J688" s="2" t="str">
        <f>IF(ISNA(VLOOKUP(B688,DRILLTAP!A:E,1,FALSE)),"NOT FOUND",VLOOKUP(B688,DRILLTAP!A:E,3,FALSE))</f>
        <v>82075090000</v>
      </c>
      <c r="K688" s="5" t="str">
        <f>IF(ISNA(VLOOKUP(B688,DRILLTAP!A:E,1,FALSE)),"NOT FOUND",VLOOKUP(B688,DRILLTAP!A:E,4,FALSE))</f>
        <v>HU</v>
      </c>
      <c r="L688" s="10">
        <f>IF(ISNA(VLOOKUP(B688,DRILLTAP!A:E,1,FALSE)),"NOT FOUND",VLOOKUP(B688,DRILLTAP!A:E,5,FALSE))</f>
        <v>0.13700000000000001</v>
      </c>
    </row>
    <row r="689" spans="1:12" s="6" customFormat="1" ht="52.5" thickTop="1" thickBot="1">
      <c r="A689" s="11"/>
      <c r="B689" s="3" t="s">
        <v>87</v>
      </c>
      <c r="C689" s="1" t="s">
        <v>6067</v>
      </c>
      <c r="D689" s="5" t="s">
        <v>5987</v>
      </c>
      <c r="E689" s="5">
        <v>51</v>
      </c>
      <c r="F689" s="5" t="s">
        <v>7</v>
      </c>
      <c r="G689" s="9" t="s">
        <v>2984</v>
      </c>
      <c r="H689" s="28">
        <v>151</v>
      </c>
      <c r="I689" s="27">
        <v>207.58555124999998</v>
      </c>
      <c r="J689" s="2" t="str">
        <f>IF(ISNA(VLOOKUP(B689,DRILLTAP!A:E,1,FALSE)),"NOT FOUND",VLOOKUP(B689,DRILLTAP!A:E,3,FALSE))</f>
        <v>82075090000</v>
      </c>
      <c r="K689" s="5" t="str">
        <f>IF(ISNA(VLOOKUP(B689,DRILLTAP!A:E,1,FALSE)),"NOT FOUND",VLOOKUP(B689,DRILLTAP!A:E,4,FALSE))</f>
        <v>HU</v>
      </c>
      <c r="L689" s="10">
        <f>IF(ISNA(VLOOKUP(B689,DRILLTAP!A:E,1,FALSE)),"NOT FOUND",VLOOKUP(B689,DRILLTAP!A:E,5,FALSE))</f>
        <v>0.14499999999999999</v>
      </c>
    </row>
    <row r="690" spans="1:12" s="6" customFormat="1" ht="52.5" thickTop="1" thickBot="1">
      <c r="A690" s="11"/>
      <c r="B690" s="3" t="s">
        <v>88</v>
      </c>
      <c r="C690" s="1" t="s">
        <v>6068</v>
      </c>
      <c r="D690" s="5" t="s">
        <v>5987</v>
      </c>
      <c r="E690" s="5">
        <v>51</v>
      </c>
      <c r="F690" s="5" t="s">
        <v>7</v>
      </c>
      <c r="G690" s="9" t="s">
        <v>2985</v>
      </c>
      <c r="H690" s="28">
        <v>151</v>
      </c>
      <c r="I690" s="27">
        <v>207.58555124999998</v>
      </c>
      <c r="J690" s="2" t="str">
        <f>IF(ISNA(VLOOKUP(B690,DRILLTAP!A:E,1,FALSE)),"NOT FOUND",VLOOKUP(B690,DRILLTAP!A:E,3,FALSE))</f>
        <v>82075090000</v>
      </c>
      <c r="K690" s="5" t="str">
        <f>IF(ISNA(VLOOKUP(B690,DRILLTAP!A:E,1,FALSE)),"NOT FOUND",VLOOKUP(B690,DRILLTAP!A:E,4,FALSE))</f>
        <v>HU</v>
      </c>
      <c r="L690" s="10">
        <f>IF(ISNA(VLOOKUP(B690,DRILLTAP!A:E,1,FALSE)),"NOT FOUND",VLOOKUP(B690,DRILLTAP!A:E,5,FALSE))</f>
        <v>0.14199999999999999</v>
      </c>
    </row>
    <row r="691" spans="1:12" s="6" customFormat="1" ht="52.5" thickTop="1" thickBot="1">
      <c r="A691" s="11"/>
      <c r="B691" s="3" t="s">
        <v>89</v>
      </c>
      <c r="C691" s="1" t="s">
        <v>6069</v>
      </c>
      <c r="D691" s="5" t="s">
        <v>5987</v>
      </c>
      <c r="E691" s="5">
        <v>51</v>
      </c>
      <c r="F691" s="5" t="s">
        <v>7</v>
      </c>
      <c r="G691" s="9" t="s">
        <v>2986</v>
      </c>
      <c r="H691" s="28">
        <v>151</v>
      </c>
      <c r="I691" s="27">
        <v>207.58555124999998</v>
      </c>
      <c r="J691" s="2" t="str">
        <f>IF(ISNA(VLOOKUP(B691,DRILLTAP!A:E,1,FALSE)),"NOT FOUND",VLOOKUP(B691,DRILLTAP!A:E,3,FALSE))</f>
        <v>82075090000</v>
      </c>
      <c r="K691" s="5" t="str">
        <f>IF(ISNA(VLOOKUP(B691,DRILLTAP!A:E,1,FALSE)),"NOT FOUND",VLOOKUP(B691,DRILLTAP!A:E,4,FALSE))</f>
        <v>HU</v>
      </c>
      <c r="L691" s="10">
        <f>IF(ISNA(VLOOKUP(B691,DRILLTAP!A:E,1,FALSE)),"NOT FOUND",VLOOKUP(B691,DRILLTAP!A:E,5,FALSE))</f>
        <v>0.14799999999999999</v>
      </c>
    </row>
    <row r="692" spans="1:12" s="6" customFormat="1" ht="52.5" thickTop="1" thickBot="1">
      <c r="A692" s="11"/>
      <c r="B692" s="3" t="s">
        <v>90</v>
      </c>
      <c r="C692" s="1" t="s">
        <v>6070</v>
      </c>
      <c r="D692" s="5" t="s">
        <v>5987</v>
      </c>
      <c r="E692" s="5">
        <v>51</v>
      </c>
      <c r="F692" s="5" t="s">
        <v>7</v>
      </c>
      <c r="G692" s="9" t="s">
        <v>2987</v>
      </c>
      <c r="H692" s="28">
        <v>151</v>
      </c>
      <c r="I692" s="27">
        <v>207.58555124999998</v>
      </c>
      <c r="J692" s="2" t="str">
        <f>IF(ISNA(VLOOKUP(B692,DRILLTAP!A:E,1,FALSE)),"NOT FOUND",VLOOKUP(B692,DRILLTAP!A:E,3,FALSE))</f>
        <v>82075090000</v>
      </c>
      <c r="K692" s="5" t="str">
        <f>IF(ISNA(VLOOKUP(B692,DRILLTAP!A:E,1,FALSE)),"NOT FOUND",VLOOKUP(B692,DRILLTAP!A:E,4,FALSE))</f>
        <v>HU</v>
      </c>
      <c r="L692" s="10">
        <f>IF(ISNA(VLOOKUP(B692,DRILLTAP!A:E,1,FALSE)),"NOT FOUND",VLOOKUP(B692,DRILLTAP!A:E,5,FALSE))</f>
        <v>0.14399999999999999</v>
      </c>
    </row>
    <row r="693" spans="1:12" s="6" customFormat="1" ht="52.5" thickTop="1" thickBot="1">
      <c r="A693" s="11"/>
      <c r="B693" s="3" t="s">
        <v>91</v>
      </c>
      <c r="C693" s="1" t="s">
        <v>6071</v>
      </c>
      <c r="D693" s="5" t="s">
        <v>5987</v>
      </c>
      <c r="E693" s="5">
        <v>51</v>
      </c>
      <c r="F693" s="5" t="s">
        <v>7</v>
      </c>
      <c r="G693" s="9" t="s">
        <v>2988</v>
      </c>
      <c r="H693" s="28">
        <v>151</v>
      </c>
      <c r="I693" s="27">
        <v>207.58555124999998</v>
      </c>
      <c r="J693" s="2" t="str">
        <f>IF(ISNA(VLOOKUP(B693,DRILLTAP!A:E,1,FALSE)),"NOT FOUND",VLOOKUP(B693,DRILLTAP!A:E,3,FALSE))</f>
        <v>82075090000</v>
      </c>
      <c r="K693" s="5" t="str">
        <f>IF(ISNA(VLOOKUP(B693,DRILLTAP!A:E,1,FALSE)),"NOT FOUND",VLOOKUP(B693,DRILLTAP!A:E,4,FALSE))</f>
        <v>HU</v>
      </c>
      <c r="L693" s="10">
        <f>IF(ISNA(VLOOKUP(B693,DRILLTAP!A:E,1,FALSE)),"NOT FOUND",VLOOKUP(B693,DRILLTAP!A:E,5,FALSE))</f>
        <v>0.14399999999999999</v>
      </c>
    </row>
    <row r="694" spans="1:12" s="6" customFormat="1" ht="52.5" thickTop="1" thickBot="1">
      <c r="A694" s="11"/>
      <c r="B694" s="3" t="s">
        <v>92</v>
      </c>
      <c r="C694" s="1" t="s">
        <v>6072</v>
      </c>
      <c r="D694" s="5" t="s">
        <v>5987</v>
      </c>
      <c r="E694" s="5">
        <v>51</v>
      </c>
      <c r="F694" s="5" t="s">
        <v>7</v>
      </c>
      <c r="G694" s="9" t="s">
        <v>2989</v>
      </c>
      <c r="H694" s="28">
        <v>151</v>
      </c>
      <c r="I694" s="27">
        <v>207.58555124999998</v>
      </c>
      <c r="J694" s="2" t="str">
        <f>IF(ISNA(VLOOKUP(B694,DRILLTAP!A:E,1,FALSE)),"NOT FOUND",VLOOKUP(B694,DRILLTAP!A:E,3,FALSE))</f>
        <v>82075090000</v>
      </c>
      <c r="K694" s="5" t="str">
        <f>IF(ISNA(VLOOKUP(B694,DRILLTAP!A:E,1,FALSE)),"NOT FOUND",VLOOKUP(B694,DRILLTAP!A:E,4,FALSE))</f>
        <v>HU</v>
      </c>
      <c r="L694" s="10">
        <f>IF(ISNA(VLOOKUP(B694,DRILLTAP!A:E,1,FALSE)),"NOT FOUND",VLOOKUP(B694,DRILLTAP!A:E,5,FALSE))</f>
        <v>0.15</v>
      </c>
    </row>
    <row r="695" spans="1:12" s="6" customFormat="1" ht="52.5" thickTop="1" thickBot="1">
      <c r="A695" s="11"/>
      <c r="B695" s="3" t="s">
        <v>93</v>
      </c>
      <c r="C695" s="1" t="s">
        <v>6073</v>
      </c>
      <c r="D695" s="5" t="s">
        <v>5987</v>
      </c>
      <c r="E695" s="5">
        <v>51</v>
      </c>
      <c r="F695" s="5" t="s">
        <v>7</v>
      </c>
      <c r="G695" s="9" t="s">
        <v>2990</v>
      </c>
      <c r="H695" s="28">
        <v>151</v>
      </c>
      <c r="I695" s="27">
        <v>207.58555124999998</v>
      </c>
      <c r="J695" s="2" t="str">
        <f>IF(ISNA(VLOOKUP(B695,DRILLTAP!A:E,1,FALSE)),"NOT FOUND",VLOOKUP(B695,DRILLTAP!A:E,3,FALSE))</f>
        <v>82075090000</v>
      </c>
      <c r="K695" s="5" t="str">
        <f>IF(ISNA(VLOOKUP(B695,DRILLTAP!A:E,1,FALSE)),"NOT FOUND",VLOOKUP(B695,DRILLTAP!A:E,4,FALSE))</f>
        <v>HU</v>
      </c>
      <c r="L695" s="10">
        <f>IF(ISNA(VLOOKUP(B695,DRILLTAP!A:E,1,FALSE)),"NOT FOUND",VLOOKUP(B695,DRILLTAP!A:E,5,FALSE))</f>
        <v>0.15</v>
      </c>
    </row>
    <row r="696" spans="1:12" s="6" customFormat="1" ht="52.5" thickTop="1" thickBot="1">
      <c r="A696" s="11"/>
      <c r="B696" s="3" t="s">
        <v>94</v>
      </c>
      <c r="C696" s="1" t="s">
        <v>6074</v>
      </c>
      <c r="D696" s="5" t="s">
        <v>5987</v>
      </c>
      <c r="E696" s="5">
        <v>51</v>
      </c>
      <c r="F696" s="5" t="s">
        <v>7</v>
      </c>
      <c r="G696" s="9" t="s">
        <v>2991</v>
      </c>
      <c r="H696" s="28">
        <v>151</v>
      </c>
      <c r="I696" s="27">
        <v>207.58555124999998</v>
      </c>
      <c r="J696" s="2" t="str">
        <f>IF(ISNA(VLOOKUP(B696,DRILLTAP!A:E,1,FALSE)),"NOT FOUND",VLOOKUP(B696,DRILLTAP!A:E,3,FALSE))</f>
        <v>82075090000</v>
      </c>
      <c r="K696" s="5" t="str">
        <f>IF(ISNA(VLOOKUP(B696,DRILLTAP!A:E,1,FALSE)),"NOT FOUND",VLOOKUP(B696,DRILLTAP!A:E,4,FALSE))</f>
        <v>HU</v>
      </c>
      <c r="L696" s="10">
        <f>IF(ISNA(VLOOKUP(B696,DRILLTAP!A:E,1,FALSE)),"NOT FOUND",VLOOKUP(B696,DRILLTAP!A:E,5,FALSE))</f>
        <v>0.156</v>
      </c>
    </row>
    <row r="697" spans="1:12" s="6" customFormat="1" ht="52.5" thickTop="1" thickBot="1">
      <c r="A697" s="11"/>
      <c r="B697" s="3" t="s">
        <v>95</v>
      </c>
      <c r="C697" s="1" t="s">
        <v>6075</v>
      </c>
      <c r="D697" s="5" t="s">
        <v>5987</v>
      </c>
      <c r="E697" s="5">
        <v>51</v>
      </c>
      <c r="F697" s="5" t="s">
        <v>7</v>
      </c>
      <c r="G697" s="9" t="s">
        <v>2992</v>
      </c>
      <c r="H697" s="28">
        <v>151</v>
      </c>
      <c r="I697" s="27">
        <v>207.58555124999998</v>
      </c>
      <c r="J697" s="2" t="str">
        <f>IF(ISNA(VLOOKUP(B697,DRILLTAP!A:E,1,FALSE)),"NOT FOUND",VLOOKUP(B697,DRILLTAP!A:E,3,FALSE))</f>
        <v>82075090000</v>
      </c>
      <c r="K697" s="5" t="str">
        <f>IF(ISNA(VLOOKUP(B697,DRILLTAP!A:E,1,FALSE)),"NOT FOUND",VLOOKUP(B697,DRILLTAP!A:E,4,FALSE))</f>
        <v>HU</v>
      </c>
      <c r="L697" s="10">
        <f>IF(ISNA(VLOOKUP(B697,DRILLTAP!A:E,1,FALSE)),"NOT FOUND",VLOOKUP(B697,DRILLTAP!A:E,5,FALSE))</f>
        <v>0.14399999999999999</v>
      </c>
    </row>
    <row r="698" spans="1:12" s="6" customFormat="1" ht="52.5" thickTop="1" thickBot="1">
      <c r="A698" s="11"/>
      <c r="B698" s="3" t="s">
        <v>96</v>
      </c>
      <c r="C698" s="1" t="s">
        <v>6076</v>
      </c>
      <c r="D698" s="5" t="s">
        <v>5987</v>
      </c>
      <c r="E698" s="5">
        <v>51</v>
      </c>
      <c r="F698" s="5" t="s">
        <v>7</v>
      </c>
      <c r="G698" s="9" t="s">
        <v>2993</v>
      </c>
      <c r="H698" s="28">
        <v>151</v>
      </c>
      <c r="I698" s="27">
        <v>207.58555124999998</v>
      </c>
      <c r="J698" s="2" t="str">
        <f>IF(ISNA(VLOOKUP(B698,DRILLTAP!A:E,1,FALSE)),"NOT FOUND",VLOOKUP(B698,DRILLTAP!A:E,3,FALSE))</f>
        <v>82075090000</v>
      </c>
      <c r="K698" s="5" t="str">
        <f>IF(ISNA(VLOOKUP(B698,DRILLTAP!A:E,1,FALSE)),"NOT FOUND",VLOOKUP(B698,DRILLTAP!A:E,4,FALSE))</f>
        <v>HU</v>
      </c>
      <c r="L698" s="10">
        <f>IF(ISNA(VLOOKUP(B698,DRILLTAP!A:E,1,FALSE)),"NOT FOUND",VLOOKUP(B698,DRILLTAP!A:E,5,FALSE))</f>
        <v>0.156</v>
      </c>
    </row>
    <row r="699" spans="1:12" s="6" customFormat="1" ht="52.5" thickTop="1" thickBot="1">
      <c r="A699" s="11"/>
      <c r="B699" s="3" t="s">
        <v>97</v>
      </c>
      <c r="C699" s="1" t="s">
        <v>6077</v>
      </c>
      <c r="D699" s="5" t="s">
        <v>5987</v>
      </c>
      <c r="E699" s="5">
        <v>51</v>
      </c>
      <c r="F699" s="5" t="s">
        <v>7</v>
      </c>
      <c r="G699" s="9" t="s">
        <v>2994</v>
      </c>
      <c r="H699" s="28">
        <v>151</v>
      </c>
      <c r="I699" s="27">
        <v>207.58555124999998</v>
      </c>
      <c r="J699" s="2" t="str">
        <f>IF(ISNA(VLOOKUP(B699,DRILLTAP!A:E,1,FALSE)),"NOT FOUND",VLOOKUP(B699,DRILLTAP!A:E,3,FALSE))</f>
        <v>82075090000</v>
      </c>
      <c r="K699" s="5" t="str">
        <f>IF(ISNA(VLOOKUP(B699,DRILLTAP!A:E,1,FALSE)),"NOT FOUND",VLOOKUP(B699,DRILLTAP!A:E,4,FALSE))</f>
        <v>HU</v>
      </c>
      <c r="L699" s="10">
        <f>IF(ISNA(VLOOKUP(B699,DRILLTAP!A:E,1,FALSE)),"NOT FOUND",VLOOKUP(B699,DRILLTAP!A:E,5,FALSE))</f>
        <v>0.154</v>
      </c>
    </row>
    <row r="700" spans="1:12" s="6" customFormat="1" ht="52.5" thickTop="1" thickBot="1">
      <c r="A700" s="11"/>
      <c r="B700" s="3" t="s">
        <v>98</v>
      </c>
      <c r="C700" s="1" t="s">
        <v>6078</v>
      </c>
      <c r="D700" s="5" t="s">
        <v>5987</v>
      </c>
      <c r="E700" s="5">
        <v>53</v>
      </c>
      <c r="F700" s="5" t="s">
        <v>7</v>
      </c>
      <c r="G700" s="9" t="s">
        <v>2995</v>
      </c>
      <c r="H700" s="28">
        <v>204</v>
      </c>
      <c r="I700" s="27">
        <v>280.44670499999995</v>
      </c>
      <c r="J700" s="2" t="str">
        <f>IF(ISNA(VLOOKUP(B700,DRILLTAP!A:E,1,FALSE)),"NOT FOUND",VLOOKUP(B700,DRILLTAP!A:E,3,FALSE))</f>
        <v>82075090000</v>
      </c>
      <c r="K700" s="5" t="str">
        <f>IF(ISNA(VLOOKUP(B700,DRILLTAP!A:E,1,FALSE)),"NOT FOUND",VLOOKUP(B700,DRILLTAP!A:E,4,FALSE))</f>
        <v>HU</v>
      </c>
      <c r="L700" s="10">
        <f>IF(ISNA(VLOOKUP(B700,DRILLTAP!A:E,1,FALSE)),"NOT FOUND",VLOOKUP(B700,DRILLTAP!A:E,5,FALSE))</f>
        <v>0.192</v>
      </c>
    </row>
    <row r="701" spans="1:12" s="6" customFormat="1" ht="52.5" thickTop="1" thickBot="1">
      <c r="A701" s="11"/>
      <c r="B701" s="3" t="s">
        <v>99</v>
      </c>
      <c r="C701" s="1" t="s">
        <v>6079</v>
      </c>
      <c r="D701" s="5" t="s">
        <v>5987</v>
      </c>
      <c r="E701" s="5">
        <v>53</v>
      </c>
      <c r="F701" s="5" t="s">
        <v>7</v>
      </c>
      <c r="G701" s="9" t="s">
        <v>2996</v>
      </c>
      <c r="H701" s="28">
        <v>204</v>
      </c>
      <c r="I701" s="27">
        <v>280.44670499999995</v>
      </c>
      <c r="J701" s="2" t="str">
        <f>IF(ISNA(VLOOKUP(B701,DRILLTAP!A:E,1,FALSE)),"NOT FOUND",VLOOKUP(B701,DRILLTAP!A:E,3,FALSE))</f>
        <v>82075090000</v>
      </c>
      <c r="K701" s="5" t="str">
        <f>IF(ISNA(VLOOKUP(B701,DRILLTAP!A:E,1,FALSE)),"NOT FOUND",VLOOKUP(B701,DRILLTAP!A:E,4,FALSE))</f>
        <v>HU</v>
      </c>
      <c r="L701" s="10">
        <f>IF(ISNA(VLOOKUP(B701,DRILLTAP!A:E,1,FALSE)),"NOT FOUND",VLOOKUP(B701,DRILLTAP!A:E,5,FALSE))</f>
        <v>0.191</v>
      </c>
    </row>
    <row r="702" spans="1:12" s="6" customFormat="1" ht="52.5" thickTop="1" thickBot="1">
      <c r="A702" s="11"/>
      <c r="B702" s="3" t="s">
        <v>100</v>
      </c>
      <c r="C702" s="1" t="s">
        <v>6080</v>
      </c>
      <c r="D702" s="5" t="s">
        <v>5987</v>
      </c>
      <c r="E702" s="5">
        <v>53</v>
      </c>
      <c r="F702" s="5" t="s">
        <v>7</v>
      </c>
      <c r="G702" s="9" t="s">
        <v>2997</v>
      </c>
      <c r="H702" s="28">
        <v>204</v>
      </c>
      <c r="I702" s="27">
        <v>280.44670499999995</v>
      </c>
      <c r="J702" s="2" t="str">
        <f>IF(ISNA(VLOOKUP(B702,DRILLTAP!A:E,1,FALSE)),"NOT FOUND",VLOOKUP(B702,DRILLTAP!A:E,3,FALSE))</f>
        <v>82075090000</v>
      </c>
      <c r="K702" s="5" t="str">
        <f>IF(ISNA(VLOOKUP(B702,DRILLTAP!A:E,1,FALSE)),"NOT FOUND",VLOOKUP(B702,DRILLTAP!A:E,4,FALSE))</f>
        <v>HU</v>
      </c>
      <c r="L702" s="10">
        <f>IF(ISNA(VLOOKUP(B702,DRILLTAP!A:E,1,FALSE)),"NOT FOUND",VLOOKUP(B702,DRILLTAP!A:E,5,FALSE))</f>
        <v>0.191</v>
      </c>
    </row>
    <row r="703" spans="1:12" s="6" customFormat="1" ht="52.5" thickTop="1" thickBot="1">
      <c r="A703" s="11"/>
      <c r="B703" s="3" t="s">
        <v>101</v>
      </c>
      <c r="C703" s="1" t="s">
        <v>6081</v>
      </c>
      <c r="D703" s="5" t="s">
        <v>5987</v>
      </c>
      <c r="E703" s="5">
        <v>53</v>
      </c>
      <c r="F703" s="5" t="s">
        <v>7</v>
      </c>
      <c r="G703" s="9" t="s">
        <v>2998</v>
      </c>
      <c r="H703" s="28">
        <v>204</v>
      </c>
      <c r="I703" s="27">
        <v>280.44670499999995</v>
      </c>
      <c r="J703" s="2" t="str">
        <f>IF(ISNA(VLOOKUP(B703,DRILLTAP!A:E,1,FALSE)),"NOT FOUND",VLOOKUP(B703,DRILLTAP!A:E,3,FALSE))</f>
        <v>82075090000</v>
      </c>
      <c r="K703" s="5" t="str">
        <f>IF(ISNA(VLOOKUP(B703,DRILLTAP!A:E,1,FALSE)),"NOT FOUND",VLOOKUP(B703,DRILLTAP!A:E,4,FALSE))</f>
        <v>HU</v>
      </c>
      <c r="L703" s="10">
        <f>IF(ISNA(VLOOKUP(B703,DRILLTAP!A:E,1,FALSE)),"NOT FOUND",VLOOKUP(B703,DRILLTAP!A:E,5,FALSE))</f>
        <v>0.192</v>
      </c>
    </row>
    <row r="704" spans="1:12" s="6" customFormat="1" ht="52.5" thickTop="1" thickBot="1">
      <c r="A704" s="11"/>
      <c r="B704" s="3" t="s">
        <v>102</v>
      </c>
      <c r="C704" s="1" t="s">
        <v>6082</v>
      </c>
      <c r="D704" s="5" t="s">
        <v>5987</v>
      </c>
      <c r="E704" s="5">
        <v>53</v>
      </c>
      <c r="F704" s="5" t="s">
        <v>7</v>
      </c>
      <c r="G704" s="9" t="s">
        <v>2999</v>
      </c>
      <c r="H704" s="28">
        <v>204</v>
      </c>
      <c r="I704" s="27">
        <v>280.44670499999995</v>
      </c>
      <c r="J704" s="2" t="str">
        <f>IF(ISNA(VLOOKUP(B704,DRILLTAP!A:E,1,FALSE)),"NOT FOUND",VLOOKUP(B704,DRILLTAP!A:E,3,FALSE))</f>
        <v>82075090000</v>
      </c>
      <c r="K704" s="5" t="str">
        <f>IF(ISNA(VLOOKUP(B704,DRILLTAP!A:E,1,FALSE)),"NOT FOUND",VLOOKUP(B704,DRILLTAP!A:E,4,FALSE))</f>
        <v>HU</v>
      </c>
      <c r="L704" s="10">
        <f>IF(ISNA(VLOOKUP(B704,DRILLTAP!A:E,1,FALSE)),"NOT FOUND",VLOOKUP(B704,DRILLTAP!A:E,5,FALSE))</f>
        <v>0.19400000000000001</v>
      </c>
    </row>
    <row r="705" spans="1:12" s="6" customFormat="1" ht="52.5" thickTop="1" thickBot="1">
      <c r="A705" s="11"/>
      <c r="B705" s="3" t="s">
        <v>103</v>
      </c>
      <c r="C705" s="1" t="s">
        <v>6083</v>
      </c>
      <c r="D705" s="5" t="s">
        <v>5987</v>
      </c>
      <c r="E705" s="5">
        <v>53</v>
      </c>
      <c r="F705" s="5" t="s">
        <v>7</v>
      </c>
      <c r="G705" s="9" t="s">
        <v>3000</v>
      </c>
      <c r="H705" s="28">
        <v>204</v>
      </c>
      <c r="I705" s="27">
        <v>280.44670499999995</v>
      </c>
      <c r="J705" s="2" t="str">
        <f>IF(ISNA(VLOOKUP(B705,DRILLTAP!A:E,1,FALSE)),"NOT FOUND",VLOOKUP(B705,DRILLTAP!A:E,3,FALSE))</f>
        <v>82075090000</v>
      </c>
      <c r="K705" s="5" t="str">
        <f>IF(ISNA(VLOOKUP(B705,DRILLTAP!A:E,1,FALSE)),"NOT FOUND",VLOOKUP(B705,DRILLTAP!A:E,4,FALSE))</f>
        <v>HU</v>
      </c>
      <c r="L705" s="10">
        <f>IF(ISNA(VLOOKUP(B705,DRILLTAP!A:E,1,FALSE)),"NOT FOUND",VLOOKUP(B705,DRILLTAP!A:E,5,FALSE))</f>
        <v>0.2</v>
      </c>
    </row>
    <row r="706" spans="1:12" s="6" customFormat="1" ht="52.5" thickTop="1" thickBot="1">
      <c r="A706" s="11"/>
      <c r="B706" s="3" t="s">
        <v>104</v>
      </c>
      <c r="C706" s="1" t="s">
        <v>6084</v>
      </c>
      <c r="D706" s="5" t="s">
        <v>5987</v>
      </c>
      <c r="E706" s="5">
        <v>53</v>
      </c>
      <c r="F706" s="5" t="s">
        <v>7</v>
      </c>
      <c r="G706" s="9" t="s">
        <v>3001</v>
      </c>
      <c r="H706" s="28">
        <v>204</v>
      </c>
      <c r="I706" s="27">
        <v>280.44670499999995</v>
      </c>
      <c r="J706" s="2" t="str">
        <f>IF(ISNA(VLOOKUP(B706,DRILLTAP!A:E,1,FALSE)),"NOT FOUND",VLOOKUP(B706,DRILLTAP!A:E,3,FALSE))</f>
        <v>82075090000</v>
      </c>
      <c r="K706" s="5" t="str">
        <f>IF(ISNA(VLOOKUP(B706,DRILLTAP!A:E,1,FALSE)),"NOT FOUND",VLOOKUP(B706,DRILLTAP!A:E,4,FALSE))</f>
        <v>HU</v>
      </c>
      <c r="L706" s="10">
        <f>IF(ISNA(VLOOKUP(B706,DRILLTAP!A:E,1,FALSE)),"NOT FOUND",VLOOKUP(B706,DRILLTAP!A:E,5,FALSE))</f>
        <v>0.19500000000000001</v>
      </c>
    </row>
    <row r="707" spans="1:12" s="6" customFormat="1" ht="52.5" thickTop="1" thickBot="1">
      <c r="A707" s="11"/>
      <c r="B707" s="3" t="s">
        <v>105</v>
      </c>
      <c r="C707" s="1" t="s">
        <v>6085</v>
      </c>
      <c r="D707" s="5" t="s">
        <v>5987</v>
      </c>
      <c r="E707" s="5">
        <v>53</v>
      </c>
      <c r="F707" s="5" t="s">
        <v>7</v>
      </c>
      <c r="G707" s="9" t="s">
        <v>3002</v>
      </c>
      <c r="H707" s="28">
        <v>204</v>
      </c>
      <c r="I707" s="27">
        <v>280.44670499999995</v>
      </c>
      <c r="J707" s="2" t="str">
        <f>IF(ISNA(VLOOKUP(B707,DRILLTAP!A:E,1,FALSE)),"NOT FOUND",VLOOKUP(B707,DRILLTAP!A:E,3,FALSE))</f>
        <v>82075090000</v>
      </c>
      <c r="K707" s="5" t="str">
        <f>IF(ISNA(VLOOKUP(B707,DRILLTAP!A:E,1,FALSE)),"NOT FOUND",VLOOKUP(B707,DRILLTAP!A:E,4,FALSE))</f>
        <v>HU</v>
      </c>
      <c r="L707" s="10">
        <f>IF(ISNA(VLOOKUP(B707,DRILLTAP!A:E,1,FALSE)),"NOT FOUND",VLOOKUP(B707,DRILLTAP!A:E,5,FALSE))</f>
        <v>0.19900000000000001</v>
      </c>
    </row>
    <row r="708" spans="1:12" s="6" customFormat="1" ht="52.5" thickTop="1" thickBot="1">
      <c r="A708" s="11"/>
      <c r="B708" s="3" t="s">
        <v>106</v>
      </c>
      <c r="C708" s="1" t="s">
        <v>6086</v>
      </c>
      <c r="D708" s="5" t="s">
        <v>5987</v>
      </c>
      <c r="E708" s="5">
        <v>53</v>
      </c>
      <c r="F708" s="5" t="s">
        <v>7</v>
      </c>
      <c r="G708" s="9" t="s">
        <v>3003</v>
      </c>
      <c r="H708" s="28">
        <v>204</v>
      </c>
      <c r="I708" s="27">
        <v>280.44670499999995</v>
      </c>
      <c r="J708" s="2" t="str">
        <f>IF(ISNA(VLOOKUP(B708,DRILLTAP!A:E,1,FALSE)),"NOT FOUND",VLOOKUP(B708,DRILLTAP!A:E,3,FALSE))</f>
        <v>82075090000</v>
      </c>
      <c r="K708" s="5" t="str">
        <f>IF(ISNA(VLOOKUP(B708,DRILLTAP!A:E,1,FALSE)),"NOT FOUND",VLOOKUP(B708,DRILLTAP!A:E,4,FALSE))</f>
        <v>HU</v>
      </c>
      <c r="L708" s="10">
        <f>IF(ISNA(VLOOKUP(B708,DRILLTAP!A:E,1,FALSE)),"NOT FOUND",VLOOKUP(B708,DRILLTAP!A:E,5,FALSE))</f>
        <v>0.19900000000000001</v>
      </c>
    </row>
    <row r="709" spans="1:12" s="6" customFormat="1" ht="52.5" thickTop="1" thickBot="1">
      <c r="A709" s="11"/>
      <c r="B709" s="3" t="s">
        <v>107</v>
      </c>
      <c r="C709" s="1" t="s">
        <v>6087</v>
      </c>
      <c r="D709" s="5" t="s">
        <v>5987</v>
      </c>
      <c r="E709" s="5">
        <v>53</v>
      </c>
      <c r="F709" s="5" t="s">
        <v>7</v>
      </c>
      <c r="G709" s="9" t="s">
        <v>3004</v>
      </c>
      <c r="H709" s="28">
        <v>204</v>
      </c>
      <c r="I709" s="27">
        <v>280.44670499999995</v>
      </c>
      <c r="J709" s="2" t="str">
        <f>IF(ISNA(VLOOKUP(B709,DRILLTAP!A:E,1,FALSE)),"NOT FOUND",VLOOKUP(B709,DRILLTAP!A:E,3,FALSE))</f>
        <v>82075090000</v>
      </c>
      <c r="K709" s="5" t="str">
        <f>IF(ISNA(VLOOKUP(B709,DRILLTAP!A:E,1,FALSE)),"NOT FOUND",VLOOKUP(B709,DRILLTAP!A:E,4,FALSE))</f>
        <v>HU</v>
      </c>
      <c r="L709" s="10">
        <f>IF(ISNA(VLOOKUP(B709,DRILLTAP!A:E,1,FALSE)),"NOT FOUND",VLOOKUP(B709,DRILLTAP!A:E,5,FALSE))</f>
        <v>0.20100000000000001</v>
      </c>
    </row>
    <row r="710" spans="1:12" s="6" customFormat="1" ht="52.5" thickTop="1" thickBot="1">
      <c r="A710" s="11"/>
      <c r="B710" s="3" t="s">
        <v>108</v>
      </c>
      <c r="C710" s="1" t="s">
        <v>6088</v>
      </c>
      <c r="D710" s="5" t="s">
        <v>5987</v>
      </c>
      <c r="E710" s="5">
        <v>53</v>
      </c>
      <c r="F710" s="5" t="s">
        <v>7</v>
      </c>
      <c r="G710" s="9" t="s">
        <v>3005</v>
      </c>
      <c r="H710" s="28">
        <v>204</v>
      </c>
      <c r="I710" s="27">
        <v>280.44670499999995</v>
      </c>
      <c r="J710" s="2" t="str">
        <f>IF(ISNA(VLOOKUP(B710,DRILLTAP!A:E,1,FALSE)),"NOT FOUND",VLOOKUP(B710,DRILLTAP!A:E,3,FALSE))</f>
        <v>82075090000</v>
      </c>
      <c r="K710" s="5" t="str">
        <f>IF(ISNA(VLOOKUP(B710,DRILLTAP!A:E,1,FALSE)),"NOT FOUND",VLOOKUP(B710,DRILLTAP!A:E,4,FALSE))</f>
        <v>HU</v>
      </c>
      <c r="L710" s="10">
        <f>IF(ISNA(VLOOKUP(B710,DRILLTAP!A:E,1,FALSE)),"NOT FOUND",VLOOKUP(B710,DRILLTAP!A:E,5,FALSE))</f>
        <v>0.2</v>
      </c>
    </row>
    <row r="711" spans="1:12" s="6" customFormat="1" ht="52.5" thickTop="1" thickBot="1">
      <c r="A711" s="11"/>
      <c r="B711" s="3" t="s">
        <v>109</v>
      </c>
      <c r="C711" s="1" t="s">
        <v>6089</v>
      </c>
      <c r="D711" s="5" t="s">
        <v>5987</v>
      </c>
      <c r="E711" s="5">
        <v>53</v>
      </c>
      <c r="F711" s="5" t="s">
        <v>7</v>
      </c>
      <c r="G711" s="9" t="s">
        <v>3006</v>
      </c>
      <c r="H711" s="28">
        <v>204</v>
      </c>
      <c r="I711" s="27">
        <v>280.44670499999995</v>
      </c>
      <c r="J711" s="2" t="str">
        <f>IF(ISNA(VLOOKUP(B711,DRILLTAP!A:E,1,FALSE)),"NOT FOUND",VLOOKUP(B711,DRILLTAP!A:E,3,FALSE))</f>
        <v>82075090000</v>
      </c>
      <c r="K711" s="5" t="str">
        <f>IF(ISNA(VLOOKUP(B711,DRILLTAP!A:E,1,FALSE)),"NOT FOUND",VLOOKUP(B711,DRILLTAP!A:E,4,FALSE))</f>
        <v>HU</v>
      </c>
      <c r="L711" s="10">
        <f>IF(ISNA(VLOOKUP(B711,DRILLTAP!A:E,1,FALSE)),"NOT FOUND",VLOOKUP(B711,DRILLTAP!A:E,5,FALSE))</f>
        <v>0.20200000000000001</v>
      </c>
    </row>
    <row r="712" spans="1:12" s="6" customFormat="1" ht="52.5" thickTop="1" thickBot="1">
      <c r="A712" s="11"/>
      <c r="B712" s="3" t="s">
        <v>110</v>
      </c>
      <c r="C712" s="1" t="s">
        <v>6090</v>
      </c>
      <c r="D712" s="5" t="s">
        <v>5987</v>
      </c>
      <c r="E712" s="5">
        <v>53</v>
      </c>
      <c r="F712" s="5" t="s">
        <v>7</v>
      </c>
      <c r="G712" s="9" t="s">
        <v>3007</v>
      </c>
      <c r="H712" s="28">
        <v>204</v>
      </c>
      <c r="I712" s="27">
        <v>280.44670499999995</v>
      </c>
      <c r="J712" s="2" t="str">
        <f>IF(ISNA(VLOOKUP(B712,DRILLTAP!A:E,1,FALSE)),"NOT FOUND",VLOOKUP(B712,DRILLTAP!A:E,3,FALSE))</f>
        <v>82075090000</v>
      </c>
      <c r="K712" s="5" t="str">
        <f>IF(ISNA(VLOOKUP(B712,DRILLTAP!A:E,1,FALSE)),"NOT FOUND",VLOOKUP(B712,DRILLTAP!A:E,4,FALSE))</f>
        <v>HU</v>
      </c>
      <c r="L712" s="10">
        <f>IF(ISNA(VLOOKUP(B712,DRILLTAP!A:E,1,FALSE)),"NOT FOUND",VLOOKUP(B712,DRILLTAP!A:E,5,FALSE))</f>
        <v>0.20200000000000001</v>
      </c>
    </row>
    <row r="713" spans="1:12" s="6" customFormat="1" ht="52.5" thickTop="1" thickBot="1">
      <c r="A713" s="11"/>
      <c r="B713" s="3" t="s">
        <v>111</v>
      </c>
      <c r="C713" s="1" t="s">
        <v>6091</v>
      </c>
      <c r="D713" s="5" t="s">
        <v>5987</v>
      </c>
      <c r="E713" s="5">
        <v>53</v>
      </c>
      <c r="F713" s="5" t="s">
        <v>7</v>
      </c>
      <c r="G713" s="9" t="s">
        <v>3008</v>
      </c>
      <c r="H713" s="28">
        <v>204</v>
      </c>
      <c r="I713" s="27">
        <v>280.44670499999995</v>
      </c>
      <c r="J713" s="2" t="str">
        <f>IF(ISNA(VLOOKUP(B713,DRILLTAP!A:E,1,FALSE)),"NOT FOUND",VLOOKUP(B713,DRILLTAP!A:E,3,FALSE))</f>
        <v>82075090000</v>
      </c>
      <c r="K713" s="5" t="str">
        <f>IF(ISNA(VLOOKUP(B713,DRILLTAP!A:E,1,FALSE)),"NOT FOUND",VLOOKUP(B713,DRILLTAP!A:E,4,FALSE))</f>
        <v>HU</v>
      </c>
      <c r="L713" s="10">
        <f>IF(ISNA(VLOOKUP(B713,DRILLTAP!A:E,1,FALSE)),"NOT FOUND",VLOOKUP(B713,DRILLTAP!A:E,5,FALSE))</f>
        <v>0.20499999999999999</v>
      </c>
    </row>
    <row r="714" spans="1:12" s="6" customFormat="1" ht="52.5" thickTop="1" thickBot="1">
      <c r="A714" s="11"/>
      <c r="B714" s="3" t="s">
        <v>112</v>
      </c>
      <c r="C714" s="1" t="s">
        <v>6092</v>
      </c>
      <c r="D714" s="5" t="s">
        <v>5987</v>
      </c>
      <c r="E714" s="5">
        <v>53</v>
      </c>
      <c r="F714" s="5" t="s">
        <v>7</v>
      </c>
      <c r="G714" s="9" t="s">
        <v>3009</v>
      </c>
      <c r="H714" s="28">
        <v>204</v>
      </c>
      <c r="I714" s="27">
        <v>280.44670499999995</v>
      </c>
      <c r="J714" s="2" t="str">
        <f>IF(ISNA(VLOOKUP(B714,DRILLTAP!A:E,1,FALSE)),"NOT FOUND",VLOOKUP(B714,DRILLTAP!A:E,3,FALSE))</f>
        <v>82075090000</v>
      </c>
      <c r="K714" s="5" t="str">
        <f>IF(ISNA(VLOOKUP(B714,DRILLTAP!A:E,1,FALSE)),"NOT FOUND",VLOOKUP(B714,DRILLTAP!A:E,4,FALSE))</f>
        <v>HU</v>
      </c>
      <c r="L714" s="10">
        <f>IF(ISNA(VLOOKUP(B714,DRILLTAP!A:E,1,FALSE)),"NOT FOUND",VLOOKUP(B714,DRILLTAP!A:E,5,FALSE))</f>
        <v>0.20499999999999999</v>
      </c>
    </row>
    <row r="715" spans="1:12" s="6" customFormat="1" ht="52.5" thickTop="1" thickBot="1">
      <c r="A715" s="11"/>
      <c r="B715" s="3" t="s">
        <v>113</v>
      </c>
      <c r="C715" s="1" t="s">
        <v>6093</v>
      </c>
      <c r="D715" s="5" t="s">
        <v>5987</v>
      </c>
      <c r="E715" s="5">
        <v>53</v>
      </c>
      <c r="F715" s="5" t="s">
        <v>7</v>
      </c>
      <c r="G715" s="9" t="s">
        <v>3010</v>
      </c>
      <c r="H715" s="28">
        <v>204</v>
      </c>
      <c r="I715" s="27">
        <v>280.44670499999995</v>
      </c>
      <c r="J715" s="2" t="str">
        <f>IF(ISNA(VLOOKUP(B715,DRILLTAP!A:E,1,FALSE)),"NOT FOUND",VLOOKUP(B715,DRILLTAP!A:E,3,FALSE))</f>
        <v>82075090000</v>
      </c>
      <c r="K715" s="5" t="str">
        <f>IF(ISNA(VLOOKUP(B715,DRILLTAP!A:E,1,FALSE)),"NOT FOUND",VLOOKUP(B715,DRILLTAP!A:E,4,FALSE))</f>
        <v>HU</v>
      </c>
      <c r="L715" s="10">
        <f>IF(ISNA(VLOOKUP(B715,DRILLTAP!A:E,1,FALSE)),"NOT FOUND",VLOOKUP(B715,DRILLTAP!A:E,5,FALSE))</f>
        <v>0.20499999999999999</v>
      </c>
    </row>
    <row r="716" spans="1:12" s="6" customFormat="1" ht="52.5" thickTop="1" thickBot="1">
      <c r="A716" s="11"/>
      <c r="B716" s="3" t="s">
        <v>114</v>
      </c>
      <c r="C716" s="1" t="s">
        <v>6094</v>
      </c>
      <c r="D716" s="5" t="s">
        <v>5987</v>
      </c>
      <c r="E716" s="5">
        <v>53</v>
      </c>
      <c r="F716" s="5" t="s">
        <v>7</v>
      </c>
      <c r="G716" s="9" t="s">
        <v>3011</v>
      </c>
      <c r="H716" s="28">
        <v>204</v>
      </c>
      <c r="I716" s="27">
        <v>280.44670499999995</v>
      </c>
      <c r="J716" s="2" t="str">
        <f>IF(ISNA(VLOOKUP(B716,DRILLTAP!A:E,1,FALSE)),"NOT FOUND",VLOOKUP(B716,DRILLTAP!A:E,3,FALSE))</f>
        <v>82075090000</v>
      </c>
      <c r="K716" s="5" t="str">
        <f>IF(ISNA(VLOOKUP(B716,DRILLTAP!A:E,1,FALSE)),"NOT FOUND",VLOOKUP(B716,DRILLTAP!A:E,4,FALSE))</f>
        <v>HU</v>
      </c>
      <c r="L716" s="10">
        <f>IF(ISNA(VLOOKUP(B716,DRILLTAP!A:E,1,FALSE)),"NOT FOUND",VLOOKUP(B716,DRILLTAP!A:E,5,FALSE))</f>
        <v>0.20799999999999999</v>
      </c>
    </row>
    <row r="717" spans="1:12" s="6" customFormat="1" ht="52.5" thickTop="1" thickBot="1">
      <c r="A717" s="11"/>
      <c r="B717" s="3" t="s">
        <v>115</v>
      </c>
      <c r="C717" s="1" t="s">
        <v>6095</v>
      </c>
      <c r="D717" s="5" t="s">
        <v>5987</v>
      </c>
      <c r="E717" s="5">
        <v>53</v>
      </c>
      <c r="F717" s="5" t="s">
        <v>7</v>
      </c>
      <c r="G717" s="9" t="s">
        <v>3012</v>
      </c>
      <c r="H717" s="28">
        <v>204</v>
      </c>
      <c r="I717" s="27">
        <v>280.44670499999995</v>
      </c>
      <c r="J717" s="2" t="str">
        <f>IF(ISNA(VLOOKUP(B717,DRILLTAP!A:E,1,FALSE)),"NOT FOUND",VLOOKUP(B717,DRILLTAP!A:E,3,FALSE))</f>
        <v>82075090000</v>
      </c>
      <c r="K717" s="5" t="str">
        <f>IF(ISNA(VLOOKUP(B717,DRILLTAP!A:E,1,FALSE)),"NOT FOUND",VLOOKUP(B717,DRILLTAP!A:E,4,FALSE))</f>
        <v>HU</v>
      </c>
      <c r="L717" s="10">
        <f>IF(ISNA(VLOOKUP(B717,DRILLTAP!A:E,1,FALSE)),"NOT FOUND",VLOOKUP(B717,DRILLTAP!A:E,5,FALSE))</f>
        <v>0.21</v>
      </c>
    </row>
    <row r="718" spans="1:12" s="6" customFormat="1" ht="52.5" thickTop="1" thickBot="1">
      <c r="A718" s="11"/>
      <c r="B718" s="3" t="s">
        <v>116</v>
      </c>
      <c r="C718" s="1" t="s">
        <v>6096</v>
      </c>
      <c r="D718" s="5" t="s">
        <v>5987</v>
      </c>
      <c r="E718" s="5">
        <v>53</v>
      </c>
      <c r="F718" s="5" t="s">
        <v>7</v>
      </c>
      <c r="G718" s="9" t="s">
        <v>3013</v>
      </c>
      <c r="H718" s="28">
        <v>204</v>
      </c>
      <c r="I718" s="27">
        <v>280.44670499999995</v>
      </c>
      <c r="J718" s="2" t="str">
        <f>IF(ISNA(VLOOKUP(B718,DRILLTAP!A:E,1,FALSE)),"NOT FOUND",VLOOKUP(B718,DRILLTAP!A:E,3,FALSE))</f>
        <v>82075090000</v>
      </c>
      <c r="K718" s="5" t="str">
        <f>IF(ISNA(VLOOKUP(B718,DRILLTAP!A:E,1,FALSE)),"NOT FOUND",VLOOKUP(B718,DRILLTAP!A:E,4,FALSE))</f>
        <v>HU</v>
      </c>
      <c r="L718" s="10">
        <f>IF(ISNA(VLOOKUP(B718,DRILLTAP!A:E,1,FALSE)),"NOT FOUND",VLOOKUP(B718,DRILLTAP!A:E,5,FALSE))</f>
        <v>0.21099999999999999</v>
      </c>
    </row>
    <row r="719" spans="1:12" s="6" customFormat="1" ht="52.5" thickTop="1" thickBot="1">
      <c r="A719" s="11"/>
      <c r="B719" s="3" t="s">
        <v>117</v>
      </c>
      <c r="C719" s="1" t="s">
        <v>6097</v>
      </c>
      <c r="D719" s="5" t="s">
        <v>5987</v>
      </c>
      <c r="E719" s="5">
        <v>53</v>
      </c>
      <c r="F719" s="5" t="s">
        <v>7</v>
      </c>
      <c r="G719" s="9" t="s">
        <v>3014</v>
      </c>
      <c r="H719" s="28">
        <v>204</v>
      </c>
      <c r="I719" s="27">
        <v>280.44670499999995</v>
      </c>
      <c r="J719" s="2" t="str">
        <f>IF(ISNA(VLOOKUP(B719,DRILLTAP!A:E,1,FALSE)),"NOT FOUND",VLOOKUP(B719,DRILLTAP!A:E,3,FALSE))</f>
        <v>82075090000</v>
      </c>
      <c r="K719" s="5" t="str">
        <f>IF(ISNA(VLOOKUP(B719,DRILLTAP!A:E,1,FALSE)),"NOT FOUND",VLOOKUP(B719,DRILLTAP!A:E,4,FALSE))</f>
        <v>HU</v>
      </c>
      <c r="L719" s="10">
        <f>IF(ISNA(VLOOKUP(B719,DRILLTAP!A:E,1,FALSE)),"NOT FOUND",VLOOKUP(B719,DRILLTAP!A:E,5,FALSE))</f>
        <v>0.214</v>
      </c>
    </row>
    <row r="720" spans="1:12" s="6" customFormat="1" ht="52.5" thickTop="1" thickBot="1">
      <c r="A720" s="11"/>
      <c r="B720" s="3" t="s">
        <v>118</v>
      </c>
      <c r="C720" s="1" t="s">
        <v>6098</v>
      </c>
      <c r="D720" s="5" t="s">
        <v>5987</v>
      </c>
      <c r="E720" s="5">
        <v>55</v>
      </c>
      <c r="F720" s="5" t="s">
        <v>7</v>
      </c>
      <c r="G720" s="9" t="s">
        <v>3015</v>
      </c>
      <c r="H720" s="28">
        <v>245</v>
      </c>
      <c r="I720" s="27">
        <v>336.81099375000002</v>
      </c>
      <c r="J720" s="2" t="str">
        <f>IF(ISNA(VLOOKUP(B720,DRILLTAP!A:E,1,FALSE)),"NOT FOUND",VLOOKUP(B720,DRILLTAP!A:E,3,FALSE))</f>
        <v>82075090000</v>
      </c>
      <c r="K720" s="5" t="str">
        <f>IF(ISNA(VLOOKUP(B720,DRILLTAP!A:E,1,FALSE)),"NOT FOUND",VLOOKUP(B720,DRILLTAP!A:E,4,FALSE))</f>
        <v>HU</v>
      </c>
      <c r="L720" s="10">
        <f>IF(ISNA(VLOOKUP(B720,DRILLTAP!A:E,1,FALSE)),"NOT FOUND",VLOOKUP(B720,DRILLTAP!A:E,5,FALSE))</f>
        <v>0.26500000000000001</v>
      </c>
    </row>
    <row r="721" spans="1:12" s="6" customFormat="1" ht="52.5" thickTop="1" thickBot="1">
      <c r="A721" s="11"/>
      <c r="B721" s="3" t="s">
        <v>119</v>
      </c>
      <c r="C721" s="1" t="s">
        <v>6099</v>
      </c>
      <c r="D721" s="5" t="s">
        <v>5987</v>
      </c>
      <c r="E721" s="5">
        <v>55</v>
      </c>
      <c r="F721" s="5" t="s">
        <v>7</v>
      </c>
      <c r="G721" s="9" t="s">
        <v>3016</v>
      </c>
      <c r="H721" s="28">
        <v>245</v>
      </c>
      <c r="I721" s="27">
        <v>336.81099375000002</v>
      </c>
      <c r="J721" s="2" t="str">
        <f>IF(ISNA(VLOOKUP(B721,DRILLTAP!A:E,1,FALSE)),"NOT FOUND",VLOOKUP(B721,DRILLTAP!A:E,3,FALSE))</f>
        <v>82075090000</v>
      </c>
      <c r="K721" s="5" t="str">
        <f>IF(ISNA(VLOOKUP(B721,DRILLTAP!A:E,1,FALSE)),"NOT FOUND",VLOOKUP(B721,DRILLTAP!A:E,4,FALSE))</f>
        <v>HU</v>
      </c>
      <c r="L721" s="10">
        <f>IF(ISNA(VLOOKUP(B721,DRILLTAP!A:E,1,FALSE)),"NOT FOUND",VLOOKUP(B721,DRILLTAP!A:E,5,FALSE))</f>
        <v>0.25800000000000001</v>
      </c>
    </row>
    <row r="722" spans="1:12" s="6" customFormat="1" ht="52.5" thickTop="1" thickBot="1">
      <c r="A722" s="11"/>
      <c r="B722" s="3" t="s">
        <v>120</v>
      </c>
      <c r="C722" s="1" t="s">
        <v>6100</v>
      </c>
      <c r="D722" s="5" t="s">
        <v>5987</v>
      </c>
      <c r="E722" s="5">
        <v>55</v>
      </c>
      <c r="F722" s="5" t="s">
        <v>7</v>
      </c>
      <c r="G722" s="9" t="s">
        <v>3017</v>
      </c>
      <c r="H722" s="28">
        <v>245</v>
      </c>
      <c r="I722" s="27">
        <v>336.81099375000002</v>
      </c>
      <c r="J722" s="2" t="str">
        <f>IF(ISNA(VLOOKUP(B722,DRILLTAP!A:E,1,FALSE)),"NOT FOUND",VLOOKUP(B722,DRILLTAP!A:E,3,FALSE))</f>
        <v>82075090000</v>
      </c>
      <c r="K722" s="5" t="str">
        <f>IF(ISNA(VLOOKUP(B722,DRILLTAP!A:E,1,FALSE)),"NOT FOUND",VLOOKUP(B722,DRILLTAP!A:E,4,FALSE))</f>
        <v>HU</v>
      </c>
      <c r="L722" s="10">
        <f>IF(ISNA(VLOOKUP(B722,DRILLTAP!A:E,1,FALSE)),"NOT FOUND",VLOOKUP(B722,DRILLTAP!A:E,5,FALSE))</f>
        <v>0.26100000000000001</v>
      </c>
    </row>
    <row r="723" spans="1:12" s="6" customFormat="1" ht="52.5" thickTop="1" thickBot="1">
      <c r="A723" s="11"/>
      <c r="B723" s="3" t="s">
        <v>121</v>
      </c>
      <c r="C723" s="1" t="s">
        <v>6101</v>
      </c>
      <c r="D723" s="5" t="s">
        <v>5987</v>
      </c>
      <c r="E723" s="5">
        <v>55</v>
      </c>
      <c r="F723" s="5" t="s">
        <v>7</v>
      </c>
      <c r="G723" s="9" t="s">
        <v>3018</v>
      </c>
      <c r="H723" s="28">
        <v>245</v>
      </c>
      <c r="I723" s="27">
        <v>336.81099375000002</v>
      </c>
      <c r="J723" s="2" t="str">
        <f>IF(ISNA(VLOOKUP(B723,DRILLTAP!A:E,1,FALSE)),"NOT FOUND",VLOOKUP(B723,DRILLTAP!A:E,3,FALSE))</f>
        <v>82075090000</v>
      </c>
      <c r="K723" s="5" t="str">
        <f>IF(ISNA(VLOOKUP(B723,DRILLTAP!A:E,1,FALSE)),"NOT FOUND",VLOOKUP(B723,DRILLTAP!A:E,4,FALSE))</f>
        <v>HU</v>
      </c>
      <c r="L723" s="10">
        <f>IF(ISNA(VLOOKUP(B723,DRILLTAP!A:E,1,FALSE)),"NOT FOUND",VLOOKUP(B723,DRILLTAP!A:E,5,FALSE))</f>
        <v>0.26900000000000002</v>
      </c>
    </row>
    <row r="724" spans="1:12" s="6" customFormat="1" ht="52.5" thickTop="1" thickBot="1">
      <c r="A724" s="11"/>
      <c r="B724" s="3" t="s">
        <v>122</v>
      </c>
      <c r="C724" s="1" t="s">
        <v>6102</v>
      </c>
      <c r="D724" s="5" t="s">
        <v>5987</v>
      </c>
      <c r="E724" s="5">
        <v>55</v>
      </c>
      <c r="F724" s="5" t="s">
        <v>7</v>
      </c>
      <c r="G724" s="9" t="s">
        <v>3019</v>
      </c>
      <c r="H724" s="28">
        <v>245</v>
      </c>
      <c r="I724" s="27">
        <v>336.81099375000002</v>
      </c>
      <c r="J724" s="2" t="str">
        <f>IF(ISNA(VLOOKUP(B724,DRILLTAP!A:E,1,FALSE)),"NOT FOUND",VLOOKUP(B724,DRILLTAP!A:E,3,FALSE))</f>
        <v>82075090000</v>
      </c>
      <c r="K724" s="5" t="str">
        <f>IF(ISNA(VLOOKUP(B724,DRILLTAP!A:E,1,FALSE)),"NOT FOUND",VLOOKUP(B724,DRILLTAP!A:E,4,FALSE))</f>
        <v>HU</v>
      </c>
      <c r="L724" s="10">
        <f>IF(ISNA(VLOOKUP(B724,DRILLTAP!A:E,1,FALSE)),"NOT FOUND",VLOOKUP(B724,DRILLTAP!A:E,5,FALSE))</f>
        <v>0.26400000000000001</v>
      </c>
    </row>
    <row r="725" spans="1:12" s="6" customFormat="1" ht="52.5" thickTop="1" thickBot="1">
      <c r="A725" s="11"/>
      <c r="B725" s="3" t="s">
        <v>123</v>
      </c>
      <c r="C725" s="1" t="s">
        <v>6103</v>
      </c>
      <c r="D725" s="5" t="s">
        <v>5987</v>
      </c>
      <c r="E725" s="5">
        <v>55</v>
      </c>
      <c r="F725" s="5" t="s">
        <v>7</v>
      </c>
      <c r="G725" s="9" t="s">
        <v>3020</v>
      </c>
      <c r="H725" s="28">
        <v>245</v>
      </c>
      <c r="I725" s="27">
        <v>336.81099375000002</v>
      </c>
      <c r="J725" s="2" t="str">
        <f>IF(ISNA(VLOOKUP(B725,DRILLTAP!A:E,1,FALSE)),"NOT FOUND",VLOOKUP(B725,DRILLTAP!A:E,3,FALSE))</f>
        <v>82075090000</v>
      </c>
      <c r="K725" s="5" t="str">
        <f>IF(ISNA(VLOOKUP(B725,DRILLTAP!A:E,1,FALSE)),"NOT FOUND",VLOOKUP(B725,DRILLTAP!A:E,4,FALSE))</f>
        <v>HU</v>
      </c>
      <c r="L725" s="10">
        <f>IF(ISNA(VLOOKUP(B725,DRILLTAP!A:E,1,FALSE)),"NOT FOUND",VLOOKUP(B725,DRILLTAP!A:E,5,FALSE))</f>
        <v>0.27</v>
      </c>
    </row>
    <row r="726" spans="1:12" s="6" customFormat="1" ht="52.5" thickTop="1" thickBot="1">
      <c r="A726" s="11"/>
      <c r="B726" s="3" t="s">
        <v>124</v>
      </c>
      <c r="C726" s="1" t="s">
        <v>6104</v>
      </c>
      <c r="D726" s="5" t="s">
        <v>5987</v>
      </c>
      <c r="E726" s="5">
        <v>55</v>
      </c>
      <c r="F726" s="5" t="s">
        <v>7</v>
      </c>
      <c r="G726" s="9" t="s">
        <v>3021</v>
      </c>
      <c r="H726" s="28">
        <v>245</v>
      </c>
      <c r="I726" s="27">
        <v>336.81099375000002</v>
      </c>
      <c r="J726" s="2" t="str">
        <f>IF(ISNA(VLOOKUP(B726,DRILLTAP!A:E,1,FALSE)),"NOT FOUND",VLOOKUP(B726,DRILLTAP!A:E,3,FALSE))</f>
        <v>82075090000</v>
      </c>
      <c r="K726" s="5" t="str">
        <f>IF(ISNA(VLOOKUP(B726,DRILLTAP!A:E,1,FALSE)),"NOT FOUND",VLOOKUP(B726,DRILLTAP!A:E,4,FALSE))</f>
        <v>HU</v>
      </c>
      <c r="L726" s="10">
        <f>IF(ISNA(VLOOKUP(B726,DRILLTAP!A:E,1,FALSE)),"NOT FOUND",VLOOKUP(B726,DRILLTAP!A:E,5,FALSE))</f>
        <v>0.27500000000000002</v>
      </c>
    </row>
    <row r="727" spans="1:12" s="6" customFormat="1" ht="52.5" thickTop="1" thickBot="1">
      <c r="A727" s="11"/>
      <c r="B727" s="3" t="s">
        <v>125</v>
      </c>
      <c r="C727" s="1" t="s">
        <v>6105</v>
      </c>
      <c r="D727" s="5" t="s">
        <v>5987</v>
      </c>
      <c r="E727" s="5">
        <v>55</v>
      </c>
      <c r="F727" s="5" t="s">
        <v>7</v>
      </c>
      <c r="G727" s="9" t="s">
        <v>3022</v>
      </c>
      <c r="H727" s="28">
        <v>245</v>
      </c>
      <c r="I727" s="27">
        <v>336.81099375000002</v>
      </c>
      <c r="J727" s="2" t="str">
        <f>IF(ISNA(VLOOKUP(B727,DRILLTAP!A:E,1,FALSE)),"NOT FOUND",VLOOKUP(B727,DRILLTAP!A:E,3,FALSE))</f>
        <v>82075090000</v>
      </c>
      <c r="K727" s="5" t="str">
        <f>IF(ISNA(VLOOKUP(B727,DRILLTAP!A:E,1,FALSE)),"NOT FOUND",VLOOKUP(B727,DRILLTAP!A:E,4,FALSE))</f>
        <v>HU</v>
      </c>
      <c r="L727" s="10">
        <f>IF(ISNA(VLOOKUP(B727,DRILLTAP!A:E,1,FALSE)),"NOT FOUND",VLOOKUP(B727,DRILLTAP!A:E,5,FALSE))</f>
        <v>0.27700000000000002</v>
      </c>
    </row>
    <row r="728" spans="1:12" s="6" customFormat="1" ht="52.5" thickTop="1" thickBot="1">
      <c r="A728" s="11"/>
      <c r="B728" s="3" t="s">
        <v>126</v>
      </c>
      <c r="C728" s="1" t="s">
        <v>6106</v>
      </c>
      <c r="D728" s="5" t="s">
        <v>5987</v>
      </c>
      <c r="E728" s="5">
        <v>55</v>
      </c>
      <c r="F728" s="5" t="s">
        <v>7</v>
      </c>
      <c r="G728" s="9" t="s">
        <v>3023</v>
      </c>
      <c r="H728" s="28">
        <v>245</v>
      </c>
      <c r="I728" s="27">
        <v>336.81099375000002</v>
      </c>
      <c r="J728" s="2" t="str">
        <f>IF(ISNA(VLOOKUP(B728,DRILLTAP!A:E,1,FALSE)),"NOT FOUND",VLOOKUP(B728,DRILLTAP!A:E,3,FALSE))</f>
        <v>82075090000</v>
      </c>
      <c r="K728" s="5" t="str">
        <f>IF(ISNA(VLOOKUP(B728,DRILLTAP!A:E,1,FALSE)),"NOT FOUND",VLOOKUP(B728,DRILLTAP!A:E,4,FALSE))</f>
        <v>HU</v>
      </c>
      <c r="L728" s="10">
        <f>IF(ISNA(VLOOKUP(B728,DRILLTAP!A:E,1,FALSE)),"NOT FOUND",VLOOKUP(B728,DRILLTAP!A:E,5,FALSE))</f>
        <v>0.27700000000000002</v>
      </c>
    </row>
    <row r="729" spans="1:12" s="6" customFormat="1" ht="52.5" thickTop="1" thickBot="1">
      <c r="A729" s="11"/>
      <c r="B729" s="3" t="s">
        <v>127</v>
      </c>
      <c r="C729" s="1" t="s">
        <v>6107</v>
      </c>
      <c r="D729" s="5" t="s">
        <v>5987</v>
      </c>
      <c r="E729" s="5">
        <v>55</v>
      </c>
      <c r="F729" s="5" t="s">
        <v>7</v>
      </c>
      <c r="G729" s="9" t="s">
        <v>3024</v>
      </c>
      <c r="H729" s="28">
        <v>245</v>
      </c>
      <c r="I729" s="27">
        <v>336.81099375000002</v>
      </c>
      <c r="J729" s="2" t="str">
        <f>IF(ISNA(VLOOKUP(B729,DRILLTAP!A:E,1,FALSE)),"NOT FOUND",VLOOKUP(B729,DRILLTAP!A:E,3,FALSE))</f>
        <v>82075090000</v>
      </c>
      <c r="K729" s="5" t="str">
        <f>IF(ISNA(VLOOKUP(B729,DRILLTAP!A:E,1,FALSE)),"NOT FOUND",VLOOKUP(B729,DRILLTAP!A:E,4,FALSE))</f>
        <v>HU</v>
      </c>
      <c r="L729" s="10">
        <f>IF(ISNA(VLOOKUP(B729,DRILLTAP!A:E,1,FALSE)),"NOT FOUND",VLOOKUP(B729,DRILLTAP!A:E,5,FALSE))</f>
        <v>0.26800000000000002</v>
      </c>
    </row>
    <row r="730" spans="1:12" s="6" customFormat="1" ht="52.5" thickTop="1" thickBot="1">
      <c r="A730" s="11"/>
      <c r="B730" s="3" t="s">
        <v>128</v>
      </c>
      <c r="C730" s="1" t="s">
        <v>6108</v>
      </c>
      <c r="D730" s="5" t="s">
        <v>5987</v>
      </c>
      <c r="E730" s="5">
        <v>55</v>
      </c>
      <c r="F730" s="5" t="s">
        <v>7</v>
      </c>
      <c r="G730" s="9" t="s">
        <v>3025</v>
      </c>
      <c r="H730" s="28">
        <v>245</v>
      </c>
      <c r="I730" s="27">
        <v>336.81099375000002</v>
      </c>
      <c r="J730" s="2" t="str">
        <f>IF(ISNA(VLOOKUP(B730,DRILLTAP!A:E,1,FALSE)),"NOT FOUND",VLOOKUP(B730,DRILLTAP!A:E,3,FALSE))</f>
        <v>82075090000</v>
      </c>
      <c r="K730" s="5" t="str">
        <f>IF(ISNA(VLOOKUP(B730,DRILLTAP!A:E,1,FALSE)),"NOT FOUND",VLOOKUP(B730,DRILLTAP!A:E,4,FALSE))</f>
        <v>HU</v>
      </c>
      <c r="L730" s="10">
        <f>IF(ISNA(VLOOKUP(B730,DRILLTAP!A:E,1,FALSE)),"NOT FOUND",VLOOKUP(B730,DRILLTAP!A:E,5,FALSE))</f>
        <v>0.28299999999999997</v>
      </c>
    </row>
    <row r="731" spans="1:12" s="6" customFormat="1" ht="52.5" thickTop="1" thickBot="1">
      <c r="A731" s="11"/>
      <c r="B731" s="3" t="s">
        <v>129</v>
      </c>
      <c r="C731" s="1" t="s">
        <v>6109</v>
      </c>
      <c r="D731" s="5" t="s">
        <v>5987</v>
      </c>
      <c r="E731" s="5">
        <v>55</v>
      </c>
      <c r="F731" s="5" t="s">
        <v>7</v>
      </c>
      <c r="G731" s="9" t="s">
        <v>3026</v>
      </c>
      <c r="H731" s="28">
        <v>245</v>
      </c>
      <c r="I731" s="27">
        <v>336.81099375000002</v>
      </c>
      <c r="J731" s="2" t="str">
        <f>IF(ISNA(VLOOKUP(B731,DRILLTAP!A:E,1,FALSE)),"NOT FOUND",VLOOKUP(B731,DRILLTAP!A:E,3,FALSE))</f>
        <v>82075090000</v>
      </c>
      <c r="K731" s="5" t="str">
        <f>IF(ISNA(VLOOKUP(B731,DRILLTAP!A:E,1,FALSE)),"NOT FOUND",VLOOKUP(B731,DRILLTAP!A:E,4,FALSE))</f>
        <v>HU</v>
      </c>
      <c r="L731" s="10">
        <f>IF(ISNA(VLOOKUP(B731,DRILLTAP!A:E,1,FALSE)),"NOT FOUND",VLOOKUP(B731,DRILLTAP!A:E,5,FALSE))</f>
        <v>0.28399999999999997</v>
      </c>
    </row>
    <row r="732" spans="1:12" s="6" customFormat="1" ht="52.5" thickTop="1" thickBot="1">
      <c r="A732" s="11"/>
      <c r="B732" s="3" t="s">
        <v>130</v>
      </c>
      <c r="C732" s="1" t="s">
        <v>6110</v>
      </c>
      <c r="D732" s="5" t="s">
        <v>5987</v>
      </c>
      <c r="E732" s="5">
        <v>55</v>
      </c>
      <c r="F732" s="5" t="s">
        <v>7</v>
      </c>
      <c r="G732" s="9" t="s">
        <v>3027</v>
      </c>
      <c r="H732" s="28">
        <v>245</v>
      </c>
      <c r="I732" s="27">
        <v>336.81099375000002</v>
      </c>
      <c r="J732" s="2" t="str">
        <f>IF(ISNA(VLOOKUP(B732,DRILLTAP!A:E,1,FALSE)),"NOT FOUND",VLOOKUP(B732,DRILLTAP!A:E,3,FALSE))</f>
        <v>82075090000</v>
      </c>
      <c r="K732" s="5" t="str">
        <f>IF(ISNA(VLOOKUP(B732,DRILLTAP!A:E,1,FALSE)),"NOT FOUND",VLOOKUP(B732,DRILLTAP!A:E,4,FALSE))</f>
        <v>HU</v>
      </c>
      <c r="L732" s="10">
        <f>IF(ISNA(VLOOKUP(B732,DRILLTAP!A:E,1,FALSE)),"NOT FOUND",VLOOKUP(B732,DRILLTAP!A:E,5,FALSE))</f>
        <v>0.28199999999999997</v>
      </c>
    </row>
    <row r="733" spans="1:12" s="6" customFormat="1" ht="52.5" thickTop="1" thickBot="1">
      <c r="A733" s="11"/>
      <c r="B733" s="3" t="s">
        <v>131</v>
      </c>
      <c r="C733" s="1" t="s">
        <v>6111</v>
      </c>
      <c r="D733" s="5" t="s">
        <v>5987</v>
      </c>
      <c r="E733" s="5">
        <v>55</v>
      </c>
      <c r="F733" s="5" t="s">
        <v>7</v>
      </c>
      <c r="G733" s="9" t="s">
        <v>3028</v>
      </c>
      <c r="H733" s="28">
        <v>245</v>
      </c>
      <c r="I733" s="27">
        <v>336.81099375000002</v>
      </c>
      <c r="J733" s="2" t="str">
        <f>IF(ISNA(VLOOKUP(B733,DRILLTAP!A:E,1,FALSE)),"NOT FOUND",VLOOKUP(B733,DRILLTAP!A:E,3,FALSE))</f>
        <v>82075090000</v>
      </c>
      <c r="K733" s="5" t="str">
        <f>IF(ISNA(VLOOKUP(B733,DRILLTAP!A:E,1,FALSE)),"NOT FOUND",VLOOKUP(B733,DRILLTAP!A:E,4,FALSE))</f>
        <v>HU</v>
      </c>
      <c r="L733" s="10">
        <f>IF(ISNA(VLOOKUP(B733,DRILLTAP!A:E,1,FALSE)),"NOT FOUND",VLOOKUP(B733,DRILLTAP!A:E,5,FALSE))</f>
        <v>0.28299999999999997</v>
      </c>
    </row>
    <row r="734" spans="1:12" s="6" customFormat="1" ht="52.5" thickTop="1" thickBot="1">
      <c r="A734" s="11"/>
      <c r="B734" s="3" t="s">
        <v>132</v>
      </c>
      <c r="C734" s="1" t="s">
        <v>6112</v>
      </c>
      <c r="D734" s="5" t="s">
        <v>5987</v>
      </c>
      <c r="E734" s="5">
        <v>55</v>
      </c>
      <c r="F734" s="5" t="s">
        <v>7</v>
      </c>
      <c r="G734" s="9" t="s">
        <v>3029</v>
      </c>
      <c r="H734" s="28">
        <v>245</v>
      </c>
      <c r="I734" s="27">
        <v>336.81099375000002</v>
      </c>
      <c r="J734" s="2" t="str">
        <f>IF(ISNA(VLOOKUP(B734,DRILLTAP!A:E,1,FALSE)),"NOT FOUND",VLOOKUP(B734,DRILLTAP!A:E,3,FALSE))</f>
        <v>82075090000</v>
      </c>
      <c r="K734" s="5" t="str">
        <f>IF(ISNA(VLOOKUP(B734,DRILLTAP!A:E,1,FALSE)),"NOT FOUND",VLOOKUP(B734,DRILLTAP!A:E,4,FALSE))</f>
        <v>HU</v>
      </c>
      <c r="L734" s="10">
        <f>IF(ISNA(VLOOKUP(B734,DRILLTAP!A:E,1,FALSE)),"NOT FOUND",VLOOKUP(B734,DRILLTAP!A:E,5,FALSE))</f>
        <v>0.28699999999999998</v>
      </c>
    </row>
    <row r="735" spans="1:12" s="6" customFormat="1" ht="52.5" thickTop="1" thickBot="1">
      <c r="A735" s="11"/>
      <c r="B735" s="3" t="s">
        <v>133</v>
      </c>
      <c r="C735" s="1" t="s">
        <v>6113</v>
      </c>
      <c r="D735" s="5" t="s">
        <v>5987</v>
      </c>
      <c r="E735" s="5">
        <v>55</v>
      </c>
      <c r="F735" s="5" t="s">
        <v>7</v>
      </c>
      <c r="G735" s="9" t="s">
        <v>3030</v>
      </c>
      <c r="H735" s="28">
        <v>245</v>
      </c>
      <c r="I735" s="27">
        <v>336.81099375000002</v>
      </c>
      <c r="J735" s="2" t="str">
        <f>IF(ISNA(VLOOKUP(B735,DRILLTAP!A:E,1,FALSE)),"NOT FOUND",VLOOKUP(B735,DRILLTAP!A:E,3,FALSE))</f>
        <v>82075090000</v>
      </c>
      <c r="K735" s="5" t="str">
        <f>IF(ISNA(VLOOKUP(B735,DRILLTAP!A:E,1,FALSE)),"NOT FOUND",VLOOKUP(B735,DRILLTAP!A:E,4,FALSE))</f>
        <v>HU</v>
      </c>
      <c r="L735" s="10">
        <f>IF(ISNA(VLOOKUP(B735,DRILLTAP!A:E,1,FALSE)),"NOT FOUND",VLOOKUP(B735,DRILLTAP!A:E,5,FALSE))</f>
        <v>0.28799999999999998</v>
      </c>
    </row>
    <row r="736" spans="1:12" s="6" customFormat="1" ht="52.5" thickTop="1" thickBot="1">
      <c r="A736" s="11"/>
      <c r="B736" s="3" t="s">
        <v>134</v>
      </c>
      <c r="C736" s="1" t="s">
        <v>6114</v>
      </c>
      <c r="D736" s="5" t="s">
        <v>5987</v>
      </c>
      <c r="E736" s="5">
        <v>55</v>
      </c>
      <c r="F736" s="5" t="s">
        <v>7</v>
      </c>
      <c r="G736" s="9" t="s">
        <v>3031</v>
      </c>
      <c r="H736" s="28">
        <v>245</v>
      </c>
      <c r="I736" s="27">
        <v>336.81099375000002</v>
      </c>
      <c r="J736" s="2" t="str">
        <f>IF(ISNA(VLOOKUP(B736,DRILLTAP!A:E,1,FALSE)),"NOT FOUND",VLOOKUP(B736,DRILLTAP!A:E,3,FALSE))</f>
        <v>82075090000</v>
      </c>
      <c r="K736" s="5" t="str">
        <f>IF(ISNA(VLOOKUP(B736,DRILLTAP!A:E,1,FALSE)),"NOT FOUND",VLOOKUP(B736,DRILLTAP!A:E,4,FALSE))</f>
        <v>HU</v>
      </c>
      <c r="L736" s="10">
        <f>IF(ISNA(VLOOKUP(B736,DRILLTAP!A:E,1,FALSE)),"NOT FOUND",VLOOKUP(B736,DRILLTAP!A:E,5,FALSE))</f>
        <v>0.28000000000000003</v>
      </c>
    </row>
    <row r="737" spans="1:12" s="6" customFormat="1" ht="52.5" thickTop="1" thickBot="1">
      <c r="A737" s="11"/>
      <c r="B737" s="3" t="s">
        <v>135</v>
      </c>
      <c r="C737" s="1" t="s">
        <v>6115</v>
      </c>
      <c r="D737" s="5" t="s">
        <v>5987</v>
      </c>
      <c r="E737" s="5">
        <v>55</v>
      </c>
      <c r="F737" s="5" t="s">
        <v>7</v>
      </c>
      <c r="G737" s="9" t="s">
        <v>3032</v>
      </c>
      <c r="H737" s="28">
        <v>245</v>
      </c>
      <c r="I737" s="27">
        <v>336.81099375000002</v>
      </c>
      <c r="J737" s="2" t="str">
        <f>IF(ISNA(VLOOKUP(B737,DRILLTAP!A:E,1,FALSE)),"NOT FOUND",VLOOKUP(B737,DRILLTAP!A:E,3,FALSE))</f>
        <v>82075090000</v>
      </c>
      <c r="K737" s="5" t="str">
        <f>IF(ISNA(VLOOKUP(B737,DRILLTAP!A:E,1,FALSE)),"NOT FOUND",VLOOKUP(B737,DRILLTAP!A:E,4,FALSE))</f>
        <v>HU</v>
      </c>
      <c r="L737" s="10">
        <f>IF(ISNA(VLOOKUP(B737,DRILLTAP!A:E,1,FALSE)),"NOT FOUND",VLOOKUP(B737,DRILLTAP!A:E,5,FALSE))</f>
        <v>0.29399999999999998</v>
      </c>
    </row>
    <row r="738" spans="1:12" s="6" customFormat="1" ht="52.5" thickTop="1" thickBot="1">
      <c r="A738" s="11"/>
      <c r="B738" s="3" t="s">
        <v>136</v>
      </c>
      <c r="C738" s="1" t="s">
        <v>6116</v>
      </c>
      <c r="D738" s="5" t="s">
        <v>5987</v>
      </c>
      <c r="E738" s="5">
        <v>55</v>
      </c>
      <c r="F738" s="5" t="s">
        <v>7</v>
      </c>
      <c r="G738" s="9" t="s">
        <v>3033</v>
      </c>
      <c r="H738" s="28">
        <v>245</v>
      </c>
      <c r="I738" s="27">
        <v>336.81099375000002</v>
      </c>
      <c r="J738" s="2" t="str">
        <f>IF(ISNA(VLOOKUP(B738,DRILLTAP!A:E,1,FALSE)),"NOT FOUND",VLOOKUP(B738,DRILLTAP!A:E,3,FALSE))</f>
        <v>82075090000</v>
      </c>
      <c r="K738" s="5" t="str">
        <f>IF(ISNA(VLOOKUP(B738,DRILLTAP!A:E,1,FALSE)),"NOT FOUND",VLOOKUP(B738,DRILLTAP!A:E,4,FALSE))</f>
        <v>HU</v>
      </c>
      <c r="L738" s="10">
        <f>IF(ISNA(VLOOKUP(B738,DRILLTAP!A:E,1,FALSE)),"NOT FOUND",VLOOKUP(B738,DRILLTAP!A:E,5,FALSE))</f>
        <v>0.29199999999999998</v>
      </c>
    </row>
    <row r="739" spans="1:12" s="6" customFormat="1" ht="52.5" thickTop="1" thickBot="1">
      <c r="A739" s="11"/>
      <c r="B739" s="3" t="s">
        <v>137</v>
      </c>
      <c r="C739" s="1" t="s">
        <v>6117</v>
      </c>
      <c r="D739" s="5" t="s">
        <v>5987</v>
      </c>
      <c r="E739" s="5">
        <v>55</v>
      </c>
      <c r="F739" s="5" t="s">
        <v>7</v>
      </c>
      <c r="G739" s="9" t="s">
        <v>3034</v>
      </c>
      <c r="H739" s="28">
        <v>245</v>
      </c>
      <c r="I739" s="27">
        <v>336.81099375000002</v>
      </c>
      <c r="J739" s="2" t="str">
        <f>IF(ISNA(VLOOKUP(B739,DRILLTAP!A:E,1,FALSE)),"NOT FOUND",VLOOKUP(B739,DRILLTAP!A:E,3,FALSE))</f>
        <v>82075090000</v>
      </c>
      <c r="K739" s="5" t="str">
        <f>IF(ISNA(VLOOKUP(B739,DRILLTAP!A:E,1,FALSE)),"NOT FOUND",VLOOKUP(B739,DRILLTAP!A:E,4,FALSE))</f>
        <v>HU</v>
      </c>
      <c r="L739" s="10">
        <f>IF(ISNA(VLOOKUP(B739,DRILLTAP!A:E,1,FALSE)),"NOT FOUND",VLOOKUP(B739,DRILLTAP!A:E,5,FALSE))</f>
        <v>0.29799999999999999</v>
      </c>
    </row>
    <row r="740" spans="1:12" s="6" customFormat="1" ht="52.5" thickTop="1" thickBot="1">
      <c r="A740" s="11"/>
      <c r="B740" s="3" t="s">
        <v>138</v>
      </c>
      <c r="C740" s="1" t="s">
        <v>6118</v>
      </c>
      <c r="D740" s="5" t="s">
        <v>5987</v>
      </c>
      <c r="E740" s="5">
        <v>57</v>
      </c>
      <c r="F740" s="5" t="s">
        <v>7</v>
      </c>
      <c r="G740" s="9" t="s">
        <v>3035</v>
      </c>
      <c r="H740" s="28">
        <v>330</v>
      </c>
      <c r="I740" s="27">
        <v>453.66378749999996</v>
      </c>
      <c r="J740" s="2" t="str">
        <f>IF(ISNA(VLOOKUP(B740,DRILLTAP!A:E,1,FALSE)),"NOT FOUND",VLOOKUP(B740,DRILLTAP!A:E,3,FALSE))</f>
        <v>82075090000</v>
      </c>
      <c r="K740" s="5" t="str">
        <f>IF(ISNA(VLOOKUP(B740,DRILLTAP!A:E,1,FALSE)),"NOT FOUND",VLOOKUP(B740,DRILLTAP!A:E,4,FALSE))</f>
        <v>HU</v>
      </c>
      <c r="L740" s="10">
        <f>IF(ISNA(VLOOKUP(B740,DRILLTAP!A:E,1,FALSE)),"NOT FOUND",VLOOKUP(B740,DRILLTAP!A:E,5,FALSE))</f>
        <v>0.35899999999999999</v>
      </c>
    </row>
    <row r="741" spans="1:12" s="6" customFormat="1" ht="52.5" thickTop="1" thickBot="1">
      <c r="A741" s="11"/>
      <c r="B741" s="3" t="s">
        <v>139</v>
      </c>
      <c r="C741" s="1" t="s">
        <v>6119</v>
      </c>
      <c r="D741" s="5" t="s">
        <v>5987</v>
      </c>
      <c r="E741" s="5">
        <v>57</v>
      </c>
      <c r="F741" s="5" t="s">
        <v>7</v>
      </c>
      <c r="G741" s="9" t="s">
        <v>3036</v>
      </c>
      <c r="H741" s="28">
        <v>330</v>
      </c>
      <c r="I741" s="27">
        <v>453.66378749999996</v>
      </c>
      <c r="J741" s="2" t="str">
        <f>IF(ISNA(VLOOKUP(B741,DRILLTAP!A:E,1,FALSE)),"NOT FOUND",VLOOKUP(B741,DRILLTAP!A:E,3,FALSE))</f>
        <v>82075090000</v>
      </c>
      <c r="K741" s="5" t="str">
        <f>IF(ISNA(VLOOKUP(B741,DRILLTAP!A:E,1,FALSE)),"NOT FOUND",VLOOKUP(B741,DRILLTAP!A:E,4,FALSE))</f>
        <v>HU</v>
      </c>
      <c r="L741" s="10">
        <f>IF(ISNA(VLOOKUP(B741,DRILLTAP!A:E,1,FALSE)),"NOT FOUND",VLOOKUP(B741,DRILLTAP!A:E,5,FALSE))</f>
        <v>0.36499999999999999</v>
      </c>
    </row>
    <row r="742" spans="1:12" s="6" customFormat="1" ht="52.5" thickTop="1" thickBot="1">
      <c r="A742" s="11"/>
      <c r="B742" s="3" t="s">
        <v>140</v>
      </c>
      <c r="C742" s="1" t="s">
        <v>6120</v>
      </c>
      <c r="D742" s="5" t="s">
        <v>5987</v>
      </c>
      <c r="E742" s="5">
        <v>57</v>
      </c>
      <c r="F742" s="5" t="s">
        <v>7</v>
      </c>
      <c r="G742" s="9" t="s">
        <v>3037</v>
      </c>
      <c r="H742" s="28">
        <v>330</v>
      </c>
      <c r="I742" s="27">
        <v>453.66378749999996</v>
      </c>
      <c r="J742" s="2" t="str">
        <f>IF(ISNA(VLOOKUP(B742,DRILLTAP!A:E,1,FALSE)),"NOT FOUND",VLOOKUP(B742,DRILLTAP!A:E,3,FALSE))</f>
        <v>82075090000</v>
      </c>
      <c r="K742" s="5" t="str">
        <f>IF(ISNA(VLOOKUP(B742,DRILLTAP!A:E,1,FALSE)),"NOT FOUND",VLOOKUP(B742,DRILLTAP!A:E,4,FALSE))</f>
        <v>HU</v>
      </c>
      <c r="L742" s="10">
        <f>IF(ISNA(VLOOKUP(B742,DRILLTAP!A:E,1,FALSE)),"NOT FOUND",VLOOKUP(B742,DRILLTAP!A:E,5,FALSE))</f>
        <v>0.36399999999999999</v>
      </c>
    </row>
    <row r="743" spans="1:12" s="6" customFormat="1" ht="52.5" thickTop="1" thickBot="1">
      <c r="A743" s="11"/>
      <c r="B743" s="3" t="s">
        <v>141</v>
      </c>
      <c r="C743" s="1" t="s">
        <v>6121</v>
      </c>
      <c r="D743" s="5" t="s">
        <v>5987</v>
      </c>
      <c r="E743" s="5">
        <v>57</v>
      </c>
      <c r="F743" s="5" t="s">
        <v>7</v>
      </c>
      <c r="G743" s="9" t="s">
        <v>3038</v>
      </c>
      <c r="H743" s="28">
        <v>330</v>
      </c>
      <c r="I743" s="27">
        <v>453.66378749999996</v>
      </c>
      <c r="J743" s="2" t="str">
        <f>IF(ISNA(VLOOKUP(B743,DRILLTAP!A:E,1,FALSE)),"NOT FOUND",VLOOKUP(B743,DRILLTAP!A:E,3,FALSE))</f>
        <v>82075090000</v>
      </c>
      <c r="K743" s="5" t="str">
        <f>IF(ISNA(VLOOKUP(B743,DRILLTAP!A:E,1,FALSE)),"NOT FOUND",VLOOKUP(B743,DRILLTAP!A:E,4,FALSE))</f>
        <v>HU</v>
      </c>
      <c r="L743" s="10">
        <f>IF(ISNA(VLOOKUP(B743,DRILLTAP!A:E,1,FALSE)),"NOT FOUND",VLOOKUP(B743,DRILLTAP!A:E,5,FALSE))</f>
        <v>0.36599999999999999</v>
      </c>
    </row>
    <row r="744" spans="1:12" s="6" customFormat="1" ht="52.5" thickTop="1" thickBot="1">
      <c r="A744" s="11"/>
      <c r="B744" s="3" t="s">
        <v>142</v>
      </c>
      <c r="C744" s="1" t="s">
        <v>6122</v>
      </c>
      <c r="D744" s="5" t="s">
        <v>5987</v>
      </c>
      <c r="E744" s="5">
        <v>57</v>
      </c>
      <c r="F744" s="5" t="s">
        <v>7</v>
      </c>
      <c r="G744" s="9" t="s">
        <v>3039</v>
      </c>
      <c r="H744" s="28">
        <v>330</v>
      </c>
      <c r="I744" s="27">
        <v>453.66378749999996</v>
      </c>
      <c r="J744" s="2" t="str">
        <f>IF(ISNA(VLOOKUP(B744,DRILLTAP!A:E,1,FALSE)),"NOT FOUND",VLOOKUP(B744,DRILLTAP!A:E,3,FALSE))</f>
        <v>82075090000</v>
      </c>
      <c r="K744" s="5" t="str">
        <f>IF(ISNA(VLOOKUP(B744,DRILLTAP!A:E,1,FALSE)),"NOT FOUND",VLOOKUP(B744,DRILLTAP!A:E,4,FALSE))</f>
        <v>HU</v>
      </c>
      <c r="L744" s="10">
        <f>IF(ISNA(VLOOKUP(B744,DRILLTAP!A:E,1,FALSE)),"NOT FOUND",VLOOKUP(B744,DRILLTAP!A:E,5,FALSE))</f>
        <v>0.36</v>
      </c>
    </row>
    <row r="745" spans="1:12" s="6" customFormat="1" ht="52.5" thickTop="1" thickBot="1">
      <c r="A745" s="11"/>
      <c r="B745" s="3" t="s">
        <v>143</v>
      </c>
      <c r="C745" s="1" t="s">
        <v>6123</v>
      </c>
      <c r="D745" s="5" t="s">
        <v>5987</v>
      </c>
      <c r="E745" s="5">
        <v>57</v>
      </c>
      <c r="F745" s="5" t="s">
        <v>7</v>
      </c>
      <c r="G745" s="9" t="s">
        <v>3040</v>
      </c>
      <c r="H745" s="28">
        <v>330</v>
      </c>
      <c r="I745" s="27">
        <v>453.66378749999996</v>
      </c>
      <c r="J745" s="2" t="str">
        <f>IF(ISNA(VLOOKUP(B745,DRILLTAP!A:E,1,FALSE)),"NOT FOUND",VLOOKUP(B745,DRILLTAP!A:E,3,FALSE))</f>
        <v>82075090000</v>
      </c>
      <c r="K745" s="5" t="str">
        <f>IF(ISNA(VLOOKUP(B745,DRILLTAP!A:E,1,FALSE)),"NOT FOUND",VLOOKUP(B745,DRILLTAP!A:E,4,FALSE))</f>
        <v>HU</v>
      </c>
      <c r="L745" s="10">
        <f>IF(ISNA(VLOOKUP(B745,DRILLTAP!A:E,1,FALSE)),"NOT FOUND",VLOOKUP(B745,DRILLTAP!A:E,5,FALSE))</f>
        <v>0.372</v>
      </c>
    </row>
    <row r="746" spans="1:12" s="6" customFormat="1" ht="52.5" thickTop="1" thickBot="1">
      <c r="A746" s="11"/>
      <c r="B746" s="3" t="s">
        <v>144</v>
      </c>
      <c r="C746" s="1" t="s">
        <v>6124</v>
      </c>
      <c r="D746" s="5" t="s">
        <v>5987</v>
      </c>
      <c r="E746" s="5">
        <v>57</v>
      </c>
      <c r="F746" s="5" t="s">
        <v>7</v>
      </c>
      <c r="G746" s="9" t="s">
        <v>3041</v>
      </c>
      <c r="H746" s="28">
        <v>330</v>
      </c>
      <c r="I746" s="27">
        <v>453.66378749999996</v>
      </c>
      <c r="J746" s="2" t="str">
        <f>IF(ISNA(VLOOKUP(B746,DRILLTAP!A:E,1,FALSE)),"NOT FOUND",VLOOKUP(B746,DRILLTAP!A:E,3,FALSE))</f>
        <v>82075090000</v>
      </c>
      <c r="K746" s="5" t="str">
        <f>IF(ISNA(VLOOKUP(B746,DRILLTAP!A:E,1,FALSE)),"NOT FOUND",VLOOKUP(B746,DRILLTAP!A:E,4,FALSE))</f>
        <v>HU</v>
      </c>
      <c r="L746" s="10">
        <f>IF(ISNA(VLOOKUP(B746,DRILLTAP!A:E,1,FALSE)),"NOT FOUND",VLOOKUP(B746,DRILLTAP!A:E,5,FALSE))</f>
        <v>0.375</v>
      </c>
    </row>
    <row r="747" spans="1:12" s="6" customFormat="1" ht="52.5" thickTop="1" thickBot="1">
      <c r="A747" s="11"/>
      <c r="B747" s="3" t="s">
        <v>145</v>
      </c>
      <c r="C747" s="1" t="s">
        <v>6125</v>
      </c>
      <c r="D747" s="5" t="s">
        <v>5987</v>
      </c>
      <c r="E747" s="5">
        <v>57</v>
      </c>
      <c r="F747" s="5" t="s">
        <v>7</v>
      </c>
      <c r="G747" s="9" t="s">
        <v>3042</v>
      </c>
      <c r="H747" s="28">
        <v>330</v>
      </c>
      <c r="I747" s="27">
        <v>453.66378749999996</v>
      </c>
      <c r="J747" s="2" t="str">
        <f>IF(ISNA(VLOOKUP(B747,DRILLTAP!A:E,1,FALSE)),"NOT FOUND",VLOOKUP(B747,DRILLTAP!A:E,3,FALSE))</f>
        <v>82075090000</v>
      </c>
      <c r="K747" s="5" t="str">
        <f>IF(ISNA(VLOOKUP(B747,DRILLTAP!A:E,1,FALSE)),"NOT FOUND",VLOOKUP(B747,DRILLTAP!A:E,4,FALSE))</f>
        <v>HU</v>
      </c>
      <c r="L747" s="10">
        <f>IF(ISNA(VLOOKUP(B747,DRILLTAP!A:E,1,FALSE)),"NOT FOUND",VLOOKUP(B747,DRILLTAP!A:E,5,FALSE))</f>
        <v>0.374</v>
      </c>
    </row>
    <row r="748" spans="1:12" s="6" customFormat="1" ht="52.5" thickTop="1" thickBot="1">
      <c r="A748" s="11"/>
      <c r="B748" s="3" t="s">
        <v>146</v>
      </c>
      <c r="C748" s="1" t="s">
        <v>6126</v>
      </c>
      <c r="D748" s="5" t="s">
        <v>5987</v>
      </c>
      <c r="E748" s="5">
        <v>57</v>
      </c>
      <c r="F748" s="5" t="s">
        <v>7</v>
      </c>
      <c r="G748" s="9" t="s">
        <v>3043</v>
      </c>
      <c r="H748" s="28">
        <v>330</v>
      </c>
      <c r="I748" s="27">
        <v>453.66378749999996</v>
      </c>
      <c r="J748" s="2" t="str">
        <f>IF(ISNA(VLOOKUP(B748,DRILLTAP!A:E,1,FALSE)),"NOT FOUND",VLOOKUP(B748,DRILLTAP!A:E,3,FALSE))</f>
        <v>82075090000</v>
      </c>
      <c r="K748" s="5" t="str">
        <f>IF(ISNA(VLOOKUP(B748,DRILLTAP!A:E,1,FALSE)),"NOT FOUND",VLOOKUP(B748,DRILLTAP!A:E,4,FALSE))</f>
        <v>HU</v>
      </c>
      <c r="L748" s="10">
        <f>IF(ISNA(VLOOKUP(B748,DRILLTAP!A:E,1,FALSE)),"NOT FOUND",VLOOKUP(B748,DRILLTAP!A:E,5,FALSE))</f>
        <v>0.379</v>
      </c>
    </row>
    <row r="749" spans="1:12" s="6" customFormat="1" ht="52.5" thickTop="1" thickBot="1">
      <c r="A749" s="11"/>
      <c r="B749" s="3" t="s">
        <v>147</v>
      </c>
      <c r="C749" s="1" t="s">
        <v>6127</v>
      </c>
      <c r="D749" s="5" t="s">
        <v>5987</v>
      </c>
      <c r="E749" s="5">
        <v>57</v>
      </c>
      <c r="F749" s="5" t="s">
        <v>7</v>
      </c>
      <c r="G749" s="9" t="s">
        <v>3044</v>
      </c>
      <c r="H749" s="28">
        <v>330</v>
      </c>
      <c r="I749" s="27">
        <v>453.66378749999996</v>
      </c>
      <c r="J749" s="2" t="str">
        <f>IF(ISNA(VLOOKUP(B749,DRILLTAP!A:E,1,FALSE)),"NOT FOUND",VLOOKUP(B749,DRILLTAP!A:E,3,FALSE))</f>
        <v>82075090000</v>
      </c>
      <c r="K749" s="5" t="str">
        <f>IF(ISNA(VLOOKUP(B749,DRILLTAP!A:E,1,FALSE)),"NOT FOUND",VLOOKUP(B749,DRILLTAP!A:E,4,FALSE))</f>
        <v>HU</v>
      </c>
      <c r="L749" s="10">
        <f>IF(ISNA(VLOOKUP(B749,DRILLTAP!A:E,1,FALSE)),"NOT FOUND",VLOOKUP(B749,DRILLTAP!A:E,5,FALSE))</f>
        <v>0.36099999999999999</v>
      </c>
    </row>
    <row r="750" spans="1:12" s="6" customFormat="1" ht="52.5" thickTop="1" thickBot="1">
      <c r="A750" s="11"/>
      <c r="B750" s="3" t="s">
        <v>148</v>
      </c>
      <c r="C750" s="1" t="s">
        <v>6128</v>
      </c>
      <c r="D750" s="5" t="s">
        <v>5987</v>
      </c>
      <c r="E750" s="5">
        <v>57</v>
      </c>
      <c r="F750" s="5" t="s">
        <v>7</v>
      </c>
      <c r="G750" s="9" t="s">
        <v>3045</v>
      </c>
      <c r="H750" s="28">
        <v>330</v>
      </c>
      <c r="I750" s="27">
        <v>453.66378749999996</v>
      </c>
      <c r="J750" s="2" t="str">
        <f>IF(ISNA(VLOOKUP(B750,DRILLTAP!A:E,1,FALSE)),"NOT FOUND",VLOOKUP(B750,DRILLTAP!A:E,3,FALSE))</f>
        <v>82075090000</v>
      </c>
      <c r="K750" s="5" t="str">
        <f>IF(ISNA(VLOOKUP(B750,DRILLTAP!A:E,1,FALSE)),"NOT FOUND",VLOOKUP(B750,DRILLTAP!A:E,4,FALSE))</f>
        <v>HU</v>
      </c>
      <c r="L750" s="10">
        <f>IF(ISNA(VLOOKUP(B750,DRILLTAP!A:E,1,FALSE)),"NOT FOUND",VLOOKUP(B750,DRILLTAP!A:E,5,FALSE))</f>
        <v>0.38300000000000001</v>
      </c>
    </row>
    <row r="751" spans="1:12" s="6" customFormat="1" ht="52.5" thickTop="1" thickBot="1">
      <c r="A751" s="11"/>
      <c r="B751" s="3" t="s">
        <v>149</v>
      </c>
      <c r="C751" s="1" t="s">
        <v>6129</v>
      </c>
      <c r="D751" s="5" t="s">
        <v>5987</v>
      </c>
      <c r="E751" s="5">
        <v>57</v>
      </c>
      <c r="F751" s="5" t="s">
        <v>7</v>
      </c>
      <c r="G751" s="9" t="s">
        <v>3046</v>
      </c>
      <c r="H751" s="28">
        <v>330</v>
      </c>
      <c r="I751" s="27">
        <v>453.66378749999996</v>
      </c>
      <c r="J751" s="2" t="str">
        <f>IF(ISNA(VLOOKUP(B751,DRILLTAP!A:E,1,FALSE)),"NOT FOUND",VLOOKUP(B751,DRILLTAP!A:E,3,FALSE))</f>
        <v>82075090000</v>
      </c>
      <c r="K751" s="5" t="str">
        <f>IF(ISNA(VLOOKUP(B751,DRILLTAP!A:E,1,FALSE)),"NOT FOUND",VLOOKUP(B751,DRILLTAP!A:E,4,FALSE))</f>
        <v>HU</v>
      </c>
      <c r="L751" s="10">
        <f>IF(ISNA(VLOOKUP(B751,DRILLTAP!A:E,1,FALSE)),"NOT FOUND",VLOOKUP(B751,DRILLTAP!A:E,5,FALSE))</f>
        <v>0.38500000000000001</v>
      </c>
    </row>
    <row r="752" spans="1:12" s="6" customFormat="1" ht="52.5" thickTop="1" thickBot="1">
      <c r="A752" s="11"/>
      <c r="B752" s="3" t="s">
        <v>150</v>
      </c>
      <c r="C752" s="1" t="s">
        <v>6130</v>
      </c>
      <c r="D752" s="5" t="s">
        <v>5987</v>
      </c>
      <c r="E752" s="5">
        <v>57</v>
      </c>
      <c r="F752" s="5" t="s">
        <v>7</v>
      </c>
      <c r="G752" s="9" t="s">
        <v>3047</v>
      </c>
      <c r="H752" s="28">
        <v>330</v>
      </c>
      <c r="I752" s="27">
        <v>453.66378749999996</v>
      </c>
      <c r="J752" s="2" t="str">
        <f>IF(ISNA(VLOOKUP(B752,DRILLTAP!A:E,1,FALSE)),"NOT FOUND",VLOOKUP(B752,DRILLTAP!A:E,3,FALSE))</f>
        <v>82075090000</v>
      </c>
      <c r="K752" s="5" t="str">
        <f>IF(ISNA(VLOOKUP(B752,DRILLTAP!A:E,1,FALSE)),"NOT FOUND",VLOOKUP(B752,DRILLTAP!A:E,4,FALSE))</f>
        <v>HU</v>
      </c>
      <c r="L752" s="10">
        <f>IF(ISNA(VLOOKUP(B752,DRILLTAP!A:E,1,FALSE)),"NOT FOUND",VLOOKUP(B752,DRILLTAP!A:E,5,FALSE))</f>
        <v>0.38700000000000001</v>
      </c>
    </row>
    <row r="753" spans="1:12" s="6" customFormat="1" ht="52.5" thickTop="1" thickBot="1">
      <c r="A753" s="11"/>
      <c r="B753" s="3" t="s">
        <v>151</v>
      </c>
      <c r="C753" s="1" t="s">
        <v>6131</v>
      </c>
      <c r="D753" s="5" t="s">
        <v>5987</v>
      </c>
      <c r="E753" s="5">
        <v>57</v>
      </c>
      <c r="F753" s="5" t="s">
        <v>7</v>
      </c>
      <c r="G753" s="9" t="s">
        <v>3048</v>
      </c>
      <c r="H753" s="28">
        <v>330</v>
      </c>
      <c r="I753" s="27">
        <v>453.66378749999996</v>
      </c>
      <c r="J753" s="2" t="str">
        <f>IF(ISNA(VLOOKUP(B753,DRILLTAP!A:E,1,FALSE)),"NOT FOUND",VLOOKUP(B753,DRILLTAP!A:E,3,FALSE))</f>
        <v>82075090000</v>
      </c>
      <c r="K753" s="5" t="str">
        <f>IF(ISNA(VLOOKUP(B753,DRILLTAP!A:E,1,FALSE)),"NOT FOUND",VLOOKUP(B753,DRILLTAP!A:E,4,FALSE))</f>
        <v>HU</v>
      </c>
      <c r="L753" s="10">
        <f>IF(ISNA(VLOOKUP(B753,DRILLTAP!A:E,1,FALSE)),"NOT FOUND",VLOOKUP(B753,DRILLTAP!A:E,5,FALSE))</f>
        <v>0.38600000000000001</v>
      </c>
    </row>
    <row r="754" spans="1:12" s="6" customFormat="1" ht="52.5" thickTop="1" thickBot="1">
      <c r="A754" s="11"/>
      <c r="B754" s="3" t="s">
        <v>152</v>
      </c>
      <c r="C754" s="1" t="s">
        <v>6132</v>
      </c>
      <c r="D754" s="5" t="s">
        <v>5987</v>
      </c>
      <c r="E754" s="5">
        <v>57</v>
      </c>
      <c r="F754" s="5" t="s">
        <v>7</v>
      </c>
      <c r="G754" s="9" t="s">
        <v>3049</v>
      </c>
      <c r="H754" s="28">
        <v>330</v>
      </c>
      <c r="I754" s="27">
        <v>453.66378749999996</v>
      </c>
      <c r="J754" s="2" t="str">
        <f>IF(ISNA(VLOOKUP(B754,DRILLTAP!A:E,1,FALSE)),"NOT FOUND",VLOOKUP(B754,DRILLTAP!A:E,3,FALSE))</f>
        <v>82075090000</v>
      </c>
      <c r="K754" s="5" t="str">
        <f>IF(ISNA(VLOOKUP(B754,DRILLTAP!A:E,1,FALSE)),"NOT FOUND",VLOOKUP(B754,DRILLTAP!A:E,4,FALSE))</f>
        <v>HU</v>
      </c>
      <c r="L754" s="10">
        <f>IF(ISNA(VLOOKUP(B754,DRILLTAP!A:E,1,FALSE)),"NOT FOUND",VLOOKUP(B754,DRILLTAP!A:E,5,FALSE))</f>
        <v>0.373</v>
      </c>
    </row>
    <row r="755" spans="1:12" s="6" customFormat="1" ht="52.5" thickTop="1" thickBot="1">
      <c r="A755" s="11"/>
      <c r="B755" s="3" t="s">
        <v>153</v>
      </c>
      <c r="C755" s="1" t="s">
        <v>6133</v>
      </c>
      <c r="D755" s="5" t="s">
        <v>5987</v>
      </c>
      <c r="E755" s="5">
        <v>57</v>
      </c>
      <c r="F755" s="5" t="s">
        <v>7</v>
      </c>
      <c r="G755" s="9" t="s">
        <v>3050</v>
      </c>
      <c r="H755" s="28">
        <v>330</v>
      </c>
      <c r="I755" s="27">
        <v>453.66378749999996</v>
      </c>
      <c r="J755" s="2" t="str">
        <f>IF(ISNA(VLOOKUP(B755,DRILLTAP!A:E,1,FALSE)),"NOT FOUND",VLOOKUP(B755,DRILLTAP!A:E,3,FALSE))</f>
        <v>82075090000</v>
      </c>
      <c r="K755" s="5" t="str">
        <f>IF(ISNA(VLOOKUP(B755,DRILLTAP!A:E,1,FALSE)),"NOT FOUND",VLOOKUP(B755,DRILLTAP!A:E,4,FALSE))</f>
        <v>HU</v>
      </c>
      <c r="L755" s="10">
        <f>IF(ISNA(VLOOKUP(B755,DRILLTAP!A:E,1,FALSE)),"NOT FOUND",VLOOKUP(B755,DRILLTAP!A:E,5,FALSE))</f>
        <v>0.39300000000000002</v>
      </c>
    </row>
    <row r="756" spans="1:12" s="6" customFormat="1" ht="52.5" thickTop="1" thickBot="1">
      <c r="A756" s="11"/>
      <c r="B756" s="3" t="s">
        <v>154</v>
      </c>
      <c r="C756" s="1" t="s">
        <v>6134</v>
      </c>
      <c r="D756" s="5" t="s">
        <v>5987</v>
      </c>
      <c r="E756" s="5">
        <v>57</v>
      </c>
      <c r="F756" s="5" t="s">
        <v>7</v>
      </c>
      <c r="G756" s="9" t="s">
        <v>3051</v>
      </c>
      <c r="H756" s="28">
        <v>330</v>
      </c>
      <c r="I756" s="27">
        <v>453.66378749999996</v>
      </c>
      <c r="J756" s="2" t="str">
        <f>IF(ISNA(VLOOKUP(B756,DRILLTAP!A:E,1,FALSE)),"NOT FOUND",VLOOKUP(B756,DRILLTAP!A:E,3,FALSE))</f>
        <v>82075090000</v>
      </c>
      <c r="K756" s="5" t="str">
        <f>IF(ISNA(VLOOKUP(B756,DRILLTAP!A:E,1,FALSE)),"NOT FOUND",VLOOKUP(B756,DRILLTAP!A:E,4,FALSE))</f>
        <v>HU</v>
      </c>
      <c r="L756" s="10">
        <f>IF(ISNA(VLOOKUP(B756,DRILLTAP!A:E,1,FALSE)),"NOT FOUND",VLOOKUP(B756,DRILLTAP!A:E,5,FALSE))</f>
        <v>0.38</v>
      </c>
    </row>
    <row r="757" spans="1:12" s="6" customFormat="1" ht="52.5" thickTop="1" thickBot="1">
      <c r="A757" s="11"/>
      <c r="B757" s="3" t="s">
        <v>155</v>
      </c>
      <c r="C757" s="1" t="s">
        <v>6135</v>
      </c>
      <c r="D757" s="5" t="s">
        <v>5987</v>
      </c>
      <c r="E757" s="5">
        <v>57</v>
      </c>
      <c r="F757" s="5" t="s">
        <v>7</v>
      </c>
      <c r="G757" s="9" t="s">
        <v>3052</v>
      </c>
      <c r="H757" s="28">
        <v>330</v>
      </c>
      <c r="I757" s="27">
        <v>453.66378749999996</v>
      </c>
      <c r="J757" s="2" t="str">
        <f>IF(ISNA(VLOOKUP(B757,DRILLTAP!A:E,1,FALSE)),"NOT FOUND",VLOOKUP(B757,DRILLTAP!A:E,3,FALSE))</f>
        <v>82075090000</v>
      </c>
      <c r="K757" s="5" t="str">
        <f>IF(ISNA(VLOOKUP(B757,DRILLTAP!A:E,1,FALSE)),"NOT FOUND",VLOOKUP(B757,DRILLTAP!A:E,4,FALSE))</f>
        <v>HU</v>
      </c>
      <c r="L757" s="10">
        <f>IF(ISNA(VLOOKUP(B757,DRILLTAP!A:E,1,FALSE)),"NOT FOUND",VLOOKUP(B757,DRILLTAP!A:E,5,FALSE))</f>
        <v>0.39900000000000002</v>
      </c>
    </row>
    <row r="758" spans="1:12" s="6" customFormat="1" ht="52.5" thickTop="1" thickBot="1">
      <c r="A758" s="11"/>
      <c r="B758" s="3" t="s">
        <v>156</v>
      </c>
      <c r="C758" s="1" t="s">
        <v>6136</v>
      </c>
      <c r="D758" s="5" t="s">
        <v>5987</v>
      </c>
      <c r="E758" s="5">
        <v>57</v>
      </c>
      <c r="F758" s="5" t="s">
        <v>7</v>
      </c>
      <c r="G758" s="9" t="s">
        <v>3053</v>
      </c>
      <c r="H758" s="28">
        <v>330</v>
      </c>
      <c r="I758" s="27">
        <v>453.66378749999996</v>
      </c>
      <c r="J758" s="2" t="str">
        <f>IF(ISNA(VLOOKUP(B758,DRILLTAP!A:E,1,FALSE)),"NOT FOUND",VLOOKUP(B758,DRILLTAP!A:E,3,FALSE))</f>
        <v>82075090000</v>
      </c>
      <c r="K758" s="5" t="str">
        <f>IF(ISNA(VLOOKUP(B758,DRILLTAP!A:E,1,FALSE)),"NOT FOUND",VLOOKUP(B758,DRILLTAP!A:E,4,FALSE))</f>
        <v>HU</v>
      </c>
      <c r="L758" s="10">
        <f>IF(ISNA(VLOOKUP(B758,DRILLTAP!A:E,1,FALSE)),"NOT FOUND",VLOOKUP(B758,DRILLTAP!A:E,5,FALSE))</f>
        <v>0.39700000000000002</v>
      </c>
    </row>
    <row r="759" spans="1:12" s="6" customFormat="1" ht="52.5" thickTop="1" thickBot="1">
      <c r="A759" s="11"/>
      <c r="B759" s="3" t="s">
        <v>157</v>
      </c>
      <c r="C759" s="1" t="s">
        <v>6137</v>
      </c>
      <c r="D759" s="5" t="s">
        <v>5987</v>
      </c>
      <c r="E759" s="5">
        <v>57</v>
      </c>
      <c r="F759" s="5" t="s">
        <v>7</v>
      </c>
      <c r="G759" s="9" t="s">
        <v>3054</v>
      </c>
      <c r="H759" s="28">
        <v>330</v>
      </c>
      <c r="I759" s="27">
        <v>453.66378749999996</v>
      </c>
      <c r="J759" s="2" t="str">
        <f>IF(ISNA(VLOOKUP(B759,DRILLTAP!A:E,1,FALSE)),"NOT FOUND",VLOOKUP(B759,DRILLTAP!A:E,3,FALSE))</f>
        <v>82075090000</v>
      </c>
      <c r="K759" s="5" t="str">
        <f>IF(ISNA(VLOOKUP(B759,DRILLTAP!A:E,1,FALSE)),"NOT FOUND",VLOOKUP(B759,DRILLTAP!A:E,4,FALSE))</f>
        <v>HU</v>
      </c>
      <c r="L759" s="10">
        <f>IF(ISNA(VLOOKUP(B759,DRILLTAP!A:E,1,FALSE)),"NOT FOUND",VLOOKUP(B759,DRILLTAP!A:E,5,FALSE))</f>
        <v>0.377</v>
      </c>
    </row>
    <row r="760" spans="1:12" s="6" customFormat="1" ht="52.5" thickTop="1" thickBot="1">
      <c r="A760" s="11"/>
      <c r="B760" s="3" t="s">
        <v>158</v>
      </c>
      <c r="C760" s="1" t="s">
        <v>6138</v>
      </c>
      <c r="D760" s="5" t="s">
        <v>5987</v>
      </c>
      <c r="E760" s="5">
        <v>59</v>
      </c>
      <c r="F760" s="5" t="s">
        <v>7</v>
      </c>
      <c r="G760" s="9" t="s">
        <v>3055</v>
      </c>
      <c r="H760" s="28">
        <v>387</v>
      </c>
      <c r="I760" s="27">
        <v>532.02389624999989</v>
      </c>
      <c r="J760" s="2" t="str">
        <f>IF(ISNA(VLOOKUP(B760,DRILLTAP!A:E,1,FALSE)),"NOT FOUND",VLOOKUP(B760,DRILLTAP!A:E,3,FALSE))</f>
        <v>82075090000</v>
      </c>
      <c r="K760" s="5" t="str">
        <f>IF(ISNA(VLOOKUP(B760,DRILLTAP!A:E,1,FALSE)),"NOT FOUND",VLOOKUP(B760,DRILLTAP!A:E,4,FALSE))</f>
        <v>HU</v>
      </c>
      <c r="L760" s="10">
        <f>IF(ISNA(VLOOKUP(B760,DRILLTAP!A:E,1,FALSE)),"NOT FOUND",VLOOKUP(B760,DRILLTAP!A:E,5,FALSE))</f>
        <v>0.48499999999999999</v>
      </c>
    </row>
    <row r="761" spans="1:12" s="6" customFormat="1" ht="52.5" thickTop="1" thickBot="1">
      <c r="A761" s="11"/>
      <c r="B761" s="3" t="s">
        <v>159</v>
      </c>
      <c r="C761" s="1" t="s">
        <v>6139</v>
      </c>
      <c r="D761" s="5" t="s">
        <v>5987</v>
      </c>
      <c r="E761" s="5">
        <v>59</v>
      </c>
      <c r="F761" s="5" t="s">
        <v>7</v>
      </c>
      <c r="G761" s="9" t="s">
        <v>3056</v>
      </c>
      <c r="H761" s="28">
        <v>387</v>
      </c>
      <c r="I761" s="27">
        <v>532.02389624999989</v>
      </c>
      <c r="J761" s="2" t="str">
        <f>IF(ISNA(VLOOKUP(B761,DRILLTAP!A:E,1,FALSE)),"NOT FOUND",VLOOKUP(B761,DRILLTAP!A:E,3,FALSE))</f>
        <v>82075090000</v>
      </c>
      <c r="K761" s="5" t="str">
        <f>IF(ISNA(VLOOKUP(B761,DRILLTAP!A:E,1,FALSE)),"NOT FOUND",VLOOKUP(B761,DRILLTAP!A:E,4,FALSE))</f>
        <v>HU</v>
      </c>
      <c r="L761" s="10">
        <f>IF(ISNA(VLOOKUP(B761,DRILLTAP!A:E,1,FALSE)),"NOT FOUND",VLOOKUP(B761,DRILLTAP!A:E,5,FALSE))</f>
        <v>0.48799999999999999</v>
      </c>
    </row>
    <row r="762" spans="1:12" s="6" customFormat="1" ht="52.5" thickTop="1" thickBot="1">
      <c r="A762" s="11"/>
      <c r="B762" s="3" t="s">
        <v>160</v>
      </c>
      <c r="C762" s="1" t="s">
        <v>6140</v>
      </c>
      <c r="D762" s="5" t="s">
        <v>5987</v>
      </c>
      <c r="E762" s="5">
        <v>59</v>
      </c>
      <c r="F762" s="5" t="s">
        <v>7</v>
      </c>
      <c r="G762" s="9" t="s">
        <v>3057</v>
      </c>
      <c r="H762" s="28">
        <v>387</v>
      </c>
      <c r="I762" s="27">
        <v>532.02389624999989</v>
      </c>
      <c r="J762" s="2" t="str">
        <f>IF(ISNA(VLOOKUP(B762,DRILLTAP!A:E,1,FALSE)),"NOT FOUND",VLOOKUP(B762,DRILLTAP!A:E,3,FALSE))</f>
        <v>82075090000</v>
      </c>
      <c r="K762" s="5" t="str">
        <f>IF(ISNA(VLOOKUP(B762,DRILLTAP!A:E,1,FALSE)),"NOT FOUND",VLOOKUP(B762,DRILLTAP!A:E,4,FALSE))</f>
        <v>HU</v>
      </c>
      <c r="L762" s="10">
        <f>IF(ISNA(VLOOKUP(B762,DRILLTAP!A:E,1,FALSE)),"NOT FOUND",VLOOKUP(B762,DRILLTAP!A:E,5,FALSE))</f>
        <v>0.51800000000000002</v>
      </c>
    </row>
    <row r="763" spans="1:12" s="6" customFormat="1" ht="52.5" thickTop="1" thickBot="1">
      <c r="A763" s="11"/>
      <c r="B763" s="3" t="s">
        <v>161</v>
      </c>
      <c r="C763" s="1" t="s">
        <v>6141</v>
      </c>
      <c r="D763" s="5" t="s">
        <v>5987</v>
      </c>
      <c r="E763" s="5">
        <v>59</v>
      </c>
      <c r="F763" s="5" t="s">
        <v>7</v>
      </c>
      <c r="G763" s="9" t="s">
        <v>3058</v>
      </c>
      <c r="H763" s="28">
        <v>387</v>
      </c>
      <c r="I763" s="27">
        <v>532.02389624999989</v>
      </c>
      <c r="J763" s="2" t="str">
        <f>IF(ISNA(VLOOKUP(B763,DRILLTAP!A:E,1,FALSE)),"NOT FOUND",VLOOKUP(B763,DRILLTAP!A:E,3,FALSE))</f>
        <v>82075090000</v>
      </c>
      <c r="K763" s="5" t="str">
        <f>IF(ISNA(VLOOKUP(B763,DRILLTAP!A:E,1,FALSE)),"NOT FOUND",VLOOKUP(B763,DRILLTAP!A:E,4,FALSE))</f>
        <v>HU</v>
      </c>
      <c r="L763" s="10">
        <f>IF(ISNA(VLOOKUP(B763,DRILLTAP!A:E,1,FALSE)),"NOT FOUND",VLOOKUP(B763,DRILLTAP!A:E,5,FALSE))</f>
        <v>0.501</v>
      </c>
    </row>
    <row r="764" spans="1:12" s="6" customFormat="1" ht="52.5" thickTop="1" thickBot="1">
      <c r="A764" s="11"/>
      <c r="B764" s="3" t="s">
        <v>162</v>
      </c>
      <c r="C764" s="1" t="s">
        <v>6142</v>
      </c>
      <c r="D764" s="5" t="s">
        <v>5987</v>
      </c>
      <c r="E764" s="5">
        <v>59</v>
      </c>
      <c r="F764" s="5" t="s">
        <v>7</v>
      </c>
      <c r="G764" s="9" t="s">
        <v>3059</v>
      </c>
      <c r="H764" s="28">
        <v>387</v>
      </c>
      <c r="I764" s="27">
        <v>532.02389624999989</v>
      </c>
      <c r="J764" s="2" t="str">
        <f>IF(ISNA(VLOOKUP(B764,DRILLTAP!A:E,1,FALSE)),"NOT FOUND",VLOOKUP(B764,DRILLTAP!A:E,3,FALSE))</f>
        <v>82075090000</v>
      </c>
      <c r="K764" s="5" t="str">
        <f>IF(ISNA(VLOOKUP(B764,DRILLTAP!A:E,1,FALSE)),"NOT FOUND",VLOOKUP(B764,DRILLTAP!A:E,4,FALSE))</f>
        <v>HU</v>
      </c>
      <c r="L764" s="10">
        <f>IF(ISNA(VLOOKUP(B764,DRILLTAP!A:E,1,FALSE)),"NOT FOUND",VLOOKUP(B764,DRILLTAP!A:E,5,FALSE))</f>
        <v>0.503</v>
      </c>
    </row>
    <row r="765" spans="1:12" s="6" customFormat="1" ht="52.5" thickTop="1" thickBot="1">
      <c r="A765" s="11"/>
      <c r="B765" s="3" t="s">
        <v>163</v>
      </c>
      <c r="C765" s="1" t="s">
        <v>6143</v>
      </c>
      <c r="D765" s="5" t="s">
        <v>5987</v>
      </c>
      <c r="E765" s="5">
        <v>59</v>
      </c>
      <c r="F765" s="5" t="s">
        <v>7</v>
      </c>
      <c r="G765" s="9" t="s">
        <v>3060</v>
      </c>
      <c r="H765" s="28">
        <v>387</v>
      </c>
      <c r="I765" s="27">
        <v>532.02389624999989</v>
      </c>
      <c r="J765" s="2" t="str">
        <f>IF(ISNA(VLOOKUP(B765,DRILLTAP!A:E,1,FALSE)),"NOT FOUND",VLOOKUP(B765,DRILLTAP!A:E,3,FALSE))</f>
        <v>82075090000</v>
      </c>
      <c r="K765" s="5" t="str">
        <f>IF(ISNA(VLOOKUP(B765,DRILLTAP!A:E,1,FALSE)),"NOT FOUND",VLOOKUP(B765,DRILLTAP!A:E,4,FALSE))</f>
        <v>HU</v>
      </c>
      <c r="L765" s="10">
        <f>IF(ISNA(VLOOKUP(B765,DRILLTAP!A:E,1,FALSE)),"NOT FOUND",VLOOKUP(B765,DRILLTAP!A:E,5,FALSE))</f>
        <v>0.50600000000000001</v>
      </c>
    </row>
    <row r="766" spans="1:12" s="6" customFormat="1" ht="52.5" thickTop="1" thickBot="1">
      <c r="A766" s="11"/>
      <c r="B766" s="3" t="s">
        <v>164</v>
      </c>
      <c r="C766" s="1" t="s">
        <v>6144</v>
      </c>
      <c r="D766" s="5" t="s">
        <v>5987</v>
      </c>
      <c r="E766" s="5">
        <v>59</v>
      </c>
      <c r="F766" s="5" t="s">
        <v>7</v>
      </c>
      <c r="G766" s="9" t="s">
        <v>3061</v>
      </c>
      <c r="H766" s="28">
        <v>387</v>
      </c>
      <c r="I766" s="27">
        <v>532.02389624999989</v>
      </c>
      <c r="J766" s="2" t="str">
        <f>IF(ISNA(VLOOKUP(B766,DRILLTAP!A:E,1,FALSE)),"NOT FOUND",VLOOKUP(B766,DRILLTAP!A:E,3,FALSE))</f>
        <v>82075090000</v>
      </c>
      <c r="K766" s="5" t="str">
        <f>IF(ISNA(VLOOKUP(B766,DRILLTAP!A:E,1,FALSE)),"NOT FOUND",VLOOKUP(B766,DRILLTAP!A:E,4,FALSE))</f>
        <v>HU</v>
      </c>
      <c r="L766" s="10">
        <f>IF(ISNA(VLOOKUP(B766,DRILLTAP!A:E,1,FALSE)),"NOT FOUND",VLOOKUP(B766,DRILLTAP!A:E,5,FALSE))</f>
        <v>0.502</v>
      </c>
    </row>
    <row r="767" spans="1:12" s="6" customFormat="1" ht="52.5" thickTop="1" thickBot="1">
      <c r="A767" s="11"/>
      <c r="B767" s="3" t="s">
        <v>165</v>
      </c>
      <c r="C767" s="1" t="s">
        <v>6145</v>
      </c>
      <c r="D767" s="5" t="s">
        <v>5987</v>
      </c>
      <c r="E767" s="5">
        <v>59</v>
      </c>
      <c r="F767" s="5" t="s">
        <v>7</v>
      </c>
      <c r="G767" s="9" t="s">
        <v>3062</v>
      </c>
      <c r="H767" s="28">
        <v>387</v>
      </c>
      <c r="I767" s="27">
        <v>532.02389624999989</v>
      </c>
      <c r="J767" s="2" t="str">
        <f>IF(ISNA(VLOOKUP(B767,DRILLTAP!A:E,1,FALSE)),"NOT FOUND",VLOOKUP(B767,DRILLTAP!A:E,3,FALSE))</f>
        <v>82075090000</v>
      </c>
      <c r="K767" s="5" t="str">
        <f>IF(ISNA(VLOOKUP(B767,DRILLTAP!A:E,1,FALSE)),"NOT FOUND",VLOOKUP(B767,DRILLTAP!A:E,4,FALSE))</f>
        <v>HU</v>
      </c>
      <c r="L767" s="10">
        <f>IF(ISNA(VLOOKUP(B767,DRILLTAP!A:E,1,FALSE)),"NOT FOUND",VLOOKUP(B767,DRILLTAP!A:E,5,FALSE))</f>
        <v>0.51100000000000001</v>
      </c>
    </row>
    <row r="768" spans="1:12" s="6" customFormat="1" ht="52.5" thickTop="1" thickBot="1">
      <c r="A768" s="11"/>
      <c r="B768" s="3" t="s">
        <v>166</v>
      </c>
      <c r="C768" s="1" t="s">
        <v>6146</v>
      </c>
      <c r="D768" s="5" t="s">
        <v>5987</v>
      </c>
      <c r="E768" s="5">
        <v>59</v>
      </c>
      <c r="F768" s="5" t="s">
        <v>7</v>
      </c>
      <c r="G768" s="9" t="s">
        <v>3063</v>
      </c>
      <c r="H768" s="28">
        <v>387</v>
      </c>
      <c r="I768" s="27">
        <v>532.02389624999989</v>
      </c>
      <c r="J768" s="2" t="str">
        <f>IF(ISNA(VLOOKUP(B768,DRILLTAP!A:E,1,FALSE)),"NOT FOUND",VLOOKUP(B768,DRILLTAP!A:E,3,FALSE))</f>
        <v>82075090000</v>
      </c>
      <c r="K768" s="5" t="str">
        <f>IF(ISNA(VLOOKUP(B768,DRILLTAP!A:E,1,FALSE)),"NOT FOUND",VLOOKUP(B768,DRILLTAP!A:E,4,FALSE))</f>
        <v>HU</v>
      </c>
      <c r="L768" s="10">
        <f>IF(ISNA(VLOOKUP(B768,DRILLTAP!A:E,1,FALSE)),"NOT FOUND",VLOOKUP(B768,DRILLTAP!A:E,5,FALSE))</f>
        <v>0.52</v>
      </c>
    </row>
    <row r="769" spans="1:12" s="6" customFormat="1" ht="52.5" thickTop="1" thickBot="1">
      <c r="A769" s="11"/>
      <c r="B769" s="3" t="s">
        <v>167</v>
      </c>
      <c r="C769" s="1" t="s">
        <v>6147</v>
      </c>
      <c r="D769" s="5" t="s">
        <v>5987</v>
      </c>
      <c r="E769" s="5">
        <v>59</v>
      </c>
      <c r="F769" s="5" t="s">
        <v>7</v>
      </c>
      <c r="G769" s="9" t="s">
        <v>3064</v>
      </c>
      <c r="H769" s="28">
        <v>387</v>
      </c>
      <c r="I769" s="27">
        <v>532.02389624999989</v>
      </c>
      <c r="J769" s="2" t="str">
        <f>IF(ISNA(VLOOKUP(B769,DRILLTAP!A:E,1,FALSE)),"NOT FOUND",VLOOKUP(B769,DRILLTAP!A:E,3,FALSE))</f>
        <v>82075090000</v>
      </c>
      <c r="K769" s="5" t="str">
        <f>IF(ISNA(VLOOKUP(B769,DRILLTAP!A:E,1,FALSE)),"NOT FOUND",VLOOKUP(B769,DRILLTAP!A:E,4,FALSE))</f>
        <v>HU</v>
      </c>
      <c r="L769" s="10">
        <f>IF(ISNA(VLOOKUP(B769,DRILLTAP!A:E,1,FALSE)),"NOT FOUND",VLOOKUP(B769,DRILLTAP!A:E,5,FALSE))</f>
        <v>0.53800000000000003</v>
      </c>
    </row>
    <row r="770" spans="1:12" s="6" customFormat="1" ht="52.5" thickTop="1" thickBot="1">
      <c r="A770" s="11"/>
      <c r="B770" s="3" t="s">
        <v>979</v>
      </c>
      <c r="C770" s="1" t="s">
        <v>6148</v>
      </c>
      <c r="D770" s="5" t="s">
        <v>5795</v>
      </c>
      <c r="E770" s="5">
        <v>61</v>
      </c>
      <c r="F770" s="5" t="s">
        <v>7</v>
      </c>
      <c r="G770" s="9" t="s">
        <v>3872</v>
      </c>
      <c r="H770" s="28">
        <v>63</v>
      </c>
      <c r="I770" s="27">
        <v>86.608541250000002</v>
      </c>
      <c r="J770" s="2" t="str">
        <f>IF(ISNA(VLOOKUP(B770,DRILLTAP!A:E,1,FALSE)),"NOT FOUND",VLOOKUP(B770,DRILLTAP!A:E,3,FALSE))</f>
        <v>82075090000</v>
      </c>
      <c r="K770" s="5" t="str">
        <f>IF(ISNA(VLOOKUP(B770,DRILLTAP!A:E,1,FALSE)),"NOT FOUND",VLOOKUP(B770,DRILLTAP!A:E,4,FALSE))</f>
        <v>HU</v>
      </c>
      <c r="L770" s="10">
        <f>IF(ISNA(VLOOKUP(B770,DRILLTAP!A:E,1,FALSE)),"NOT FOUND",VLOOKUP(B770,DRILLTAP!A:E,5,FALSE))</f>
        <v>2.1000000000000001E-2</v>
      </c>
    </row>
    <row r="771" spans="1:12" s="6" customFormat="1" ht="52.5" thickTop="1" thickBot="1">
      <c r="A771" s="11"/>
      <c r="B771" s="3" t="s">
        <v>980</v>
      </c>
      <c r="C771" s="1" t="s">
        <v>6149</v>
      </c>
      <c r="D771" s="5" t="s">
        <v>5795</v>
      </c>
      <c r="E771" s="5">
        <v>61</v>
      </c>
      <c r="F771" s="5" t="s">
        <v>7</v>
      </c>
      <c r="G771" s="9" t="s">
        <v>3873</v>
      </c>
      <c r="H771" s="28">
        <v>63</v>
      </c>
      <c r="I771" s="27">
        <v>86.608541250000002</v>
      </c>
      <c r="J771" s="2" t="str">
        <f>IF(ISNA(VLOOKUP(B771,DRILLTAP!A:E,1,FALSE)),"NOT FOUND",VLOOKUP(B771,DRILLTAP!A:E,3,FALSE))</f>
        <v>82075090000</v>
      </c>
      <c r="K771" s="5" t="str">
        <f>IF(ISNA(VLOOKUP(B771,DRILLTAP!A:E,1,FALSE)),"NOT FOUND",VLOOKUP(B771,DRILLTAP!A:E,4,FALSE))</f>
        <v>HU</v>
      </c>
      <c r="L771" s="10">
        <f>IF(ISNA(VLOOKUP(B771,DRILLTAP!A:E,1,FALSE)),"NOT FOUND",VLOOKUP(B771,DRILLTAP!A:E,5,FALSE))</f>
        <v>2.1000000000000001E-2</v>
      </c>
    </row>
    <row r="772" spans="1:12" s="6" customFormat="1" ht="52.5" thickTop="1" thickBot="1">
      <c r="A772" s="11"/>
      <c r="B772" s="3" t="s">
        <v>981</v>
      </c>
      <c r="C772" s="1" t="s">
        <v>6150</v>
      </c>
      <c r="D772" s="5" t="s">
        <v>5795</v>
      </c>
      <c r="E772" s="5">
        <v>61</v>
      </c>
      <c r="F772" s="5" t="s">
        <v>7</v>
      </c>
      <c r="G772" s="9" t="s">
        <v>3874</v>
      </c>
      <c r="H772" s="28">
        <v>63</v>
      </c>
      <c r="I772" s="27">
        <v>86.608541250000002</v>
      </c>
      <c r="J772" s="2" t="str">
        <f>IF(ISNA(VLOOKUP(B772,DRILLTAP!A:E,1,FALSE)),"NOT FOUND",VLOOKUP(B772,DRILLTAP!A:E,3,FALSE))</f>
        <v>82075090000</v>
      </c>
      <c r="K772" s="5" t="str">
        <f>IF(ISNA(VLOOKUP(B772,DRILLTAP!A:E,1,FALSE)),"NOT FOUND",VLOOKUP(B772,DRILLTAP!A:E,4,FALSE))</f>
        <v>HU</v>
      </c>
      <c r="L772" s="10">
        <f>IF(ISNA(VLOOKUP(B772,DRILLTAP!A:E,1,FALSE)),"NOT FOUND",VLOOKUP(B772,DRILLTAP!A:E,5,FALSE))</f>
        <v>2.1000000000000001E-2</v>
      </c>
    </row>
    <row r="773" spans="1:12" s="6" customFormat="1" ht="52.5" thickTop="1" thickBot="1">
      <c r="A773" s="11"/>
      <c r="B773" s="3" t="s">
        <v>982</v>
      </c>
      <c r="C773" s="1" t="s">
        <v>6151</v>
      </c>
      <c r="D773" s="5" t="s">
        <v>5795</v>
      </c>
      <c r="E773" s="5">
        <v>61</v>
      </c>
      <c r="F773" s="5" t="s">
        <v>7</v>
      </c>
      <c r="G773" s="9" t="s">
        <v>3875</v>
      </c>
      <c r="H773" s="28">
        <v>63</v>
      </c>
      <c r="I773" s="27">
        <v>86.608541250000002</v>
      </c>
      <c r="J773" s="2" t="str">
        <f>IF(ISNA(VLOOKUP(B773,DRILLTAP!A:E,1,FALSE)),"NOT FOUND",VLOOKUP(B773,DRILLTAP!A:E,3,FALSE))</f>
        <v>82075090000</v>
      </c>
      <c r="K773" s="5" t="str">
        <f>IF(ISNA(VLOOKUP(B773,DRILLTAP!A:E,1,FALSE)),"NOT FOUND",VLOOKUP(B773,DRILLTAP!A:E,4,FALSE))</f>
        <v>HU</v>
      </c>
      <c r="L773" s="10">
        <f>IF(ISNA(VLOOKUP(B773,DRILLTAP!A:E,1,FALSE)),"NOT FOUND",VLOOKUP(B773,DRILLTAP!A:E,5,FALSE))</f>
        <v>2.1000000000000001E-2</v>
      </c>
    </row>
    <row r="774" spans="1:12" s="6" customFormat="1" ht="52.5" thickTop="1" thickBot="1">
      <c r="A774" s="11"/>
      <c r="B774" s="3" t="s">
        <v>983</v>
      </c>
      <c r="C774" s="1" t="s">
        <v>6152</v>
      </c>
      <c r="D774" s="5" t="s">
        <v>5795</v>
      </c>
      <c r="E774" s="5">
        <v>61</v>
      </c>
      <c r="F774" s="5" t="s">
        <v>7</v>
      </c>
      <c r="G774" s="9" t="s">
        <v>3876</v>
      </c>
      <c r="H774" s="28">
        <v>63</v>
      </c>
      <c r="I774" s="27">
        <v>86.608541250000002</v>
      </c>
      <c r="J774" s="2" t="str">
        <f>IF(ISNA(VLOOKUP(B774,DRILLTAP!A:E,1,FALSE)),"NOT FOUND",VLOOKUP(B774,DRILLTAP!A:E,3,FALSE))</f>
        <v>82075090000</v>
      </c>
      <c r="K774" s="5" t="str">
        <f>IF(ISNA(VLOOKUP(B774,DRILLTAP!A:E,1,FALSE)),"NOT FOUND",VLOOKUP(B774,DRILLTAP!A:E,4,FALSE))</f>
        <v>HU</v>
      </c>
      <c r="L774" s="10">
        <f>IF(ISNA(VLOOKUP(B774,DRILLTAP!A:E,1,FALSE)),"NOT FOUND",VLOOKUP(B774,DRILLTAP!A:E,5,FALSE))</f>
        <v>2.1000000000000001E-2</v>
      </c>
    </row>
    <row r="775" spans="1:12" s="6" customFormat="1" ht="52.5" thickTop="1" thickBot="1">
      <c r="A775" s="11"/>
      <c r="B775" s="3" t="s">
        <v>984</v>
      </c>
      <c r="C775" s="1" t="s">
        <v>6153</v>
      </c>
      <c r="D775" s="5" t="s">
        <v>5795</v>
      </c>
      <c r="E775" s="5">
        <v>61</v>
      </c>
      <c r="F775" s="5" t="s">
        <v>7</v>
      </c>
      <c r="G775" s="9" t="s">
        <v>3877</v>
      </c>
      <c r="H775" s="28">
        <v>63</v>
      </c>
      <c r="I775" s="27">
        <v>86.608541250000002</v>
      </c>
      <c r="J775" s="2" t="str">
        <f>IF(ISNA(VLOOKUP(B775,DRILLTAP!A:E,1,FALSE)),"NOT FOUND",VLOOKUP(B775,DRILLTAP!A:E,3,FALSE))</f>
        <v>82075090000</v>
      </c>
      <c r="K775" s="5" t="str">
        <f>IF(ISNA(VLOOKUP(B775,DRILLTAP!A:E,1,FALSE)),"NOT FOUND",VLOOKUP(B775,DRILLTAP!A:E,4,FALSE))</f>
        <v>HU</v>
      </c>
      <c r="L775" s="10">
        <f>IF(ISNA(VLOOKUP(B775,DRILLTAP!A:E,1,FALSE)),"NOT FOUND",VLOOKUP(B775,DRILLTAP!A:E,5,FALSE))</f>
        <v>2.1000000000000001E-2</v>
      </c>
    </row>
    <row r="776" spans="1:12" s="6" customFormat="1" ht="52.5" thickTop="1" thickBot="1">
      <c r="A776" s="11"/>
      <c r="B776" s="3" t="s">
        <v>985</v>
      </c>
      <c r="C776" s="1" t="s">
        <v>6154</v>
      </c>
      <c r="D776" s="5" t="s">
        <v>5795</v>
      </c>
      <c r="E776" s="5">
        <v>61</v>
      </c>
      <c r="F776" s="5" t="s">
        <v>7</v>
      </c>
      <c r="G776" s="9" t="s">
        <v>3878</v>
      </c>
      <c r="H776" s="28">
        <v>63</v>
      </c>
      <c r="I776" s="27">
        <v>86.608541250000002</v>
      </c>
      <c r="J776" s="2" t="str">
        <f>IF(ISNA(VLOOKUP(B776,DRILLTAP!A:E,1,FALSE)),"NOT FOUND",VLOOKUP(B776,DRILLTAP!A:E,3,FALSE))</f>
        <v>82075090000</v>
      </c>
      <c r="K776" s="5" t="str">
        <f>IF(ISNA(VLOOKUP(B776,DRILLTAP!A:E,1,FALSE)),"NOT FOUND",VLOOKUP(B776,DRILLTAP!A:E,4,FALSE))</f>
        <v>HU</v>
      </c>
      <c r="L776" s="10">
        <f>IF(ISNA(VLOOKUP(B776,DRILLTAP!A:E,1,FALSE)),"NOT FOUND",VLOOKUP(B776,DRILLTAP!A:E,5,FALSE))</f>
        <v>2.1999999999999999E-2</v>
      </c>
    </row>
    <row r="777" spans="1:12" s="6" customFormat="1" ht="52.5" thickTop="1" thickBot="1">
      <c r="A777" s="11"/>
      <c r="B777" s="3" t="s">
        <v>986</v>
      </c>
      <c r="C777" s="1" t="s">
        <v>6155</v>
      </c>
      <c r="D777" s="5" t="s">
        <v>5795</v>
      </c>
      <c r="E777" s="5">
        <v>61</v>
      </c>
      <c r="F777" s="5" t="s">
        <v>7</v>
      </c>
      <c r="G777" s="9" t="s">
        <v>3879</v>
      </c>
      <c r="H777" s="28">
        <v>63</v>
      </c>
      <c r="I777" s="27">
        <v>86.608541250000002</v>
      </c>
      <c r="J777" s="2" t="str">
        <f>IF(ISNA(VLOOKUP(B777,DRILLTAP!A:E,1,FALSE)),"NOT FOUND",VLOOKUP(B777,DRILLTAP!A:E,3,FALSE))</f>
        <v>82075090000</v>
      </c>
      <c r="K777" s="5" t="str">
        <f>IF(ISNA(VLOOKUP(B777,DRILLTAP!A:E,1,FALSE)),"NOT FOUND",VLOOKUP(B777,DRILLTAP!A:E,4,FALSE))</f>
        <v>HU</v>
      </c>
      <c r="L777" s="10">
        <f>IF(ISNA(VLOOKUP(B777,DRILLTAP!A:E,1,FALSE)),"NOT FOUND",VLOOKUP(B777,DRILLTAP!A:E,5,FALSE))</f>
        <v>2.1999999999999999E-2</v>
      </c>
    </row>
    <row r="778" spans="1:12" s="6" customFormat="1" ht="52.5" thickTop="1" thickBot="1">
      <c r="A778" s="11"/>
      <c r="B778" s="3" t="s">
        <v>987</v>
      </c>
      <c r="C778" s="1" t="s">
        <v>6156</v>
      </c>
      <c r="D778" s="5" t="s">
        <v>5795</v>
      </c>
      <c r="E778" s="5">
        <v>61</v>
      </c>
      <c r="F778" s="5" t="s">
        <v>7</v>
      </c>
      <c r="G778" s="9" t="s">
        <v>3880</v>
      </c>
      <c r="H778" s="28">
        <v>63</v>
      </c>
      <c r="I778" s="27">
        <v>86.608541250000002</v>
      </c>
      <c r="J778" s="2" t="str">
        <f>IF(ISNA(VLOOKUP(B778,DRILLTAP!A:E,1,FALSE)),"NOT FOUND",VLOOKUP(B778,DRILLTAP!A:E,3,FALSE))</f>
        <v>82075090000</v>
      </c>
      <c r="K778" s="5" t="str">
        <f>IF(ISNA(VLOOKUP(B778,DRILLTAP!A:E,1,FALSE)),"NOT FOUND",VLOOKUP(B778,DRILLTAP!A:E,4,FALSE))</f>
        <v>HU</v>
      </c>
      <c r="L778" s="10">
        <f>IF(ISNA(VLOOKUP(B778,DRILLTAP!A:E,1,FALSE)),"NOT FOUND",VLOOKUP(B778,DRILLTAP!A:E,5,FALSE))</f>
        <v>2.1999999999999999E-2</v>
      </c>
    </row>
    <row r="779" spans="1:12" s="6" customFormat="1" ht="52.5" thickTop="1" thickBot="1">
      <c r="A779" s="11"/>
      <c r="B779" s="3" t="s">
        <v>988</v>
      </c>
      <c r="C779" s="1" t="s">
        <v>6157</v>
      </c>
      <c r="D779" s="5" t="s">
        <v>5795</v>
      </c>
      <c r="E779" s="5">
        <v>61</v>
      </c>
      <c r="F779" s="5" t="s">
        <v>7</v>
      </c>
      <c r="G779" s="9" t="s">
        <v>3881</v>
      </c>
      <c r="H779" s="28">
        <v>63</v>
      </c>
      <c r="I779" s="27">
        <v>86.608541250000002</v>
      </c>
      <c r="J779" s="2" t="str">
        <f>IF(ISNA(VLOOKUP(B779,DRILLTAP!A:E,1,FALSE)),"NOT FOUND",VLOOKUP(B779,DRILLTAP!A:E,3,FALSE))</f>
        <v>82075090000</v>
      </c>
      <c r="K779" s="5" t="str">
        <f>IF(ISNA(VLOOKUP(B779,DRILLTAP!A:E,1,FALSE)),"NOT FOUND",VLOOKUP(B779,DRILLTAP!A:E,4,FALSE))</f>
        <v>HU</v>
      </c>
      <c r="L779" s="10">
        <f>IF(ISNA(VLOOKUP(B779,DRILLTAP!A:E,1,FALSE)),"NOT FOUND",VLOOKUP(B779,DRILLTAP!A:E,5,FALSE))</f>
        <v>2.3E-2</v>
      </c>
    </row>
    <row r="780" spans="1:12" s="6" customFormat="1" ht="52.5" thickTop="1" thickBot="1">
      <c r="A780" s="11"/>
      <c r="B780" s="3" t="s">
        <v>989</v>
      </c>
      <c r="C780" s="1" t="s">
        <v>6158</v>
      </c>
      <c r="D780" s="5" t="s">
        <v>5795</v>
      </c>
      <c r="E780" s="5">
        <v>61</v>
      </c>
      <c r="F780" s="5" t="s">
        <v>7</v>
      </c>
      <c r="G780" s="9" t="s">
        <v>3882</v>
      </c>
      <c r="H780" s="28">
        <v>63</v>
      </c>
      <c r="I780" s="27">
        <v>86.608541250000002</v>
      </c>
      <c r="J780" s="2" t="str">
        <f>IF(ISNA(VLOOKUP(B780,DRILLTAP!A:E,1,FALSE)),"NOT FOUND",VLOOKUP(B780,DRILLTAP!A:E,3,FALSE))</f>
        <v>82075090000</v>
      </c>
      <c r="K780" s="5" t="str">
        <f>IF(ISNA(VLOOKUP(B780,DRILLTAP!A:E,1,FALSE)),"NOT FOUND",VLOOKUP(B780,DRILLTAP!A:E,4,FALSE))</f>
        <v>HU</v>
      </c>
      <c r="L780" s="10">
        <f>IF(ISNA(VLOOKUP(B780,DRILLTAP!A:E,1,FALSE)),"NOT FOUND",VLOOKUP(B780,DRILLTAP!A:E,5,FALSE))</f>
        <v>2.3E-2</v>
      </c>
    </row>
    <row r="781" spans="1:12" s="6" customFormat="1" ht="52.5" thickTop="1" thickBot="1">
      <c r="A781" s="11"/>
      <c r="B781" s="3" t="s">
        <v>990</v>
      </c>
      <c r="C781" s="1" t="s">
        <v>6159</v>
      </c>
      <c r="D781" s="5" t="s">
        <v>5795</v>
      </c>
      <c r="E781" s="5">
        <v>61</v>
      </c>
      <c r="F781" s="5" t="s">
        <v>7</v>
      </c>
      <c r="G781" s="9" t="s">
        <v>3883</v>
      </c>
      <c r="H781" s="28">
        <v>63</v>
      </c>
      <c r="I781" s="27">
        <v>86.608541250000002</v>
      </c>
      <c r="J781" s="2" t="str">
        <f>IF(ISNA(VLOOKUP(B781,DRILLTAP!A:E,1,FALSE)),"NOT FOUND",VLOOKUP(B781,DRILLTAP!A:E,3,FALSE))</f>
        <v>82075090000</v>
      </c>
      <c r="K781" s="5" t="str">
        <f>IF(ISNA(VLOOKUP(B781,DRILLTAP!A:E,1,FALSE)),"NOT FOUND",VLOOKUP(B781,DRILLTAP!A:E,4,FALSE))</f>
        <v>HU</v>
      </c>
      <c r="L781" s="10">
        <f>IF(ISNA(VLOOKUP(B781,DRILLTAP!A:E,1,FALSE)),"NOT FOUND",VLOOKUP(B781,DRILLTAP!A:E,5,FALSE))</f>
        <v>2.1000000000000001E-2</v>
      </c>
    </row>
    <row r="782" spans="1:12" s="6" customFormat="1" ht="52.5" thickTop="1" thickBot="1">
      <c r="A782" s="11"/>
      <c r="B782" s="3" t="s">
        <v>991</v>
      </c>
      <c r="C782" s="1" t="s">
        <v>6160</v>
      </c>
      <c r="D782" s="5" t="s">
        <v>5795</v>
      </c>
      <c r="E782" s="5">
        <v>61</v>
      </c>
      <c r="F782" s="5" t="s">
        <v>7</v>
      </c>
      <c r="G782" s="9" t="s">
        <v>3884</v>
      </c>
      <c r="H782" s="28">
        <v>63</v>
      </c>
      <c r="I782" s="27">
        <v>86.608541250000002</v>
      </c>
      <c r="J782" s="2" t="str">
        <f>IF(ISNA(VLOOKUP(B782,DRILLTAP!A:E,1,FALSE)),"NOT FOUND",VLOOKUP(B782,DRILLTAP!A:E,3,FALSE))</f>
        <v>82075090000</v>
      </c>
      <c r="K782" s="5" t="str">
        <f>IF(ISNA(VLOOKUP(B782,DRILLTAP!A:E,1,FALSE)),"NOT FOUND",VLOOKUP(B782,DRILLTAP!A:E,4,FALSE))</f>
        <v>HU</v>
      </c>
      <c r="L782" s="10">
        <f>IF(ISNA(VLOOKUP(B782,DRILLTAP!A:E,1,FALSE)),"NOT FOUND",VLOOKUP(B782,DRILLTAP!A:E,5,FALSE))</f>
        <v>2.4E-2</v>
      </c>
    </row>
    <row r="783" spans="1:12" s="6" customFormat="1" ht="52.5" thickTop="1" thickBot="1">
      <c r="A783" s="11"/>
      <c r="B783" s="3" t="s">
        <v>992</v>
      </c>
      <c r="C783" s="1" t="s">
        <v>6161</v>
      </c>
      <c r="D783" s="5" t="s">
        <v>5795</v>
      </c>
      <c r="E783" s="5">
        <v>61</v>
      </c>
      <c r="F783" s="5" t="s">
        <v>7</v>
      </c>
      <c r="G783" s="9" t="s">
        <v>3885</v>
      </c>
      <c r="H783" s="28">
        <v>63</v>
      </c>
      <c r="I783" s="27">
        <v>86.608541250000002</v>
      </c>
      <c r="J783" s="2" t="str">
        <f>IF(ISNA(VLOOKUP(B783,DRILLTAP!A:E,1,FALSE)),"NOT FOUND",VLOOKUP(B783,DRILLTAP!A:E,3,FALSE))</f>
        <v>82075090000</v>
      </c>
      <c r="K783" s="5" t="str">
        <f>IF(ISNA(VLOOKUP(B783,DRILLTAP!A:E,1,FALSE)),"NOT FOUND",VLOOKUP(B783,DRILLTAP!A:E,4,FALSE))</f>
        <v>HU</v>
      </c>
      <c r="L783" s="10">
        <f>IF(ISNA(VLOOKUP(B783,DRILLTAP!A:E,1,FALSE)),"NOT FOUND",VLOOKUP(B783,DRILLTAP!A:E,5,FALSE))</f>
        <v>2.5000000000000001E-2</v>
      </c>
    </row>
    <row r="784" spans="1:12" s="6" customFormat="1" ht="52.5" thickTop="1" thickBot="1">
      <c r="A784" s="11"/>
      <c r="B784" s="3" t="s">
        <v>993</v>
      </c>
      <c r="C784" s="1" t="s">
        <v>6162</v>
      </c>
      <c r="D784" s="5" t="s">
        <v>5795</v>
      </c>
      <c r="E784" s="5">
        <v>61</v>
      </c>
      <c r="F784" s="5" t="s">
        <v>7</v>
      </c>
      <c r="G784" s="9" t="s">
        <v>3886</v>
      </c>
      <c r="H784" s="28">
        <v>69</v>
      </c>
      <c r="I784" s="27">
        <v>94.856973749999995</v>
      </c>
      <c r="J784" s="2" t="str">
        <f>IF(ISNA(VLOOKUP(B784,DRILLTAP!A:E,1,FALSE)),"NOT FOUND",VLOOKUP(B784,DRILLTAP!A:E,3,FALSE))</f>
        <v>82075090000</v>
      </c>
      <c r="K784" s="5" t="str">
        <f>IF(ISNA(VLOOKUP(B784,DRILLTAP!A:E,1,FALSE)),"NOT FOUND",VLOOKUP(B784,DRILLTAP!A:E,4,FALSE))</f>
        <v>HU</v>
      </c>
      <c r="L784" s="10">
        <f>IF(ISNA(VLOOKUP(B784,DRILLTAP!A:E,1,FALSE)),"NOT FOUND",VLOOKUP(B784,DRILLTAP!A:E,5,FALSE))</f>
        <v>4.2999999999999997E-2</v>
      </c>
    </row>
    <row r="785" spans="1:12" s="6" customFormat="1" ht="52.5" thickTop="1" thickBot="1">
      <c r="A785" s="11"/>
      <c r="B785" s="3" t="s">
        <v>994</v>
      </c>
      <c r="C785" s="1" t="s">
        <v>6163</v>
      </c>
      <c r="D785" s="5" t="s">
        <v>5795</v>
      </c>
      <c r="E785" s="5">
        <v>61</v>
      </c>
      <c r="F785" s="5" t="s">
        <v>7</v>
      </c>
      <c r="G785" s="9" t="s">
        <v>3887</v>
      </c>
      <c r="H785" s="28">
        <v>69</v>
      </c>
      <c r="I785" s="27">
        <v>94.856973749999995</v>
      </c>
      <c r="J785" s="2" t="str">
        <f>IF(ISNA(VLOOKUP(B785,DRILLTAP!A:E,1,FALSE)),"NOT FOUND",VLOOKUP(B785,DRILLTAP!A:E,3,FALSE))</f>
        <v>82075090000</v>
      </c>
      <c r="K785" s="5" t="str">
        <f>IF(ISNA(VLOOKUP(B785,DRILLTAP!A:E,1,FALSE)),"NOT FOUND",VLOOKUP(B785,DRILLTAP!A:E,4,FALSE))</f>
        <v>HU</v>
      </c>
      <c r="L785" s="10">
        <f>IF(ISNA(VLOOKUP(B785,DRILLTAP!A:E,1,FALSE)),"NOT FOUND",VLOOKUP(B785,DRILLTAP!A:E,5,FALSE))</f>
        <v>4.3999999999999997E-2</v>
      </c>
    </row>
    <row r="786" spans="1:12" s="6" customFormat="1" ht="52.5" thickTop="1" thickBot="1">
      <c r="A786" s="11"/>
      <c r="B786" s="3" t="s">
        <v>995</v>
      </c>
      <c r="C786" s="1" t="s">
        <v>6164</v>
      </c>
      <c r="D786" s="5" t="s">
        <v>5795</v>
      </c>
      <c r="E786" s="5">
        <v>61</v>
      </c>
      <c r="F786" s="5" t="s">
        <v>7</v>
      </c>
      <c r="G786" s="9" t="s">
        <v>3888</v>
      </c>
      <c r="H786" s="28">
        <v>69</v>
      </c>
      <c r="I786" s="27">
        <v>94.856973749999995</v>
      </c>
      <c r="J786" s="2" t="str">
        <f>IF(ISNA(VLOOKUP(B786,DRILLTAP!A:E,1,FALSE)),"NOT FOUND",VLOOKUP(B786,DRILLTAP!A:E,3,FALSE))</f>
        <v>82075090000</v>
      </c>
      <c r="K786" s="5" t="str">
        <f>IF(ISNA(VLOOKUP(B786,DRILLTAP!A:E,1,FALSE)),"NOT FOUND",VLOOKUP(B786,DRILLTAP!A:E,4,FALSE))</f>
        <v>HU</v>
      </c>
      <c r="L786" s="10">
        <f>IF(ISNA(VLOOKUP(B786,DRILLTAP!A:E,1,FALSE)),"NOT FOUND",VLOOKUP(B786,DRILLTAP!A:E,5,FALSE))</f>
        <v>4.4999999999999998E-2</v>
      </c>
    </row>
    <row r="787" spans="1:12" s="6" customFormat="1" ht="52.5" thickTop="1" thickBot="1">
      <c r="A787" s="11"/>
      <c r="B787" s="3" t="s">
        <v>996</v>
      </c>
      <c r="C787" s="1" t="s">
        <v>6165</v>
      </c>
      <c r="D787" s="5" t="s">
        <v>5795</v>
      </c>
      <c r="E787" s="5">
        <v>61</v>
      </c>
      <c r="F787" s="5" t="s">
        <v>7</v>
      </c>
      <c r="G787" s="9" t="s">
        <v>3889</v>
      </c>
      <c r="H787" s="28">
        <v>69</v>
      </c>
      <c r="I787" s="27">
        <v>94.856973749999995</v>
      </c>
      <c r="J787" s="2" t="str">
        <f>IF(ISNA(VLOOKUP(B787,DRILLTAP!A:E,1,FALSE)),"NOT FOUND",VLOOKUP(B787,DRILLTAP!A:E,3,FALSE))</f>
        <v>82075090000</v>
      </c>
      <c r="K787" s="5" t="str">
        <f>IF(ISNA(VLOOKUP(B787,DRILLTAP!A:E,1,FALSE)),"NOT FOUND",VLOOKUP(B787,DRILLTAP!A:E,4,FALSE))</f>
        <v>HU</v>
      </c>
      <c r="L787" s="10">
        <f>IF(ISNA(VLOOKUP(B787,DRILLTAP!A:E,1,FALSE)),"NOT FOUND",VLOOKUP(B787,DRILLTAP!A:E,5,FALSE))</f>
        <v>4.5999999999999999E-2</v>
      </c>
    </row>
    <row r="788" spans="1:12" s="6" customFormat="1" ht="52.5" thickTop="1" thickBot="1">
      <c r="A788" s="11"/>
      <c r="B788" s="3" t="s">
        <v>997</v>
      </c>
      <c r="C788" s="1" t="s">
        <v>6166</v>
      </c>
      <c r="D788" s="5" t="s">
        <v>5795</v>
      </c>
      <c r="E788" s="5">
        <v>61</v>
      </c>
      <c r="F788" s="5" t="s">
        <v>7</v>
      </c>
      <c r="G788" s="9" t="s">
        <v>3890</v>
      </c>
      <c r="H788" s="28">
        <v>69</v>
      </c>
      <c r="I788" s="27">
        <v>94.856973749999995</v>
      </c>
      <c r="J788" s="2" t="str">
        <f>IF(ISNA(VLOOKUP(B788,DRILLTAP!A:E,1,FALSE)),"NOT FOUND",VLOOKUP(B788,DRILLTAP!A:E,3,FALSE))</f>
        <v>82075090000</v>
      </c>
      <c r="K788" s="5" t="str">
        <f>IF(ISNA(VLOOKUP(B788,DRILLTAP!A:E,1,FALSE)),"NOT FOUND",VLOOKUP(B788,DRILLTAP!A:E,4,FALSE))</f>
        <v>HU</v>
      </c>
      <c r="L788" s="10">
        <f>IF(ISNA(VLOOKUP(B788,DRILLTAP!A:E,1,FALSE)),"NOT FOUND",VLOOKUP(B788,DRILLTAP!A:E,5,FALSE))</f>
        <v>4.9000000000000002E-2</v>
      </c>
    </row>
    <row r="789" spans="1:12" s="6" customFormat="1" ht="52.5" thickTop="1" thickBot="1">
      <c r="A789" s="11"/>
      <c r="B789" s="3" t="s">
        <v>998</v>
      </c>
      <c r="C789" s="1" t="s">
        <v>6167</v>
      </c>
      <c r="D789" s="5" t="s">
        <v>5795</v>
      </c>
      <c r="E789" s="5">
        <v>61</v>
      </c>
      <c r="F789" s="5" t="s">
        <v>7</v>
      </c>
      <c r="G789" s="9" t="s">
        <v>3891</v>
      </c>
      <c r="H789" s="28">
        <v>69</v>
      </c>
      <c r="I789" s="27">
        <v>94.856973749999995</v>
      </c>
      <c r="J789" s="2" t="str">
        <f>IF(ISNA(VLOOKUP(B789,DRILLTAP!A:E,1,FALSE)),"NOT FOUND",VLOOKUP(B789,DRILLTAP!A:E,3,FALSE))</f>
        <v>82075090000</v>
      </c>
      <c r="K789" s="5" t="str">
        <f>IF(ISNA(VLOOKUP(B789,DRILLTAP!A:E,1,FALSE)),"NOT FOUND",VLOOKUP(B789,DRILLTAP!A:E,4,FALSE))</f>
        <v>HU</v>
      </c>
      <c r="L789" s="10">
        <f>IF(ISNA(VLOOKUP(B789,DRILLTAP!A:E,1,FALSE)),"NOT FOUND",VLOOKUP(B789,DRILLTAP!A:E,5,FALSE))</f>
        <v>4.9000000000000002E-2</v>
      </c>
    </row>
    <row r="790" spans="1:12" s="6" customFormat="1" ht="52.5" thickTop="1" thickBot="1">
      <c r="A790" s="11"/>
      <c r="B790" s="3" t="s">
        <v>999</v>
      </c>
      <c r="C790" s="1" t="s">
        <v>6168</v>
      </c>
      <c r="D790" s="5" t="s">
        <v>5795</v>
      </c>
      <c r="E790" s="5">
        <v>61</v>
      </c>
      <c r="F790" s="5" t="s">
        <v>7</v>
      </c>
      <c r="G790" s="9" t="s">
        <v>3892</v>
      </c>
      <c r="H790" s="28">
        <v>79</v>
      </c>
      <c r="I790" s="27">
        <v>108.60436125</v>
      </c>
      <c r="J790" s="2" t="str">
        <f>IF(ISNA(VLOOKUP(B790,DRILLTAP!A:E,1,FALSE)),"NOT FOUND",VLOOKUP(B790,DRILLTAP!A:E,3,FALSE))</f>
        <v>82075090000</v>
      </c>
      <c r="K790" s="5" t="str">
        <f>IF(ISNA(VLOOKUP(B790,DRILLTAP!A:E,1,FALSE)),"NOT FOUND",VLOOKUP(B790,DRILLTAP!A:E,4,FALSE))</f>
        <v>HU</v>
      </c>
      <c r="L790" s="10">
        <f>IF(ISNA(VLOOKUP(B790,DRILLTAP!A:E,1,FALSE)),"NOT FOUND",VLOOKUP(B790,DRILLTAP!A:E,5,FALSE))</f>
        <v>7.3999999999999996E-2</v>
      </c>
    </row>
    <row r="791" spans="1:12" s="6" customFormat="1" ht="52.5" thickTop="1" thickBot="1">
      <c r="A791" s="11"/>
      <c r="B791" s="3" t="s">
        <v>1000</v>
      </c>
      <c r="C791" s="1" t="s">
        <v>6169</v>
      </c>
      <c r="D791" s="5" t="s">
        <v>5795</v>
      </c>
      <c r="E791" s="5">
        <v>61</v>
      </c>
      <c r="F791" s="5" t="s">
        <v>7</v>
      </c>
      <c r="G791" s="9" t="s">
        <v>3893</v>
      </c>
      <c r="H791" s="28">
        <v>79</v>
      </c>
      <c r="I791" s="27">
        <v>108.60436125</v>
      </c>
      <c r="J791" s="2" t="str">
        <f>IF(ISNA(VLOOKUP(B791,DRILLTAP!A:E,1,FALSE)),"NOT FOUND",VLOOKUP(B791,DRILLTAP!A:E,3,FALSE))</f>
        <v>82075090000</v>
      </c>
      <c r="K791" s="5" t="str">
        <f>IF(ISNA(VLOOKUP(B791,DRILLTAP!A:E,1,FALSE)),"NOT FOUND",VLOOKUP(B791,DRILLTAP!A:E,4,FALSE))</f>
        <v>HU</v>
      </c>
      <c r="L791" s="10">
        <f>IF(ISNA(VLOOKUP(B791,DRILLTAP!A:E,1,FALSE)),"NOT FOUND",VLOOKUP(B791,DRILLTAP!A:E,5,FALSE))</f>
        <v>7.4999999999999997E-2</v>
      </c>
    </row>
    <row r="792" spans="1:12" s="6" customFormat="1" ht="52.5" thickTop="1" thickBot="1">
      <c r="A792" s="11"/>
      <c r="B792" s="3" t="s">
        <v>1001</v>
      </c>
      <c r="C792" s="1" t="s">
        <v>6170</v>
      </c>
      <c r="D792" s="5" t="s">
        <v>5795</v>
      </c>
      <c r="E792" s="5">
        <v>61</v>
      </c>
      <c r="F792" s="5" t="s">
        <v>7</v>
      </c>
      <c r="G792" s="9" t="s">
        <v>3894</v>
      </c>
      <c r="H792" s="28">
        <v>79</v>
      </c>
      <c r="I792" s="27">
        <v>108.60436125</v>
      </c>
      <c r="J792" s="2" t="str">
        <f>IF(ISNA(VLOOKUP(B792,DRILLTAP!A:E,1,FALSE)),"NOT FOUND",VLOOKUP(B792,DRILLTAP!A:E,3,FALSE))</f>
        <v>82075090000</v>
      </c>
      <c r="K792" s="5" t="str">
        <f>IF(ISNA(VLOOKUP(B792,DRILLTAP!A:E,1,FALSE)),"NOT FOUND",VLOOKUP(B792,DRILLTAP!A:E,4,FALSE))</f>
        <v>HU</v>
      </c>
      <c r="L792" s="10">
        <f>IF(ISNA(VLOOKUP(B792,DRILLTAP!A:E,1,FALSE)),"NOT FOUND",VLOOKUP(B792,DRILLTAP!A:E,5,FALSE))</f>
        <v>7.5999999999999998E-2</v>
      </c>
    </row>
    <row r="793" spans="1:12" s="6" customFormat="1" ht="52.5" thickTop="1" thickBot="1">
      <c r="A793" s="11"/>
      <c r="B793" s="3" t="s">
        <v>1002</v>
      </c>
      <c r="C793" s="1" t="s">
        <v>6171</v>
      </c>
      <c r="D793" s="5" t="s">
        <v>5795</v>
      </c>
      <c r="E793" s="5">
        <v>63</v>
      </c>
      <c r="F793" s="5" t="s">
        <v>7</v>
      </c>
      <c r="G793" s="9" t="s">
        <v>3895</v>
      </c>
      <c r="H793" s="28">
        <v>79</v>
      </c>
      <c r="I793" s="27">
        <v>108.60436125</v>
      </c>
      <c r="J793" s="2" t="str">
        <f>IF(ISNA(VLOOKUP(B793,DRILLTAP!A:E,1,FALSE)),"NOT FOUND",VLOOKUP(B793,DRILLTAP!A:E,3,FALSE))</f>
        <v>82075090000</v>
      </c>
      <c r="K793" s="5" t="str">
        <f>IF(ISNA(VLOOKUP(B793,DRILLTAP!A:E,1,FALSE)),"NOT FOUND",VLOOKUP(B793,DRILLTAP!A:E,4,FALSE))</f>
        <v>HU</v>
      </c>
      <c r="L793" s="10">
        <f>IF(ISNA(VLOOKUP(B793,DRILLTAP!A:E,1,FALSE)),"NOT FOUND",VLOOKUP(B793,DRILLTAP!A:E,5,FALSE))</f>
        <v>7.9000000000000001E-2</v>
      </c>
    </row>
    <row r="794" spans="1:12" s="6" customFormat="1" ht="52.5" thickTop="1" thickBot="1">
      <c r="A794" s="11"/>
      <c r="B794" s="3" t="s">
        <v>1003</v>
      </c>
      <c r="C794" s="1" t="s">
        <v>6172</v>
      </c>
      <c r="D794" s="5" t="s">
        <v>5795</v>
      </c>
      <c r="E794" s="5">
        <v>63</v>
      </c>
      <c r="F794" s="5" t="s">
        <v>7</v>
      </c>
      <c r="G794" s="9" t="s">
        <v>3896</v>
      </c>
      <c r="H794" s="28">
        <v>79</v>
      </c>
      <c r="I794" s="27">
        <v>108.60436125</v>
      </c>
      <c r="J794" s="2" t="str">
        <f>IF(ISNA(VLOOKUP(B794,DRILLTAP!A:E,1,FALSE)),"NOT FOUND",VLOOKUP(B794,DRILLTAP!A:E,3,FALSE))</f>
        <v>82075090000</v>
      </c>
      <c r="K794" s="5" t="str">
        <f>IF(ISNA(VLOOKUP(B794,DRILLTAP!A:E,1,FALSE)),"NOT FOUND",VLOOKUP(B794,DRILLTAP!A:E,4,FALSE))</f>
        <v>HU</v>
      </c>
      <c r="L794" s="10">
        <f>IF(ISNA(VLOOKUP(B794,DRILLTAP!A:E,1,FALSE)),"NOT FOUND",VLOOKUP(B794,DRILLTAP!A:E,5,FALSE))</f>
        <v>8.1000000000000003E-2</v>
      </c>
    </row>
    <row r="795" spans="1:12" s="6" customFormat="1" ht="52.5" thickTop="1" thickBot="1">
      <c r="A795" s="11"/>
      <c r="B795" s="3" t="s">
        <v>1004</v>
      </c>
      <c r="C795" s="1" t="s">
        <v>6173</v>
      </c>
      <c r="D795" s="5" t="s">
        <v>5795</v>
      </c>
      <c r="E795" s="5">
        <v>63</v>
      </c>
      <c r="F795" s="5" t="s">
        <v>7</v>
      </c>
      <c r="G795" s="9" t="s">
        <v>3897</v>
      </c>
      <c r="H795" s="28">
        <v>79</v>
      </c>
      <c r="I795" s="27">
        <v>108.60436125</v>
      </c>
      <c r="J795" s="2" t="str">
        <f>IF(ISNA(VLOOKUP(B795,DRILLTAP!A:E,1,FALSE)),"NOT FOUND",VLOOKUP(B795,DRILLTAP!A:E,3,FALSE))</f>
        <v>82075090000</v>
      </c>
      <c r="K795" s="5" t="str">
        <f>IF(ISNA(VLOOKUP(B795,DRILLTAP!A:E,1,FALSE)),"NOT FOUND",VLOOKUP(B795,DRILLTAP!A:E,4,FALSE))</f>
        <v>HU</v>
      </c>
      <c r="L795" s="10">
        <f>IF(ISNA(VLOOKUP(B795,DRILLTAP!A:E,1,FALSE)),"NOT FOUND",VLOOKUP(B795,DRILLTAP!A:E,5,FALSE))</f>
        <v>8.2000000000000003E-2</v>
      </c>
    </row>
    <row r="796" spans="1:12" s="6" customFormat="1" ht="52.5" thickTop="1" thickBot="1">
      <c r="A796" s="11"/>
      <c r="B796" s="3" t="s">
        <v>1005</v>
      </c>
      <c r="C796" s="1" t="s">
        <v>6174</v>
      </c>
      <c r="D796" s="5" t="s">
        <v>5795</v>
      </c>
      <c r="E796" s="5">
        <v>63</v>
      </c>
      <c r="F796" s="5" t="s">
        <v>7</v>
      </c>
      <c r="G796" s="9" t="s">
        <v>3898</v>
      </c>
      <c r="H796" s="28">
        <v>114</v>
      </c>
      <c r="I796" s="27">
        <v>156.72021749999999</v>
      </c>
      <c r="J796" s="2" t="str">
        <f>IF(ISNA(VLOOKUP(B796,DRILLTAP!A:E,1,FALSE)),"NOT FOUND",VLOOKUP(B796,DRILLTAP!A:E,3,FALSE))</f>
        <v>82075090000</v>
      </c>
      <c r="K796" s="5" t="str">
        <f>IF(ISNA(VLOOKUP(B796,DRILLTAP!A:E,1,FALSE)),"NOT FOUND",VLOOKUP(B796,DRILLTAP!A:E,4,FALSE))</f>
        <v>HU</v>
      </c>
      <c r="L796" s="10">
        <f>IF(ISNA(VLOOKUP(B796,DRILLTAP!A:E,1,FALSE)),"NOT FOUND",VLOOKUP(B796,DRILLTAP!A:E,5,FALSE))</f>
        <v>0.126</v>
      </c>
    </row>
    <row r="797" spans="1:12" s="6" customFormat="1" ht="52.5" thickTop="1" thickBot="1">
      <c r="A797" s="11"/>
      <c r="B797" s="3" t="s">
        <v>1006</v>
      </c>
      <c r="C797" s="1" t="s">
        <v>6175</v>
      </c>
      <c r="D797" s="5" t="s">
        <v>5795</v>
      </c>
      <c r="E797" s="5">
        <v>63</v>
      </c>
      <c r="F797" s="5" t="s">
        <v>7</v>
      </c>
      <c r="G797" s="9" t="s">
        <v>3899</v>
      </c>
      <c r="H797" s="28">
        <v>114</v>
      </c>
      <c r="I797" s="27">
        <v>156.72021749999999</v>
      </c>
      <c r="J797" s="2" t="str">
        <f>IF(ISNA(VLOOKUP(B797,DRILLTAP!A:E,1,FALSE)),"NOT FOUND",VLOOKUP(B797,DRILLTAP!A:E,3,FALSE))</f>
        <v>82075090000</v>
      </c>
      <c r="K797" s="5" t="str">
        <f>IF(ISNA(VLOOKUP(B797,DRILLTAP!A:E,1,FALSE)),"NOT FOUND",VLOOKUP(B797,DRILLTAP!A:E,4,FALSE))</f>
        <v>HU</v>
      </c>
      <c r="L797" s="10">
        <f>IF(ISNA(VLOOKUP(B797,DRILLTAP!A:E,1,FALSE)),"NOT FOUND",VLOOKUP(B797,DRILLTAP!A:E,5,FALSE))</f>
        <v>0.127</v>
      </c>
    </row>
    <row r="798" spans="1:12" s="6" customFormat="1" ht="52.5" thickTop="1" thickBot="1">
      <c r="A798" s="11"/>
      <c r="B798" s="3" t="s">
        <v>1007</v>
      </c>
      <c r="C798" s="1" t="s">
        <v>6176</v>
      </c>
      <c r="D798" s="5" t="s">
        <v>5795</v>
      </c>
      <c r="E798" s="5">
        <v>63</v>
      </c>
      <c r="F798" s="5" t="s">
        <v>7</v>
      </c>
      <c r="G798" s="9" t="s">
        <v>3900</v>
      </c>
      <c r="H798" s="28">
        <v>114</v>
      </c>
      <c r="I798" s="27">
        <v>156.72021749999999</v>
      </c>
      <c r="J798" s="2" t="str">
        <f>IF(ISNA(VLOOKUP(B798,DRILLTAP!A:E,1,FALSE)),"NOT FOUND",VLOOKUP(B798,DRILLTAP!A:E,3,FALSE))</f>
        <v>82075090000</v>
      </c>
      <c r="K798" s="5" t="str">
        <f>IF(ISNA(VLOOKUP(B798,DRILLTAP!A:E,1,FALSE)),"NOT FOUND",VLOOKUP(B798,DRILLTAP!A:E,4,FALSE))</f>
        <v>HU</v>
      </c>
      <c r="L798" s="10">
        <f>IF(ISNA(VLOOKUP(B798,DRILLTAP!A:E,1,FALSE)),"NOT FOUND",VLOOKUP(B798,DRILLTAP!A:E,5,FALSE))</f>
        <v>0.13</v>
      </c>
    </row>
    <row r="799" spans="1:12" s="6" customFormat="1" ht="52.5" thickTop="1" thickBot="1">
      <c r="A799" s="11"/>
      <c r="B799" s="3" t="s">
        <v>1008</v>
      </c>
      <c r="C799" s="1" t="s">
        <v>6177</v>
      </c>
      <c r="D799" s="5" t="s">
        <v>5795</v>
      </c>
      <c r="E799" s="5">
        <v>63</v>
      </c>
      <c r="F799" s="5" t="s">
        <v>7</v>
      </c>
      <c r="G799" s="9" t="s">
        <v>3901</v>
      </c>
      <c r="H799" s="28">
        <v>114</v>
      </c>
      <c r="I799" s="27">
        <v>156.72021749999999</v>
      </c>
      <c r="J799" s="2" t="str">
        <f>IF(ISNA(VLOOKUP(B799,DRILLTAP!A:E,1,FALSE)),"NOT FOUND",VLOOKUP(B799,DRILLTAP!A:E,3,FALSE))</f>
        <v>82075090000</v>
      </c>
      <c r="K799" s="5" t="str">
        <f>IF(ISNA(VLOOKUP(B799,DRILLTAP!A:E,1,FALSE)),"NOT FOUND",VLOOKUP(B799,DRILLTAP!A:E,4,FALSE))</f>
        <v>HU</v>
      </c>
      <c r="L799" s="10">
        <f>IF(ISNA(VLOOKUP(B799,DRILLTAP!A:E,1,FALSE)),"NOT FOUND",VLOOKUP(B799,DRILLTAP!A:E,5,FALSE))</f>
        <v>0.13</v>
      </c>
    </row>
    <row r="800" spans="1:12" s="6" customFormat="1" ht="52.5" thickTop="1" thickBot="1">
      <c r="A800" s="11"/>
      <c r="B800" s="3" t="s">
        <v>1009</v>
      </c>
      <c r="C800" s="1" t="s">
        <v>6178</v>
      </c>
      <c r="D800" s="5" t="s">
        <v>5795</v>
      </c>
      <c r="E800" s="5">
        <v>63</v>
      </c>
      <c r="F800" s="5" t="s">
        <v>7</v>
      </c>
      <c r="G800" s="9" t="s">
        <v>3902</v>
      </c>
      <c r="H800" s="28">
        <v>114</v>
      </c>
      <c r="I800" s="27">
        <v>156.72021749999999</v>
      </c>
      <c r="J800" s="2" t="str">
        <f>IF(ISNA(VLOOKUP(B800,DRILLTAP!A:E,1,FALSE)),"NOT FOUND",VLOOKUP(B800,DRILLTAP!A:E,3,FALSE))</f>
        <v>82075090000</v>
      </c>
      <c r="K800" s="5" t="str">
        <f>IF(ISNA(VLOOKUP(B800,DRILLTAP!A:E,1,FALSE)),"NOT FOUND",VLOOKUP(B800,DRILLTAP!A:E,4,FALSE))</f>
        <v>HU</v>
      </c>
      <c r="L800" s="10">
        <f>IF(ISNA(VLOOKUP(B800,DRILLTAP!A:E,1,FALSE)),"NOT FOUND",VLOOKUP(B800,DRILLTAP!A:E,5,FALSE))</f>
        <v>0.13400000000000001</v>
      </c>
    </row>
    <row r="801" spans="1:12" s="6" customFormat="1" ht="52.5" thickTop="1" thickBot="1">
      <c r="A801" s="11"/>
      <c r="B801" s="3" t="s">
        <v>1010</v>
      </c>
      <c r="C801" s="1" t="s">
        <v>6179</v>
      </c>
      <c r="D801" s="5" t="s">
        <v>5795</v>
      </c>
      <c r="E801" s="5">
        <v>63</v>
      </c>
      <c r="F801" s="5" t="s">
        <v>7</v>
      </c>
      <c r="G801" s="9" t="s">
        <v>3903</v>
      </c>
      <c r="H801" s="28">
        <v>114</v>
      </c>
      <c r="I801" s="27">
        <v>156.72021749999999</v>
      </c>
      <c r="J801" s="2" t="str">
        <f>IF(ISNA(VLOOKUP(B801,DRILLTAP!A:E,1,FALSE)),"NOT FOUND",VLOOKUP(B801,DRILLTAP!A:E,3,FALSE))</f>
        <v>82075090000</v>
      </c>
      <c r="K801" s="5" t="str">
        <f>IF(ISNA(VLOOKUP(B801,DRILLTAP!A:E,1,FALSE)),"NOT FOUND",VLOOKUP(B801,DRILLTAP!A:E,4,FALSE))</f>
        <v>HU</v>
      </c>
      <c r="L801" s="10">
        <f>IF(ISNA(VLOOKUP(B801,DRILLTAP!A:E,1,FALSE)),"NOT FOUND",VLOOKUP(B801,DRILLTAP!A:E,5,FALSE))</f>
        <v>0.13700000000000001</v>
      </c>
    </row>
    <row r="802" spans="1:12" s="6" customFormat="1" ht="52.5" thickTop="1" thickBot="1">
      <c r="A802" s="11"/>
      <c r="B802" s="3" t="s">
        <v>1011</v>
      </c>
      <c r="C802" s="1" t="s">
        <v>6180</v>
      </c>
      <c r="D802" s="5" t="s">
        <v>5795</v>
      </c>
      <c r="E802" s="5">
        <v>63</v>
      </c>
      <c r="F802" s="5" t="s">
        <v>7</v>
      </c>
      <c r="G802" s="9" t="s">
        <v>3904</v>
      </c>
      <c r="H802" s="28">
        <v>114</v>
      </c>
      <c r="I802" s="27">
        <v>156.72021749999999</v>
      </c>
      <c r="J802" s="2" t="str">
        <f>IF(ISNA(VLOOKUP(B802,DRILLTAP!A:E,1,FALSE)),"NOT FOUND",VLOOKUP(B802,DRILLTAP!A:E,3,FALSE))</f>
        <v>82075090000</v>
      </c>
      <c r="K802" s="5" t="str">
        <f>IF(ISNA(VLOOKUP(B802,DRILLTAP!A:E,1,FALSE)),"NOT FOUND",VLOOKUP(B802,DRILLTAP!A:E,4,FALSE))</f>
        <v>HU</v>
      </c>
      <c r="L802" s="10">
        <f>IF(ISNA(VLOOKUP(B802,DRILLTAP!A:E,1,FALSE)),"NOT FOUND",VLOOKUP(B802,DRILLTAP!A:E,5,FALSE))</f>
        <v>0.13800000000000001</v>
      </c>
    </row>
    <row r="803" spans="1:12" s="6" customFormat="1" ht="52.5" thickTop="1" thickBot="1">
      <c r="A803" s="11"/>
      <c r="B803" s="3" t="s">
        <v>1012</v>
      </c>
      <c r="C803" s="1" t="s">
        <v>6181</v>
      </c>
      <c r="D803" s="5" t="s">
        <v>5795</v>
      </c>
      <c r="E803" s="5">
        <v>63</v>
      </c>
      <c r="F803" s="5" t="s">
        <v>7</v>
      </c>
      <c r="G803" s="9" t="s">
        <v>3905</v>
      </c>
      <c r="H803" s="28">
        <v>154</v>
      </c>
      <c r="I803" s="27">
        <v>211.70976749999997</v>
      </c>
      <c r="J803" s="2" t="str">
        <f>IF(ISNA(VLOOKUP(B803,DRILLTAP!A:E,1,FALSE)),"NOT FOUND",VLOOKUP(B803,DRILLTAP!A:E,3,FALSE))</f>
        <v>82075090000</v>
      </c>
      <c r="K803" s="5" t="str">
        <f>IF(ISNA(VLOOKUP(B803,DRILLTAP!A:E,1,FALSE)),"NOT FOUND",VLOOKUP(B803,DRILLTAP!A:E,4,FALSE))</f>
        <v>HU</v>
      </c>
      <c r="L803" s="10">
        <f>IF(ISNA(VLOOKUP(B803,DRILLTAP!A:E,1,FALSE)),"NOT FOUND",VLOOKUP(B803,DRILLTAP!A:E,5,FALSE))</f>
        <v>0.17199999999999999</v>
      </c>
    </row>
    <row r="804" spans="1:12" s="6" customFormat="1" ht="52.5" thickTop="1" thickBot="1">
      <c r="A804" s="11"/>
      <c r="B804" s="3" t="s">
        <v>1013</v>
      </c>
      <c r="C804" s="1" t="s">
        <v>6182</v>
      </c>
      <c r="D804" s="5" t="s">
        <v>5795</v>
      </c>
      <c r="E804" s="5">
        <v>63</v>
      </c>
      <c r="F804" s="5" t="s">
        <v>7</v>
      </c>
      <c r="G804" s="9" t="s">
        <v>3906</v>
      </c>
      <c r="H804" s="28">
        <v>154</v>
      </c>
      <c r="I804" s="27">
        <v>211.70976749999997</v>
      </c>
      <c r="J804" s="2" t="str">
        <f>IF(ISNA(VLOOKUP(B804,DRILLTAP!A:E,1,FALSE)),"NOT FOUND",VLOOKUP(B804,DRILLTAP!A:E,3,FALSE))</f>
        <v>82075090000</v>
      </c>
      <c r="K804" s="5" t="str">
        <f>IF(ISNA(VLOOKUP(B804,DRILLTAP!A:E,1,FALSE)),"NOT FOUND",VLOOKUP(B804,DRILLTAP!A:E,4,FALSE))</f>
        <v>HU</v>
      </c>
      <c r="L804" s="10">
        <f>IF(ISNA(VLOOKUP(B804,DRILLTAP!A:E,1,FALSE)),"NOT FOUND",VLOOKUP(B804,DRILLTAP!A:E,5,FALSE))</f>
        <v>0.17</v>
      </c>
    </row>
    <row r="805" spans="1:12" s="6" customFormat="1" ht="52.5" thickTop="1" thickBot="1">
      <c r="A805" s="11"/>
      <c r="B805" s="3" t="s">
        <v>1014</v>
      </c>
      <c r="C805" s="1" t="s">
        <v>6183</v>
      </c>
      <c r="D805" s="5" t="s">
        <v>5795</v>
      </c>
      <c r="E805" s="5">
        <v>63</v>
      </c>
      <c r="F805" s="5" t="s">
        <v>7</v>
      </c>
      <c r="G805" s="9" t="s">
        <v>3907</v>
      </c>
      <c r="H805" s="28">
        <v>154</v>
      </c>
      <c r="I805" s="27">
        <v>211.70976749999997</v>
      </c>
      <c r="J805" s="2" t="str">
        <f>IF(ISNA(VLOOKUP(B805,DRILLTAP!A:E,1,FALSE)),"NOT FOUND",VLOOKUP(B805,DRILLTAP!A:E,3,FALSE))</f>
        <v>82075090000</v>
      </c>
      <c r="K805" s="5" t="str">
        <f>IF(ISNA(VLOOKUP(B805,DRILLTAP!A:E,1,FALSE)),"NOT FOUND",VLOOKUP(B805,DRILLTAP!A:E,4,FALSE))</f>
        <v>HU</v>
      </c>
      <c r="L805" s="10">
        <f>IF(ISNA(VLOOKUP(B805,DRILLTAP!A:E,1,FALSE)),"NOT FOUND",VLOOKUP(B805,DRILLTAP!A:E,5,FALSE))</f>
        <v>0.17499999999999999</v>
      </c>
    </row>
    <row r="806" spans="1:12" s="6" customFormat="1" ht="52.5" thickTop="1" thickBot="1">
      <c r="A806" s="11"/>
      <c r="B806" s="3" t="s">
        <v>1015</v>
      </c>
      <c r="C806" s="1" t="s">
        <v>6184</v>
      </c>
      <c r="D806" s="5" t="s">
        <v>5795</v>
      </c>
      <c r="E806" s="5">
        <v>63</v>
      </c>
      <c r="F806" s="5" t="s">
        <v>7</v>
      </c>
      <c r="G806" s="9" t="s">
        <v>3908</v>
      </c>
      <c r="H806" s="28">
        <v>154</v>
      </c>
      <c r="I806" s="27">
        <v>211.70976749999997</v>
      </c>
      <c r="J806" s="2" t="str">
        <f>IF(ISNA(VLOOKUP(B806,DRILLTAP!A:E,1,FALSE)),"NOT FOUND",VLOOKUP(B806,DRILLTAP!A:E,3,FALSE))</f>
        <v>82075090000</v>
      </c>
      <c r="K806" s="5" t="str">
        <f>IF(ISNA(VLOOKUP(B806,DRILLTAP!A:E,1,FALSE)),"NOT FOUND",VLOOKUP(B806,DRILLTAP!A:E,4,FALSE))</f>
        <v>HU</v>
      </c>
      <c r="L806" s="10">
        <f>IF(ISNA(VLOOKUP(B806,DRILLTAP!A:E,1,FALSE)),"NOT FOUND",VLOOKUP(B806,DRILLTAP!A:E,5,FALSE))</f>
        <v>0.17699999999999999</v>
      </c>
    </row>
    <row r="807" spans="1:12" s="6" customFormat="1" ht="52.5" thickTop="1" thickBot="1">
      <c r="A807" s="11"/>
      <c r="B807" s="3" t="s">
        <v>1016</v>
      </c>
      <c r="C807" s="1" t="s">
        <v>6185</v>
      </c>
      <c r="D807" s="5" t="s">
        <v>5795</v>
      </c>
      <c r="E807" s="5">
        <v>63</v>
      </c>
      <c r="F807" s="5" t="s">
        <v>7</v>
      </c>
      <c r="G807" s="9" t="s">
        <v>3909</v>
      </c>
      <c r="H807" s="28">
        <v>154</v>
      </c>
      <c r="I807" s="27">
        <v>211.70976749999997</v>
      </c>
      <c r="J807" s="2" t="str">
        <f>IF(ISNA(VLOOKUP(B807,DRILLTAP!A:E,1,FALSE)),"NOT FOUND",VLOOKUP(B807,DRILLTAP!A:E,3,FALSE))</f>
        <v>82075090000</v>
      </c>
      <c r="K807" s="5" t="str">
        <f>IF(ISNA(VLOOKUP(B807,DRILLTAP!A:E,1,FALSE)),"NOT FOUND",VLOOKUP(B807,DRILLTAP!A:E,4,FALSE))</f>
        <v>HU</v>
      </c>
      <c r="L807" s="10">
        <f>IF(ISNA(VLOOKUP(B807,DRILLTAP!A:E,1,FALSE)),"NOT FOUND",VLOOKUP(B807,DRILLTAP!A:E,5,FALSE))</f>
        <v>0.17899999999999999</v>
      </c>
    </row>
    <row r="808" spans="1:12" s="6" customFormat="1" ht="52.5" thickTop="1" thickBot="1">
      <c r="A808" s="11"/>
      <c r="B808" s="3" t="s">
        <v>1017</v>
      </c>
      <c r="C808" s="1" t="s">
        <v>6186</v>
      </c>
      <c r="D808" s="5" t="s">
        <v>5795</v>
      </c>
      <c r="E808" s="5">
        <v>63</v>
      </c>
      <c r="F808" s="5" t="s">
        <v>7</v>
      </c>
      <c r="G808" s="9" t="s">
        <v>3910</v>
      </c>
      <c r="H808" s="28">
        <v>154</v>
      </c>
      <c r="I808" s="27">
        <v>211.70976749999997</v>
      </c>
      <c r="J808" s="2" t="str">
        <f>IF(ISNA(VLOOKUP(B808,DRILLTAP!A:E,1,FALSE)),"NOT FOUND",VLOOKUP(B808,DRILLTAP!A:E,3,FALSE))</f>
        <v>82075090000</v>
      </c>
      <c r="K808" s="5" t="str">
        <f>IF(ISNA(VLOOKUP(B808,DRILLTAP!A:E,1,FALSE)),"NOT FOUND",VLOOKUP(B808,DRILLTAP!A:E,4,FALSE))</f>
        <v>HU</v>
      </c>
      <c r="L808" s="10">
        <f>IF(ISNA(VLOOKUP(B808,DRILLTAP!A:E,1,FALSE)),"NOT FOUND",VLOOKUP(B808,DRILLTAP!A:E,5,FALSE))</f>
        <v>0.185</v>
      </c>
    </row>
    <row r="809" spans="1:12" s="6" customFormat="1" ht="52.5" thickTop="1" thickBot="1">
      <c r="A809" s="11"/>
      <c r="B809" s="3" t="s">
        <v>1018</v>
      </c>
      <c r="C809" s="1" t="s">
        <v>6187</v>
      </c>
      <c r="D809" s="5" t="s">
        <v>5795</v>
      </c>
      <c r="E809" s="5">
        <v>63</v>
      </c>
      <c r="F809" s="5" t="s">
        <v>7</v>
      </c>
      <c r="G809" s="9" t="s">
        <v>3911</v>
      </c>
      <c r="H809" s="28">
        <v>185</v>
      </c>
      <c r="I809" s="27">
        <v>254.32666874999998</v>
      </c>
      <c r="J809" s="2" t="str">
        <f>IF(ISNA(VLOOKUP(B809,DRILLTAP!A:E,1,FALSE)),"NOT FOUND",VLOOKUP(B809,DRILLTAP!A:E,3,FALSE))</f>
        <v>82075090000</v>
      </c>
      <c r="K809" s="5" t="str">
        <f>IF(ISNA(VLOOKUP(B809,DRILLTAP!A:E,1,FALSE)),"NOT FOUND",VLOOKUP(B809,DRILLTAP!A:E,4,FALSE))</f>
        <v>HU</v>
      </c>
      <c r="L809" s="10">
        <f>IF(ISNA(VLOOKUP(B809,DRILLTAP!A:E,1,FALSE)),"NOT FOUND",VLOOKUP(B809,DRILLTAP!A:E,5,FALSE))</f>
        <v>0.23899999999999999</v>
      </c>
    </row>
    <row r="810" spans="1:12" s="6" customFormat="1" ht="52.5" thickTop="1" thickBot="1">
      <c r="A810" s="11"/>
      <c r="B810" s="3" t="s">
        <v>1019</v>
      </c>
      <c r="C810" s="1" t="s">
        <v>6188</v>
      </c>
      <c r="D810" s="5" t="s">
        <v>5795</v>
      </c>
      <c r="E810" s="5">
        <v>63</v>
      </c>
      <c r="F810" s="5" t="s">
        <v>7</v>
      </c>
      <c r="G810" s="9" t="s">
        <v>3912</v>
      </c>
      <c r="H810" s="28">
        <v>185</v>
      </c>
      <c r="I810" s="27">
        <v>254.32666874999998</v>
      </c>
      <c r="J810" s="2" t="str">
        <f>IF(ISNA(VLOOKUP(B810,DRILLTAP!A:E,1,FALSE)),"NOT FOUND",VLOOKUP(B810,DRILLTAP!A:E,3,FALSE))</f>
        <v>82075090000</v>
      </c>
      <c r="K810" s="5" t="str">
        <f>IF(ISNA(VLOOKUP(B810,DRILLTAP!A:E,1,FALSE)),"NOT FOUND",VLOOKUP(B810,DRILLTAP!A:E,4,FALSE))</f>
        <v>HU</v>
      </c>
      <c r="L810" s="10">
        <f>IF(ISNA(VLOOKUP(B810,DRILLTAP!A:E,1,FALSE)),"NOT FOUND",VLOOKUP(B810,DRILLTAP!A:E,5,FALSE))</f>
        <v>0.22900000000000001</v>
      </c>
    </row>
    <row r="811" spans="1:12" s="6" customFormat="1" ht="52.5" thickTop="1" thickBot="1">
      <c r="A811" s="11"/>
      <c r="B811" s="3" t="s">
        <v>1020</v>
      </c>
      <c r="C811" s="1" t="s">
        <v>6189</v>
      </c>
      <c r="D811" s="5" t="s">
        <v>5795</v>
      </c>
      <c r="E811" s="5">
        <v>63</v>
      </c>
      <c r="F811" s="5" t="s">
        <v>7</v>
      </c>
      <c r="G811" s="9" t="s">
        <v>3913</v>
      </c>
      <c r="H811" s="28">
        <v>185</v>
      </c>
      <c r="I811" s="27">
        <v>254.32666874999998</v>
      </c>
      <c r="J811" s="2" t="str">
        <f>IF(ISNA(VLOOKUP(B811,DRILLTAP!A:E,1,FALSE)),"NOT FOUND",VLOOKUP(B811,DRILLTAP!A:E,3,FALSE))</f>
        <v>82075090000</v>
      </c>
      <c r="K811" s="5" t="str">
        <f>IF(ISNA(VLOOKUP(B811,DRILLTAP!A:E,1,FALSE)),"NOT FOUND",VLOOKUP(B811,DRILLTAP!A:E,4,FALSE))</f>
        <v>HU</v>
      </c>
      <c r="L811" s="10">
        <f>IF(ISNA(VLOOKUP(B811,DRILLTAP!A:E,1,FALSE)),"NOT FOUND",VLOOKUP(B811,DRILLTAP!A:E,5,FALSE))</f>
        <v>0.245</v>
      </c>
    </row>
    <row r="812" spans="1:12" s="6" customFormat="1" ht="52.5" thickTop="1" thickBot="1">
      <c r="A812" s="11"/>
      <c r="B812" s="3" t="s">
        <v>1021</v>
      </c>
      <c r="C812" s="1" t="s">
        <v>6190</v>
      </c>
      <c r="D812" s="5" t="s">
        <v>5795</v>
      </c>
      <c r="E812" s="5">
        <v>63</v>
      </c>
      <c r="F812" s="5" t="s">
        <v>7</v>
      </c>
      <c r="G812" s="9" t="s">
        <v>3914</v>
      </c>
      <c r="H812" s="28">
        <v>185</v>
      </c>
      <c r="I812" s="27">
        <v>254.32666874999998</v>
      </c>
      <c r="J812" s="2" t="str">
        <f>IF(ISNA(VLOOKUP(B812,DRILLTAP!A:E,1,FALSE)),"NOT FOUND",VLOOKUP(B812,DRILLTAP!A:E,3,FALSE))</f>
        <v>82075090000</v>
      </c>
      <c r="K812" s="5" t="str">
        <f>IF(ISNA(VLOOKUP(B812,DRILLTAP!A:E,1,FALSE)),"NOT FOUND",VLOOKUP(B812,DRILLTAP!A:E,4,FALSE))</f>
        <v>HU</v>
      </c>
      <c r="L812" s="10">
        <f>IF(ISNA(VLOOKUP(B812,DRILLTAP!A:E,1,FALSE)),"NOT FOUND",VLOOKUP(B812,DRILLTAP!A:E,5,FALSE))</f>
        <v>0.251</v>
      </c>
    </row>
    <row r="813" spans="1:12" s="6" customFormat="1" ht="52.5" thickTop="1" thickBot="1">
      <c r="A813" s="11"/>
      <c r="B813" s="3" t="s">
        <v>1022</v>
      </c>
      <c r="C813" s="1" t="s">
        <v>6191</v>
      </c>
      <c r="D813" s="5" t="s">
        <v>5795</v>
      </c>
      <c r="E813" s="5">
        <v>63</v>
      </c>
      <c r="F813" s="5" t="s">
        <v>7</v>
      </c>
      <c r="G813" s="9" t="s">
        <v>3915</v>
      </c>
      <c r="H813" s="28">
        <v>185</v>
      </c>
      <c r="I813" s="27">
        <v>254.32666874999998</v>
      </c>
      <c r="J813" s="2" t="str">
        <f>IF(ISNA(VLOOKUP(B813,DRILLTAP!A:E,1,FALSE)),"NOT FOUND",VLOOKUP(B813,DRILLTAP!A:E,3,FALSE))</f>
        <v>82075090000</v>
      </c>
      <c r="K813" s="5" t="str">
        <f>IF(ISNA(VLOOKUP(B813,DRILLTAP!A:E,1,FALSE)),"NOT FOUND",VLOOKUP(B813,DRILLTAP!A:E,4,FALSE))</f>
        <v>HU</v>
      </c>
      <c r="L813" s="10">
        <f>IF(ISNA(VLOOKUP(B813,DRILLTAP!A:E,1,FALSE)),"NOT FOUND",VLOOKUP(B813,DRILLTAP!A:E,5,FALSE))</f>
        <v>0.253</v>
      </c>
    </row>
    <row r="814" spans="1:12" s="6" customFormat="1" ht="52.5" thickTop="1" thickBot="1">
      <c r="A814" s="11"/>
      <c r="B814" s="3" t="s">
        <v>1023</v>
      </c>
      <c r="C814" s="1" t="s">
        <v>6192</v>
      </c>
      <c r="D814" s="5" t="s">
        <v>5795</v>
      </c>
      <c r="E814" s="5">
        <v>63</v>
      </c>
      <c r="F814" s="5" t="s">
        <v>7</v>
      </c>
      <c r="G814" s="9" t="s">
        <v>3916</v>
      </c>
      <c r="H814" s="28">
        <v>185</v>
      </c>
      <c r="I814" s="27">
        <v>254.32666874999998</v>
      </c>
      <c r="J814" s="2" t="str">
        <f>IF(ISNA(VLOOKUP(B814,DRILLTAP!A:E,1,FALSE)),"NOT FOUND",VLOOKUP(B814,DRILLTAP!A:E,3,FALSE))</f>
        <v>82075090000</v>
      </c>
      <c r="K814" s="5" t="str">
        <f>IF(ISNA(VLOOKUP(B814,DRILLTAP!A:E,1,FALSE)),"NOT FOUND",VLOOKUP(B814,DRILLTAP!A:E,4,FALSE))</f>
        <v>HU</v>
      </c>
      <c r="L814" s="10">
        <f>IF(ISNA(VLOOKUP(B814,DRILLTAP!A:E,1,FALSE)),"NOT FOUND",VLOOKUP(B814,DRILLTAP!A:E,5,FALSE))</f>
        <v>0.245</v>
      </c>
    </row>
    <row r="815" spans="1:12" s="6" customFormat="1" ht="52.5" thickTop="1" thickBot="1">
      <c r="A815" s="11"/>
      <c r="B815" s="3" t="s">
        <v>1024</v>
      </c>
      <c r="C815" s="1" t="s">
        <v>6148</v>
      </c>
      <c r="D815" s="5" t="s">
        <v>5795</v>
      </c>
      <c r="E815" s="5">
        <v>61</v>
      </c>
      <c r="F815" s="5" t="s">
        <v>7</v>
      </c>
      <c r="G815" s="9" t="s">
        <v>3917</v>
      </c>
      <c r="H815" s="28">
        <v>63</v>
      </c>
      <c r="I815" s="27">
        <v>86.608541250000002</v>
      </c>
      <c r="J815" s="2" t="str">
        <f>IF(ISNA(VLOOKUP(B815,DRILLTAP!A:E,1,FALSE)),"NOT FOUND",VLOOKUP(B815,DRILLTAP!A:E,3,FALSE))</f>
        <v>82075090000</v>
      </c>
      <c r="K815" s="5" t="str">
        <f>IF(ISNA(VLOOKUP(B815,DRILLTAP!A:E,1,FALSE)),"NOT FOUND",VLOOKUP(B815,DRILLTAP!A:E,4,FALSE))</f>
        <v>HU</v>
      </c>
      <c r="L815" s="10">
        <f>IF(ISNA(VLOOKUP(B815,DRILLTAP!A:E,1,FALSE)),"NOT FOUND",VLOOKUP(B815,DRILLTAP!A:E,5,FALSE))</f>
        <v>0.02</v>
      </c>
    </row>
    <row r="816" spans="1:12" s="6" customFormat="1" ht="52.5" thickTop="1" thickBot="1">
      <c r="A816" s="11"/>
      <c r="B816" s="3" t="s">
        <v>1025</v>
      </c>
      <c r="C816" s="1" t="s">
        <v>6149</v>
      </c>
      <c r="D816" s="5" t="s">
        <v>5795</v>
      </c>
      <c r="E816" s="5">
        <v>61</v>
      </c>
      <c r="F816" s="5" t="s">
        <v>7</v>
      </c>
      <c r="G816" s="9" t="s">
        <v>3918</v>
      </c>
      <c r="H816" s="28">
        <v>63</v>
      </c>
      <c r="I816" s="27">
        <v>86.608541250000002</v>
      </c>
      <c r="J816" s="2" t="str">
        <f>IF(ISNA(VLOOKUP(B816,DRILLTAP!A:E,1,FALSE)),"NOT FOUND",VLOOKUP(B816,DRILLTAP!A:E,3,FALSE))</f>
        <v>82075090000</v>
      </c>
      <c r="K816" s="5" t="str">
        <f>IF(ISNA(VLOOKUP(B816,DRILLTAP!A:E,1,FALSE)),"NOT FOUND",VLOOKUP(B816,DRILLTAP!A:E,4,FALSE))</f>
        <v>HU</v>
      </c>
      <c r="L816" s="10">
        <f>IF(ISNA(VLOOKUP(B816,DRILLTAP!A:E,1,FALSE)),"NOT FOUND",VLOOKUP(B816,DRILLTAP!A:E,5,FALSE))</f>
        <v>2.1000000000000001E-2</v>
      </c>
    </row>
    <row r="817" spans="1:12" s="6" customFormat="1" ht="52.5" thickTop="1" thickBot="1">
      <c r="A817" s="11"/>
      <c r="B817" s="3" t="s">
        <v>1026</v>
      </c>
      <c r="C817" s="1" t="s">
        <v>6150</v>
      </c>
      <c r="D817" s="5" t="s">
        <v>5795</v>
      </c>
      <c r="E817" s="5">
        <v>61</v>
      </c>
      <c r="F817" s="5" t="s">
        <v>7</v>
      </c>
      <c r="G817" s="9" t="s">
        <v>3919</v>
      </c>
      <c r="H817" s="28">
        <v>63</v>
      </c>
      <c r="I817" s="27">
        <v>86.608541250000002</v>
      </c>
      <c r="J817" s="2" t="str">
        <f>IF(ISNA(VLOOKUP(B817,DRILLTAP!A:E,1,FALSE)),"NOT FOUND",VLOOKUP(B817,DRILLTAP!A:E,3,FALSE))</f>
        <v>82075090000</v>
      </c>
      <c r="K817" s="5" t="str">
        <f>IF(ISNA(VLOOKUP(B817,DRILLTAP!A:E,1,FALSE)),"NOT FOUND",VLOOKUP(B817,DRILLTAP!A:E,4,FALSE))</f>
        <v>HU</v>
      </c>
      <c r="L817" s="10">
        <f>IF(ISNA(VLOOKUP(B817,DRILLTAP!A:E,1,FALSE)),"NOT FOUND",VLOOKUP(B817,DRILLTAP!A:E,5,FALSE))</f>
        <v>2.1000000000000001E-2</v>
      </c>
    </row>
    <row r="818" spans="1:12" s="6" customFormat="1" ht="52.5" thickTop="1" thickBot="1">
      <c r="A818" s="11"/>
      <c r="B818" s="3" t="s">
        <v>1027</v>
      </c>
      <c r="C818" s="1" t="s">
        <v>6151</v>
      </c>
      <c r="D818" s="5" t="s">
        <v>5795</v>
      </c>
      <c r="E818" s="5">
        <v>61</v>
      </c>
      <c r="F818" s="5" t="s">
        <v>7</v>
      </c>
      <c r="G818" s="9" t="s">
        <v>3920</v>
      </c>
      <c r="H818" s="28">
        <v>63</v>
      </c>
      <c r="I818" s="27">
        <v>86.608541250000002</v>
      </c>
      <c r="J818" s="2" t="str">
        <f>IF(ISNA(VLOOKUP(B818,DRILLTAP!A:E,1,FALSE)),"NOT FOUND",VLOOKUP(B818,DRILLTAP!A:E,3,FALSE))</f>
        <v>82075090000</v>
      </c>
      <c r="K818" s="5" t="str">
        <f>IF(ISNA(VLOOKUP(B818,DRILLTAP!A:E,1,FALSE)),"NOT FOUND",VLOOKUP(B818,DRILLTAP!A:E,4,FALSE))</f>
        <v>HU</v>
      </c>
      <c r="L818" s="10">
        <f>IF(ISNA(VLOOKUP(B818,DRILLTAP!A:E,1,FALSE)),"NOT FOUND",VLOOKUP(B818,DRILLTAP!A:E,5,FALSE))</f>
        <v>1.9E-2</v>
      </c>
    </row>
    <row r="819" spans="1:12" s="6" customFormat="1" ht="52.5" thickTop="1" thickBot="1">
      <c r="A819" s="11"/>
      <c r="B819" s="3" t="s">
        <v>1028</v>
      </c>
      <c r="C819" s="1" t="s">
        <v>6152</v>
      </c>
      <c r="D819" s="5" t="s">
        <v>5795</v>
      </c>
      <c r="E819" s="5">
        <v>61</v>
      </c>
      <c r="F819" s="5" t="s">
        <v>7</v>
      </c>
      <c r="G819" s="9" t="s">
        <v>3921</v>
      </c>
      <c r="H819" s="28">
        <v>63</v>
      </c>
      <c r="I819" s="27">
        <v>86.608541250000002</v>
      </c>
      <c r="J819" s="2" t="str">
        <f>IF(ISNA(VLOOKUP(B819,DRILLTAP!A:E,1,FALSE)),"NOT FOUND",VLOOKUP(B819,DRILLTAP!A:E,3,FALSE))</f>
        <v>82075090000</v>
      </c>
      <c r="K819" s="5" t="str">
        <f>IF(ISNA(VLOOKUP(B819,DRILLTAP!A:E,1,FALSE)),"NOT FOUND",VLOOKUP(B819,DRILLTAP!A:E,4,FALSE))</f>
        <v>HU</v>
      </c>
      <c r="L819" s="10">
        <f>IF(ISNA(VLOOKUP(B819,DRILLTAP!A:E,1,FALSE)),"NOT FOUND",VLOOKUP(B819,DRILLTAP!A:E,5,FALSE))</f>
        <v>2.1000000000000001E-2</v>
      </c>
    </row>
    <row r="820" spans="1:12" s="6" customFormat="1" ht="52.5" thickTop="1" thickBot="1">
      <c r="A820" s="11"/>
      <c r="B820" s="3" t="s">
        <v>1029</v>
      </c>
      <c r="C820" s="1" t="s">
        <v>6153</v>
      </c>
      <c r="D820" s="5" t="s">
        <v>5795</v>
      </c>
      <c r="E820" s="5">
        <v>61</v>
      </c>
      <c r="F820" s="5" t="s">
        <v>7</v>
      </c>
      <c r="G820" s="9" t="s">
        <v>3922</v>
      </c>
      <c r="H820" s="28">
        <v>63</v>
      </c>
      <c r="I820" s="27">
        <v>86.608541250000002</v>
      </c>
      <c r="J820" s="2" t="str">
        <f>IF(ISNA(VLOOKUP(B820,DRILLTAP!A:E,1,FALSE)),"NOT FOUND",VLOOKUP(B820,DRILLTAP!A:E,3,FALSE))</f>
        <v>82075090000</v>
      </c>
      <c r="K820" s="5" t="str">
        <f>IF(ISNA(VLOOKUP(B820,DRILLTAP!A:E,1,FALSE)),"NOT FOUND",VLOOKUP(B820,DRILLTAP!A:E,4,FALSE))</f>
        <v>HU</v>
      </c>
      <c r="L820" s="10">
        <f>IF(ISNA(VLOOKUP(B820,DRILLTAP!A:E,1,FALSE)),"NOT FOUND",VLOOKUP(B820,DRILLTAP!A:E,5,FALSE))</f>
        <v>2.1000000000000001E-2</v>
      </c>
    </row>
    <row r="821" spans="1:12" s="6" customFormat="1" ht="52.5" thickTop="1" thickBot="1">
      <c r="A821" s="11"/>
      <c r="B821" s="3" t="s">
        <v>1030</v>
      </c>
      <c r="C821" s="1" t="s">
        <v>6154</v>
      </c>
      <c r="D821" s="5" t="s">
        <v>5795</v>
      </c>
      <c r="E821" s="5">
        <v>61</v>
      </c>
      <c r="F821" s="5" t="s">
        <v>7</v>
      </c>
      <c r="G821" s="9" t="s">
        <v>3923</v>
      </c>
      <c r="H821" s="28">
        <v>63</v>
      </c>
      <c r="I821" s="27">
        <v>86.608541250000002</v>
      </c>
      <c r="J821" s="2" t="str">
        <f>IF(ISNA(VLOOKUP(B821,DRILLTAP!A:E,1,FALSE)),"NOT FOUND",VLOOKUP(B821,DRILLTAP!A:E,3,FALSE))</f>
        <v>82075090000</v>
      </c>
      <c r="K821" s="5" t="str">
        <f>IF(ISNA(VLOOKUP(B821,DRILLTAP!A:E,1,FALSE)),"NOT FOUND",VLOOKUP(B821,DRILLTAP!A:E,4,FALSE))</f>
        <v>HU</v>
      </c>
      <c r="L821" s="10">
        <f>IF(ISNA(VLOOKUP(B821,DRILLTAP!A:E,1,FALSE)),"NOT FOUND",VLOOKUP(B821,DRILLTAP!A:E,5,FALSE))</f>
        <v>1.9E-2</v>
      </c>
    </row>
    <row r="822" spans="1:12" s="6" customFormat="1" ht="52.5" thickTop="1" thickBot="1">
      <c r="A822" s="11"/>
      <c r="B822" s="3" t="s">
        <v>1031</v>
      </c>
      <c r="C822" s="1" t="s">
        <v>6155</v>
      </c>
      <c r="D822" s="5" t="s">
        <v>5795</v>
      </c>
      <c r="E822" s="5">
        <v>61</v>
      </c>
      <c r="F822" s="5" t="s">
        <v>7</v>
      </c>
      <c r="G822" s="9" t="s">
        <v>3924</v>
      </c>
      <c r="H822" s="28">
        <v>63</v>
      </c>
      <c r="I822" s="27">
        <v>86.608541250000002</v>
      </c>
      <c r="J822" s="2" t="str">
        <f>IF(ISNA(VLOOKUP(B822,DRILLTAP!A:E,1,FALSE)),"NOT FOUND",VLOOKUP(B822,DRILLTAP!A:E,3,FALSE))</f>
        <v>82075090000</v>
      </c>
      <c r="K822" s="5" t="str">
        <f>IF(ISNA(VLOOKUP(B822,DRILLTAP!A:E,1,FALSE)),"NOT FOUND",VLOOKUP(B822,DRILLTAP!A:E,4,FALSE))</f>
        <v>HU</v>
      </c>
      <c r="L822" s="10">
        <f>IF(ISNA(VLOOKUP(B822,DRILLTAP!A:E,1,FALSE)),"NOT FOUND",VLOOKUP(B822,DRILLTAP!A:E,5,FALSE))</f>
        <v>2.1999999999999999E-2</v>
      </c>
    </row>
    <row r="823" spans="1:12" s="6" customFormat="1" ht="52.5" thickTop="1" thickBot="1">
      <c r="A823" s="11"/>
      <c r="B823" s="3" t="s">
        <v>1032</v>
      </c>
      <c r="C823" s="1" t="s">
        <v>6156</v>
      </c>
      <c r="D823" s="5" t="s">
        <v>5795</v>
      </c>
      <c r="E823" s="5">
        <v>61</v>
      </c>
      <c r="F823" s="5" t="s">
        <v>7</v>
      </c>
      <c r="G823" s="9" t="s">
        <v>3925</v>
      </c>
      <c r="H823" s="28">
        <v>63</v>
      </c>
      <c r="I823" s="27">
        <v>86.608541250000002</v>
      </c>
      <c r="J823" s="2" t="str">
        <f>IF(ISNA(VLOOKUP(B823,DRILLTAP!A:E,1,FALSE)),"NOT FOUND",VLOOKUP(B823,DRILLTAP!A:E,3,FALSE))</f>
        <v>82075090000</v>
      </c>
      <c r="K823" s="5" t="str">
        <f>IF(ISNA(VLOOKUP(B823,DRILLTAP!A:E,1,FALSE)),"NOT FOUND",VLOOKUP(B823,DRILLTAP!A:E,4,FALSE))</f>
        <v>HU</v>
      </c>
      <c r="L823" s="10">
        <f>IF(ISNA(VLOOKUP(B823,DRILLTAP!A:E,1,FALSE)),"NOT FOUND",VLOOKUP(B823,DRILLTAP!A:E,5,FALSE))</f>
        <v>2.1999999999999999E-2</v>
      </c>
    </row>
    <row r="824" spans="1:12" s="6" customFormat="1" ht="52.5" thickTop="1" thickBot="1">
      <c r="A824" s="11"/>
      <c r="B824" s="3" t="s">
        <v>1033</v>
      </c>
      <c r="C824" s="1" t="s">
        <v>6157</v>
      </c>
      <c r="D824" s="5" t="s">
        <v>5795</v>
      </c>
      <c r="E824" s="5">
        <v>61</v>
      </c>
      <c r="F824" s="5" t="s">
        <v>7</v>
      </c>
      <c r="G824" s="9" t="s">
        <v>3926</v>
      </c>
      <c r="H824" s="28">
        <v>63</v>
      </c>
      <c r="I824" s="27">
        <v>86.608541250000002</v>
      </c>
      <c r="J824" s="2" t="str">
        <f>IF(ISNA(VLOOKUP(B824,DRILLTAP!A:E,1,FALSE)),"NOT FOUND",VLOOKUP(B824,DRILLTAP!A:E,3,FALSE))</f>
        <v>82075090000</v>
      </c>
      <c r="K824" s="5" t="str">
        <f>IF(ISNA(VLOOKUP(B824,DRILLTAP!A:E,1,FALSE)),"NOT FOUND",VLOOKUP(B824,DRILLTAP!A:E,4,FALSE))</f>
        <v>HU</v>
      </c>
      <c r="L824" s="10">
        <f>IF(ISNA(VLOOKUP(B824,DRILLTAP!A:E,1,FALSE)),"NOT FOUND",VLOOKUP(B824,DRILLTAP!A:E,5,FALSE))</f>
        <v>2.1000000000000001E-2</v>
      </c>
    </row>
    <row r="825" spans="1:12" s="6" customFormat="1" ht="52.5" thickTop="1" thickBot="1">
      <c r="A825" s="11"/>
      <c r="B825" s="3" t="s">
        <v>1034</v>
      </c>
      <c r="C825" s="1" t="s">
        <v>6158</v>
      </c>
      <c r="D825" s="5" t="s">
        <v>5795</v>
      </c>
      <c r="E825" s="5">
        <v>61</v>
      </c>
      <c r="F825" s="5" t="s">
        <v>7</v>
      </c>
      <c r="G825" s="9" t="s">
        <v>3927</v>
      </c>
      <c r="H825" s="28">
        <v>63</v>
      </c>
      <c r="I825" s="27">
        <v>86.608541250000002</v>
      </c>
      <c r="J825" s="2" t="str">
        <f>IF(ISNA(VLOOKUP(B825,DRILLTAP!A:E,1,FALSE)),"NOT FOUND",VLOOKUP(B825,DRILLTAP!A:E,3,FALSE))</f>
        <v>82075090000</v>
      </c>
      <c r="K825" s="5" t="str">
        <f>IF(ISNA(VLOOKUP(B825,DRILLTAP!A:E,1,FALSE)),"NOT FOUND",VLOOKUP(B825,DRILLTAP!A:E,4,FALSE))</f>
        <v>HU</v>
      </c>
      <c r="L825" s="10">
        <f>IF(ISNA(VLOOKUP(B825,DRILLTAP!A:E,1,FALSE)),"NOT FOUND",VLOOKUP(B825,DRILLTAP!A:E,5,FALSE))</f>
        <v>2.3E-2</v>
      </c>
    </row>
    <row r="826" spans="1:12" s="6" customFormat="1" ht="52.5" thickTop="1" thickBot="1">
      <c r="A826" s="11"/>
      <c r="B826" s="3" t="s">
        <v>1035</v>
      </c>
      <c r="C826" s="1" t="s">
        <v>6159</v>
      </c>
      <c r="D826" s="5" t="s">
        <v>5795</v>
      </c>
      <c r="E826" s="5">
        <v>61</v>
      </c>
      <c r="F826" s="5" t="s">
        <v>7</v>
      </c>
      <c r="G826" s="9" t="s">
        <v>3928</v>
      </c>
      <c r="H826" s="28">
        <v>63</v>
      </c>
      <c r="I826" s="27">
        <v>86.608541250000002</v>
      </c>
      <c r="J826" s="2" t="str">
        <f>IF(ISNA(VLOOKUP(B826,DRILLTAP!A:E,1,FALSE)),"NOT FOUND",VLOOKUP(B826,DRILLTAP!A:E,3,FALSE))</f>
        <v>82075090000</v>
      </c>
      <c r="K826" s="5" t="str">
        <f>IF(ISNA(VLOOKUP(B826,DRILLTAP!A:E,1,FALSE)),"NOT FOUND",VLOOKUP(B826,DRILLTAP!A:E,4,FALSE))</f>
        <v>HU</v>
      </c>
      <c r="L826" s="10">
        <f>IF(ISNA(VLOOKUP(B826,DRILLTAP!A:E,1,FALSE)),"NOT FOUND",VLOOKUP(B826,DRILLTAP!A:E,5,FALSE))</f>
        <v>2.4E-2</v>
      </c>
    </row>
    <row r="827" spans="1:12" s="6" customFormat="1" ht="52.5" thickTop="1" thickBot="1">
      <c r="A827" s="11"/>
      <c r="B827" s="3" t="s">
        <v>1036</v>
      </c>
      <c r="C827" s="1" t="s">
        <v>6160</v>
      </c>
      <c r="D827" s="5" t="s">
        <v>5795</v>
      </c>
      <c r="E827" s="5">
        <v>61</v>
      </c>
      <c r="F827" s="5" t="s">
        <v>7</v>
      </c>
      <c r="G827" s="9" t="s">
        <v>3929</v>
      </c>
      <c r="H827" s="28">
        <v>63</v>
      </c>
      <c r="I827" s="27">
        <v>86.608541250000002</v>
      </c>
      <c r="J827" s="2" t="str">
        <f>IF(ISNA(VLOOKUP(B827,DRILLTAP!A:E,1,FALSE)),"NOT FOUND",VLOOKUP(B827,DRILLTAP!A:E,3,FALSE))</f>
        <v>82075090000</v>
      </c>
      <c r="K827" s="5" t="str">
        <f>IF(ISNA(VLOOKUP(B827,DRILLTAP!A:E,1,FALSE)),"NOT FOUND",VLOOKUP(B827,DRILLTAP!A:E,4,FALSE))</f>
        <v>HU</v>
      </c>
      <c r="L827" s="10">
        <f>IF(ISNA(VLOOKUP(B827,DRILLTAP!A:E,1,FALSE)),"NOT FOUND",VLOOKUP(B827,DRILLTAP!A:E,5,FALSE))</f>
        <v>2.1999999999999999E-2</v>
      </c>
    </row>
    <row r="828" spans="1:12" s="6" customFormat="1" ht="52.5" thickTop="1" thickBot="1">
      <c r="A828" s="11"/>
      <c r="B828" s="3" t="s">
        <v>1037</v>
      </c>
      <c r="C828" s="1" t="s">
        <v>6161</v>
      </c>
      <c r="D828" s="5" t="s">
        <v>5795</v>
      </c>
      <c r="E828" s="5">
        <v>61</v>
      </c>
      <c r="F828" s="5" t="s">
        <v>7</v>
      </c>
      <c r="G828" s="9" t="s">
        <v>3930</v>
      </c>
      <c r="H828" s="28">
        <v>63</v>
      </c>
      <c r="I828" s="27">
        <v>86.608541250000002</v>
      </c>
      <c r="J828" s="2" t="str">
        <f>IF(ISNA(VLOOKUP(B828,DRILLTAP!A:E,1,FALSE)),"NOT FOUND",VLOOKUP(B828,DRILLTAP!A:E,3,FALSE))</f>
        <v>82075090000</v>
      </c>
      <c r="K828" s="5" t="str">
        <f>IF(ISNA(VLOOKUP(B828,DRILLTAP!A:E,1,FALSE)),"NOT FOUND",VLOOKUP(B828,DRILLTAP!A:E,4,FALSE))</f>
        <v>HU</v>
      </c>
      <c r="L828" s="10">
        <f>IF(ISNA(VLOOKUP(B828,DRILLTAP!A:E,1,FALSE)),"NOT FOUND",VLOOKUP(B828,DRILLTAP!A:E,5,FALSE))</f>
        <v>2.5000000000000001E-2</v>
      </c>
    </row>
    <row r="829" spans="1:12" s="6" customFormat="1" ht="52.5" thickTop="1" thickBot="1">
      <c r="A829" s="11"/>
      <c r="B829" s="3" t="s">
        <v>1038</v>
      </c>
      <c r="C829" s="1" t="s">
        <v>6162</v>
      </c>
      <c r="D829" s="5" t="s">
        <v>5795</v>
      </c>
      <c r="E829" s="5">
        <v>61</v>
      </c>
      <c r="F829" s="5" t="s">
        <v>7</v>
      </c>
      <c r="G829" s="9" t="s">
        <v>3931</v>
      </c>
      <c r="H829" s="28">
        <v>69</v>
      </c>
      <c r="I829" s="27">
        <v>94.856973749999995</v>
      </c>
      <c r="J829" s="2" t="str">
        <f>IF(ISNA(VLOOKUP(B829,DRILLTAP!A:E,1,FALSE)),"NOT FOUND",VLOOKUP(B829,DRILLTAP!A:E,3,FALSE))</f>
        <v>82075090000</v>
      </c>
      <c r="K829" s="5" t="str">
        <f>IF(ISNA(VLOOKUP(B829,DRILLTAP!A:E,1,FALSE)),"NOT FOUND",VLOOKUP(B829,DRILLTAP!A:E,4,FALSE))</f>
        <v>HU</v>
      </c>
      <c r="L829" s="10">
        <f>IF(ISNA(VLOOKUP(B829,DRILLTAP!A:E,1,FALSE)),"NOT FOUND",VLOOKUP(B829,DRILLTAP!A:E,5,FALSE))</f>
        <v>4.2999999999999997E-2</v>
      </c>
    </row>
    <row r="830" spans="1:12" s="6" customFormat="1" ht="52.5" thickTop="1" thickBot="1">
      <c r="A830" s="11"/>
      <c r="B830" s="3" t="s">
        <v>1039</v>
      </c>
      <c r="C830" s="1" t="s">
        <v>6163</v>
      </c>
      <c r="D830" s="5" t="s">
        <v>5795</v>
      </c>
      <c r="E830" s="5">
        <v>61</v>
      </c>
      <c r="F830" s="5" t="s">
        <v>7</v>
      </c>
      <c r="G830" s="9" t="s">
        <v>3932</v>
      </c>
      <c r="H830" s="28">
        <v>69</v>
      </c>
      <c r="I830" s="27">
        <v>94.856973749999995</v>
      </c>
      <c r="J830" s="2" t="str">
        <f>IF(ISNA(VLOOKUP(B830,DRILLTAP!A:E,1,FALSE)),"NOT FOUND",VLOOKUP(B830,DRILLTAP!A:E,3,FALSE))</f>
        <v>82075090000</v>
      </c>
      <c r="K830" s="5" t="str">
        <f>IF(ISNA(VLOOKUP(B830,DRILLTAP!A:E,1,FALSE)),"NOT FOUND",VLOOKUP(B830,DRILLTAP!A:E,4,FALSE))</f>
        <v>HU</v>
      </c>
      <c r="L830" s="10">
        <f>IF(ISNA(VLOOKUP(B830,DRILLTAP!A:E,1,FALSE)),"NOT FOUND",VLOOKUP(B830,DRILLTAP!A:E,5,FALSE))</f>
        <v>4.3999999999999997E-2</v>
      </c>
    </row>
    <row r="831" spans="1:12" s="6" customFormat="1" ht="52.5" thickTop="1" thickBot="1">
      <c r="A831" s="11"/>
      <c r="B831" s="3" t="s">
        <v>1040</v>
      </c>
      <c r="C831" s="1" t="s">
        <v>6164</v>
      </c>
      <c r="D831" s="5" t="s">
        <v>5795</v>
      </c>
      <c r="E831" s="5">
        <v>61</v>
      </c>
      <c r="F831" s="5" t="s">
        <v>7</v>
      </c>
      <c r="G831" s="9" t="s">
        <v>3933</v>
      </c>
      <c r="H831" s="28">
        <v>69</v>
      </c>
      <c r="I831" s="27">
        <v>94.856973749999995</v>
      </c>
      <c r="J831" s="2" t="str">
        <f>IF(ISNA(VLOOKUP(B831,DRILLTAP!A:E,1,FALSE)),"NOT FOUND",VLOOKUP(B831,DRILLTAP!A:E,3,FALSE))</f>
        <v>82075090000</v>
      </c>
      <c r="K831" s="5" t="str">
        <f>IF(ISNA(VLOOKUP(B831,DRILLTAP!A:E,1,FALSE)),"NOT FOUND",VLOOKUP(B831,DRILLTAP!A:E,4,FALSE))</f>
        <v>HU</v>
      </c>
      <c r="L831" s="10">
        <f>IF(ISNA(VLOOKUP(B831,DRILLTAP!A:E,1,FALSE)),"NOT FOUND",VLOOKUP(B831,DRILLTAP!A:E,5,FALSE))</f>
        <v>4.7E-2</v>
      </c>
    </row>
    <row r="832" spans="1:12" s="6" customFormat="1" ht="52.5" thickTop="1" thickBot="1">
      <c r="A832" s="11"/>
      <c r="B832" s="3" t="s">
        <v>1041</v>
      </c>
      <c r="C832" s="1" t="s">
        <v>6165</v>
      </c>
      <c r="D832" s="5" t="s">
        <v>5795</v>
      </c>
      <c r="E832" s="5">
        <v>61</v>
      </c>
      <c r="F832" s="5" t="s">
        <v>7</v>
      </c>
      <c r="G832" s="9" t="s">
        <v>3934</v>
      </c>
      <c r="H832" s="28">
        <v>69</v>
      </c>
      <c r="I832" s="27">
        <v>94.856973749999995</v>
      </c>
      <c r="J832" s="2" t="str">
        <f>IF(ISNA(VLOOKUP(B832,DRILLTAP!A:E,1,FALSE)),"NOT FOUND",VLOOKUP(B832,DRILLTAP!A:E,3,FALSE))</f>
        <v>82075090000</v>
      </c>
      <c r="K832" s="5" t="str">
        <f>IF(ISNA(VLOOKUP(B832,DRILLTAP!A:E,1,FALSE)),"NOT FOUND",VLOOKUP(B832,DRILLTAP!A:E,4,FALSE))</f>
        <v>HU</v>
      </c>
      <c r="L832" s="10">
        <f>IF(ISNA(VLOOKUP(B832,DRILLTAP!A:E,1,FALSE)),"NOT FOUND",VLOOKUP(B832,DRILLTAP!A:E,5,FALSE))</f>
        <v>4.7E-2</v>
      </c>
    </row>
    <row r="833" spans="1:12" s="6" customFormat="1" ht="52.5" thickTop="1" thickBot="1">
      <c r="A833" s="11"/>
      <c r="B833" s="3" t="s">
        <v>1042</v>
      </c>
      <c r="C833" s="1" t="s">
        <v>6166</v>
      </c>
      <c r="D833" s="5" t="s">
        <v>5795</v>
      </c>
      <c r="E833" s="5">
        <v>61</v>
      </c>
      <c r="F833" s="5" t="s">
        <v>7</v>
      </c>
      <c r="G833" s="9" t="s">
        <v>3935</v>
      </c>
      <c r="H833" s="28">
        <v>69</v>
      </c>
      <c r="I833" s="27">
        <v>94.856973749999995</v>
      </c>
      <c r="J833" s="2" t="str">
        <f>IF(ISNA(VLOOKUP(B833,DRILLTAP!A:E,1,FALSE)),"NOT FOUND",VLOOKUP(B833,DRILLTAP!A:E,3,FALSE))</f>
        <v>82075090000</v>
      </c>
      <c r="K833" s="5" t="str">
        <f>IF(ISNA(VLOOKUP(B833,DRILLTAP!A:E,1,FALSE)),"NOT FOUND",VLOOKUP(B833,DRILLTAP!A:E,4,FALSE))</f>
        <v>HU</v>
      </c>
      <c r="L833" s="10">
        <f>IF(ISNA(VLOOKUP(B833,DRILLTAP!A:E,1,FALSE)),"NOT FOUND",VLOOKUP(B833,DRILLTAP!A:E,5,FALSE))</f>
        <v>4.7E-2</v>
      </c>
    </row>
    <row r="834" spans="1:12" s="6" customFormat="1" ht="52.5" thickTop="1" thickBot="1">
      <c r="A834" s="11"/>
      <c r="B834" s="3" t="s">
        <v>1043</v>
      </c>
      <c r="C834" s="1" t="s">
        <v>6167</v>
      </c>
      <c r="D834" s="5" t="s">
        <v>5795</v>
      </c>
      <c r="E834" s="5">
        <v>61</v>
      </c>
      <c r="F834" s="5" t="s">
        <v>7</v>
      </c>
      <c r="G834" s="9" t="s">
        <v>3936</v>
      </c>
      <c r="H834" s="28">
        <v>69</v>
      </c>
      <c r="I834" s="27">
        <v>94.856973749999995</v>
      </c>
      <c r="J834" s="2" t="str">
        <f>IF(ISNA(VLOOKUP(B834,DRILLTAP!A:E,1,FALSE)),"NOT FOUND",VLOOKUP(B834,DRILLTAP!A:E,3,FALSE))</f>
        <v>82075090000</v>
      </c>
      <c r="K834" s="5" t="str">
        <f>IF(ISNA(VLOOKUP(B834,DRILLTAP!A:E,1,FALSE)),"NOT FOUND",VLOOKUP(B834,DRILLTAP!A:E,4,FALSE))</f>
        <v>HU</v>
      </c>
      <c r="L834" s="10">
        <f>IF(ISNA(VLOOKUP(B834,DRILLTAP!A:E,1,FALSE)),"NOT FOUND",VLOOKUP(B834,DRILLTAP!A:E,5,FALSE))</f>
        <v>4.8000000000000001E-2</v>
      </c>
    </row>
    <row r="835" spans="1:12" s="6" customFormat="1" ht="52.5" thickTop="1" thickBot="1">
      <c r="A835" s="11"/>
      <c r="B835" s="3" t="s">
        <v>1044</v>
      </c>
      <c r="C835" s="1" t="s">
        <v>6168</v>
      </c>
      <c r="D835" s="5" t="s">
        <v>5795</v>
      </c>
      <c r="E835" s="5">
        <v>61</v>
      </c>
      <c r="F835" s="5" t="s">
        <v>7</v>
      </c>
      <c r="G835" s="9" t="s">
        <v>3937</v>
      </c>
      <c r="H835" s="28">
        <v>79</v>
      </c>
      <c r="I835" s="27">
        <v>108.60436125</v>
      </c>
      <c r="J835" s="2" t="str">
        <f>IF(ISNA(VLOOKUP(B835,DRILLTAP!A:E,1,FALSE)),"NOT FOUND",VLOOKUP(B835,DRILLTAP!A:E,3,FALSE))</f>
        <v>82075090000</v>
      </c>
      <c r="K835" s="5" t="str">
        <f>IF(ISNA(VLOOKUP(B835,DRILLTAP!A:E,1,FALSE)),"NOT FOUND",VLOOKUP(B835,DRILLTAP!A:E,4,FALSE))</f>
        <v>HU</v>
      </c>
      <c r="L835" s="10">
        <f>IF(ISNA(VLOOKUP(B835,DRILLTAP!A:E,1,FALSE)),"NOT FOUND",VLOOKUP(B835,DRILLTAP!A:E,5,FALSE))</f>
        <v>7.2999999999999995E-2</v>
      </c>
    </row>
    <row r="836" spans="1:12" s="6" customFormat="1" ht="52.5" thickTop="1" thickBot="1">
      <c r="A836" s="11"/>
      <c r="B836" s="3" t="s">
        <v>1045</v>
      </c>
      <c r="C836" s="1" t="s">
        <v>6169</v>
      </c>
      <c r="D836" s="5" t="s">
        <v>5795</v>
      </c>
      <c r="E836" s="5">
        <v>61</v>
      </c>
      <c r="F836" s="5" t="s">
        <v>7</v>
      </c>
      <c r="G836" s="9" t="s">
        <v>3938</v>
      </c>
      <c r="H836" s="28">
        <v>79</v>
      </c>
      <c r="I836" s="27">
        <v>108.60436125</v>
      </c>
      <c r="J836" s="2" t="str">
        <f>IF(ISNA(VLOOKUP(B836,DRILLTAP!A:E,1,FALSE)),"NOT FOUND",VLOOKUP(B836,DRILLTAP!A:E,3,FALSE))</f>
        <v>82075090000</v>
      </c>
      <c r="K836" s="5" t="str">
        <f>IF(ISNA(VLOOKUP(B836,DRILLTAP!A:E,1,FALSE)),"NOT FOUND",VLOOKUP(B836,DRILLTAP!A:E,4,FALSE))</f>
        <v>HU</v>
      </c>
      <c r="L836" s="10">
        <f>IF(ISNA(VLOOKUP(B836,DRILLTAP!A:E,1,FALSE)),"NOT FOUND",VLOOKUP(B836,DRILLTAP!A:E,5,FALSE))</f>
        <v>7.8E-2</v>
      </c>
    </row>
    <row r="837" spans="1:12" s="6" customFormat="1" ht="52.5" thickTop="1" thickBot="1">
      <c r="A837" s="11"/>
      <c r="B837" s="3" t="s">
        <v>1046</v>
      </c>
      <c r="C837" s="1" t="s">
        <v>6170</v>
      </c>
      <c r="D837" s="5" t="s">
        <v>5795</v>
      </c>
      <c r="E837" s="5">
        <v>61</v>
      </c>
      <c r="F837" s="5" t="s">
        <v>7</v>
      </c>
      <c r="G837" s="9" t="s">
        <v>3939</v>
      </c>
      <c r="H837" s="28">
        <v>79</v>
      </c>
      <c r="I837" s="27">
        <v>108.60436125</v>
      </c>
      <c r="J837" s="2" t="str">
        <f>IF(ISNA(VLOOKUP(B837,DRILLTAP!A:E,1,FALSE)),"NOT FOUND",VLOOKUP(B837,DRILLTAP!A:E,3,FALSE))</f>
        <v>82075090000</v>
      </c>
      <c r="K837" s="5" t="str">
        <f>IF(ISNA(VLOOKUP(B837,DRILLTAP!A:E,1,FALSE)),"NOT FOUND",VLOOKUP(B837,DRILLTAP!A:E,4,FALSE))</f>
        <v>HU</v>
      </c>
      <c r="L837" s="10">
        <f>IF(ISNA(VLOOKUP(B837,DRILLTAP!A:E,1,FALSE)),"NOT FOUND",VLOOKUP(B837,DRILLTAP!A:E,5,FALSE))</f>
        <v>7.5999999999999998E-2</v>
      </c>
    </row>
    <row r="838" spans="1:12" s="6" customFormat="1" ht="52.5" thickTop="1" thickBot="1">
      <c r="A838" s="11"/>
      <c r="B838" s="3" t="s">
        <v>1047</v>
      </c>
      <c r="C838" s="1" t="s">
        <v>6171</v>
      </c>
      <c r="D838" s="5" t="s">
        <v>5795</v>
      </c>
      <c r="E838" s="5">
        <v>63</v>
      </c>
      <c r="F838" s="5" t="s">
        <v>7</v>
      </c>
      <c r="G838" s="9" t="s">
        <v>3940</v>
      </c>
      <c r="H838" s="28">
        <v>79</v>
      </c>
      <c r="I838" s="27">
        <v>108.60436125</v>
      </c>
      <c r="J838" s="2" t="str">
        <f>IF(ISNA(VLOOKUP(B838,DRILLTAP!A:E,1,FALSE)),"NOT FOUND",VLOOKUP(B838,DRILLTAP!A:E,3,FALSE))</f>
        <v>82075090000</v>
      </c>
      <c r="K838" s="5" t="str">
        <f>IF(ISNA(VLOOKUP(B838,DRILLTAP!A:E,1,FALSE)),"NOT FOUND",VLOOKUP(B838,DRILLTAP!A:E,4,FALSE))</f>
        <v>HU</v>
      </c>
      <c r="L838" s="10">
        <f>IF(ISNA(VLOOKUP(B838,DRILLTAP!A:E,1,FALSE)),"NOT FOUND",VLOOKUP(B838,DRILLTAP!A:E,5,FALSE))</f>
        <v>0.08</v>
      </c>
    </row>
    <row r="839" spans="1:12" s="6" customFormat="1" ht="52.5" thickTop="1" thickBot="1">
      <c r="A839" s="11"/>
      <c r="B839" s="3" t="s">
        <v>1048</v>
      </c>
      <c r="C839" s="1" t="s">
        <v>6172</v>
      </c>
      <c r="D839" s="5" t="s">
        <v>5795</v>
      </c>
      <c r="E839" s="5">
        <v>63</v>
      </c>
      <c r="F839" s="5" t="s">
        <v>7</v>
      </c>
      <c r="G839" s="9" t="s">
        <v>3941</v>
      </c>
      <c r="H839" s="28">
        <v>79</v>
      </c>
      <c r="I839" s="27">
        <v>108.60436125</v>
      </c>
      <c r="J839" s="2" t="str">
        <f>IF(ISNA(VLOOKUP(B839,DRILLTAP!A:E,1,FALSE)),"NOT FOUND",VLOOKUP(B839,DRILLTAP!A:E,3,FALSE))</f>
        <v>82075090000</v>
      </c>
      <c r="K839" s="5" t="str">
        <f>IF(ISNA(VLOOKUP(B839,DRILLTAP!A:E,1,FALSE)),"NOT FOUND",VLOOKUP(B839,DRILLTAP!A:E,4,FALSE))</f>
        <v>HU</v>
      </c>
      <c r="L839" s="10">
        <f>IF(ISNA(VLOOKUP(B839,DRILLTAP!A:E,1,FALSE)),"NOT FOUND",VLOOKUP(B839,DRILLTAP!A:E,5,FALSE))</f>
        <v>7.9000000000000001E-2</v>
      </c>
    </row>
    <row r="840" spans="1:12" s="6" customFormat="1" ht="52.5" thickTop="1" thickBot="1">
      <c r="A840" s="11"/>
      <c r="B840" s="3" t="s">
        <v>1049</v>
      </c>
      <c r="C840" s="1" t="s">
        <v>6173</v>
      </c>
      <c r="D840" s="5" t="s">
        <v>5795</v>
      </c>
      <c r="E840" s="5">
        <v>63</v>
      </c>
      <c r="F840" s="5" t="s">
        <v>7</v>
      </c>
      <c r="G840" s="9" t="s">
        <v>3942</v>
      </c>
      <c r="H840" s="28">
        <v>79</v>
      </c>
      <c r="I840" s="27">
        <v>108.60436125</v>
      </c>
      <c r="J840" s="2" t="str">
        <f>IF(ISNA(VLOOKUP(B840,DRILLTAP!A:E,1,FALSE)),"NOT FOUND",VLOOKUP(B840,DRILLTAP!A:E,3,FALSE))</f>
        <v>82075090000</v>
      </c>
      <c r="K840" s="5" t="str">
        <f>IF(ISNA(VLOOKUP(B840,DRILLTAP!A:E,1,FALSE)),"NOT FOUND",VLOOKUP(B840,DRILLTAP!A:E,4,FALSE))</f>
        <v>HU</v>
      </c>
      <c r="L840" s="10">
        <f>IF(ISNA(VLOOKUP(B840,DRILLTAP!A:E,1,FALSE)),"NOT FOUND",VLOOKUP(B840,DRILLTAP!A:E,5,FALSE))</f>
        <v>0.08</v>
      </c>
    </row>
    <row r="841" spans="1:12" s="6" customFormat="1" ht="52.5" thickTop="1" thickBot="1">
      <c r="A841" s="11"/>
      <c r="B841" s="3" t="s">
        <v>1050</v>
      </c>
      <c r="C841" s="1" t="s">
        <v>6174</v>
      </c>
      <c r="D841" s="5" t="s">
        <v>5795</v>
      </c>
      <c r="E841" s="5">
        <v>63</v>
      </c>
      <c r="F841" s="5" t="s">
        <v>7</v>
      </c>
      <c r="G841" s="9" t="s">
        <v>3943</v>
      </c>
      <c r="H841" s="28">
        <v>114</v>
      </c>
      <c r="I841" s="27">
        <v>156.72021749999999</v>
      </c>
      <c r="J841" s="2" t="str">
        <f>IF(ISNA(VLOOKUP(B841,DRILLTAP!A:E,1,FALSE)),"NOT FOUND",VLOOKUP(B841,DRILLTAP!A:E,3,FALSE))</f>
        <v>82075090000</v>
      </c>
      <c r="K841" s="5" t="str">
        <f>IF(ISNA(VLOOKUP(B841,DRILLTAP!A:E,1,FALSE)),"NOT FOUND",VLOOKUP(B841,DRILLTAP!A:E,4,FALSE))</f>
        <v>HU</v>
      </c>
      <c r="L841" s="10">
        <f>IF(ISNA(VLOOKUP(B841,DRILLTAP!A:E,1,FALSE)),"NOT FOUND",VLOOKUP(B841,DRILLTAP!A:E,5,FALSE))</f>
        <v>0.126</v>
      </c>
    </row>
    <row r="842" spans="1:12" s="6" customFormat="1" ht="52.5" thickTop="1" thickBot="1">
      <c r="A842" s="11"/>
      <c r="B842" s="3" t="s">
        <v>1051</v>
      </c>
      <c r="C842" s="1" t="s">
        <v>6175</v>
      </c>
      <c r="D842" s="5" t="s">
        <v>5795</v>
      </c>
      <c r="E842" s="5">
        <v>63</v>
      </c>
      <c r="F842" s="5" t="s">
        <v>7</v>
      </c>
      <c r="G842" s="9" t="s">
        <v>3944</v>
      </c>
      <c r="H842" s="28">
        <v>114</v>
      </c>
      <c r="I842" s="27">
        <v>156.72021749999999</v>
      </c>
      <c r="J842" s="2" t="str">
        <f>IF(ISNA(VLOOKUP(B842,DRILLTAP!A:E,1,FALSE)),"NOT FOUND",VLOOKUP(B842,DRILLTAP!A:E,3,FALSE))</f>
        <v>82075090000</v>
      </c>
      <c r="K842" s="5" t="str">
        <f>IF(ISNA(VLOOKUP(B842,DRILLTAP!A:E,1,FALSE)),"NOT FOUND",VLOOKUP(B842,DRILLTAP!A:E,4,FALSE))</f>
        <v>HU</v>
      </c>
      <c r="L842" s="10">
        <f>IF(ISNA(VLOOKUP(B842,DRILLTAP!A:E,1,FALSE)),"NOT FOUND",VLOOKUP(B842,DRILLTAP!A:E,5,FALSE))</f>
        <v>0.127</v>
      </c>
    </row>
    <row r="843" spans="1:12" s="6" customFormat="1" ht="52.5" thickTop="1" thickBot="1">
      <c r="A843" s="11"/>
      <c r="B843" s="3" t="s">
        <v>1052</v>
      </c>
      <c r="C843" s="1" t="s">
        <v>6176</v>
      </c>
      <c r="D843" s="5" t="s">
        <v>5795</v>
      </c>
      <c r="E843" s="5">
        <v>63</v>
      </c>
      <c r="F843" s="5" t="s">
        <v>7</v>
      </c>
      <c r="G843" s="9" t="s">
        <v>3945</v>
      </c>
      <c r="H843" s="28">
        <v>114</v>
      </c>
      <c r="I843" s="27">
        <v>156.72021749999999</v>
      </c>
      <c r="J843" s="2" t="str">
        <f>IF(ISNA(VLOOKUP(B843,DRILLTAP!A:E,1,FALSE)),"NOT FOUND",VLOOKUP(B843,DRILLTAP!A:E,3,FALSE))</f>
        <v>82075090000</v>
      </c>
      <c r="K843" s="5" t="str">
        <f>IF(ISNA(VLOOKUP(B843,DRILLTAP!A:E,1,FALSE)),"NOT FOUND",VLOOKUP(B843,DRILLTAP!A:E,4,FALSE))</f>
        <v>HU</v>
      </c>
      <c r="L843" s="10">
        <f>IF(ISNA(VLOOKUP(B843,DRILLTAP!A:E,1,FALSE)),"NOT FOUND",VLOOKUP(B843,DRILLTAP!A:E,5,FALSE))</f>
        <v>0.12</v>
      </c>
    </row>
    <row r="844" spans="1:12" s="6" customFormat="1" ht="52.5" thickTop="1" thickBot="1">
      <c r="A844" s="11"/>
      <c r="B844" s="3" t="s">
        <v>1053</v>
      </c>
      <c r="C844" s="1" t="s">
        <v>6177</v>
      </c>
      <c r="D844" s="5" t="s">
        <v>5795</v>
      </c>
      <c r="E844" s="5">
        <v>63</v>
      </c>
      <c r="F844" s="5" t="s">
        <v>7</v>
      </c>
      <c r="G844" s="9" t="s">
        <v>3946</v>
      </c>
      <c r="H844" s="28">
        <v>114</v>
      </c>
      <c r="I844" s="27">
        <v>156.72021749999999</v>
      </c>
      <c r="J844" s="2" t="str">
        <f>IF(ISNA(VLOOKUP(B844,DRILLTAP!A:E,1,FALSE)),"NOT FOUND",VLOOKUP(B844,DRILLTAP!A:E,3,FALSE))</f>
        <v>82075090000</v>
      </c>
      <c r="K844" s="5" t="str">
        <f>IF(ISNA(VLOOKUP(B844,DRILLTAP!A:E,1,FALSE)),"NOT FOUND",VLOOKUP(B844,DRILLTAP!A:E,4,FALSE))</f>
        <v>HU</v>
      </c>
      <c r="L844" s="10">
        <f>IF(ISNA(VLOOKUP(B844,DRILLTAP!A:E,1,FALSE)),"NOT FOUND",VLOOKUP(B844,DRILLTAP!A:E,5,FALSE))</f>
        <v>0.129</v>
      </c>
    </row>
    <row r="845" spans="1:12" s="6" customFormat="1" ht="52.5" thickTop="1" thickBot="1">
      <c r="A845" s="11"/>
      <c r="B845" s="3" t="s">
        <v>1054</v>
      </c>
      <c r="C845" s="1" t="s">
        <v>6178</v>
      </c>
      <c r="D845" s="5" t="s">
        <v>5795</v>
      </c>
      <c r="E845" s="5">
        <v>63</v>
      </c>
      <c r="F845" s="5" t="s">
        <v>7</v>
      </c>
      <c r="G845" s="9" t="s">
        <v>3947</v>
      </c>
      <c r="H845" s="28">
        <v>114</v>
      </c>
      <c r="I845" s="27">
        <v>156.72021749999999</v>
      </c>
      <c r="J845" s="2" t="str">
        <f>IF(ISNA(VLOOKUP(B845,DRILLTAP!A:E,1,FALSE)),"NOT FOUND",VLOOKUP(B845,DRILLTAP!A:E,3,FALSE))</f>
        <v>82075090000</v>
      </c>
      <c r="K845" s="5" t="str">
        <f>IF(ISNA(VLOOKUP(B845,DRILLTAP!A:E,1,FALSE)),"NOT FOUND",VLOOKUP(B845,DRILLTAP!A:E,4,FALSE))</f>
        <v>HU</v>
      </c>
      <c r="L845" s="10">
        <f>IF(ISNA(VLOOKUP(B845,DRILLTAP!A:E,1,FALSE)),"NOT FOUND",VLOOKUP(B845,DRILLTAP!A:E,5,FALSE))</f>
        <v>0.13200000000000001</v>
      </c>
    </row>
    <row r="846" spans="1:12" s="6" customFormat="1" ht="52.5" thickTop="1" thickBot="1">
      <c r="A846" s="11"/>
      <c r="B846" s="3" t="s">
        <v>1055</v>
      </c>
      <c r="C846" s="1" t="s">
        <v>6179</v>
      </c>
      <c r="D846" s="5" t="s">
        <v>5795</v>
      </c>
      <c r="E846" s="5">
        <v>63</v>
      </c>
      <c r="F846" s="5" t="s">
        <v>7</v>
      </c>
      <c r="G846" s="9" t="s">
        <v>3948</v>
      </c>
      <c r="H846" s="28">
        <v>114</v>
      </c>
      <c r="I846" s="27">
        <v>156.72021749999999</v>
      </c>
      <c r="J846" s="2" t="str">
        <f>IF(ISNA(VLOOKUP(B846,DRILLTAP!A:E,1,FALSE)),"NOT FOUND",VLOOKUP(B846,DRILLTAP!A:E,3,FALSE))</f>
        <v>82075090000</v>
      </c>
      <c r="K846" s="5" t="str">
        <f>IF(ISNA(VLOOKUP(B846,DRILLTAP!A:E,1,FALSE)),"NOT FOUND",VLOOKUP(B846,DRILLTAP!A:E,4,FALSE))</f>
        <v>HU</v>
      </c>
      <c r="L846" s="10">
        <f>IF(ISNA(VLOOKUP(B846,DRILLTAP!A:E,1,FALSE)),"NOT FOUND",VLOOKUP(B846,DRILLTAP!A:E,5,FALSE))</f>
        <v>0.13500000000000001</v>
      </c>
    </row>
    <row r="847" spans="1:12" s="6" customFormat="1" ht="52.5" thickTop="1" thickBot="1">
      <c r="A847" s="11"/>
      <c r="B847" s="3" t="s">
        <v>1056</v>
      </c>
      <c r="C847" s="1" t="s">
        <v>6180</v>
      </c>
      <c r="D847" s="5" t="s">
        <v>5795</v>
      </c>
      <c r="E847" s="5">
        <v>63</v>
      </c>
      <c r="F847" s="5" t="s">
        <v>7</v>
      </c>
      <c r="G847" s="9" t="s">
        <v>3949</v>
      </c>
      <c r="H847" s="28">
        <v>114</v>
      </c>
      <c r="I847" s="27">
        <v>156.72021749999999</v>
      </c>
      <c r="J847" s="2" t="str">
        <f>IF(ISNA(VLOOKUP(B847,DRILLTAP!A:E,1,FALSE)),"NOT FOUND",VLOOKUP(B847,DRILLTAP!A:E,3,FALSE))</f>
        <v>82075090000</v>
      </c>
      <c r="K847" s="5" t="str">
        <f>IF(ISNA(VLOOKUP(B847,DRILLTAP!A:E,1,FALSE)),"NOT FOUND",VLOOKUP(B847,DRILLTAP!A:E,4,FALSE))</f>
        <v>HU</v>
      </c>
      <c r="L847" s="10">
        <f>IF(ISNA(VLOOKUP(B847,DRILLTAP!A:E,1,FALSE)),"NOT FOUND",VLOOKUP(B847,DRILLTAP!A:E,5,FALSE))</f>
        <v>0.13700000000000001</v>
      </c>
    </row>
    <row r="848" spans="1:12" s="6" customFormat="1" ht="52.5" thickTop="1" thickBot="1">
      <c r="A848" s="11"/>
      <c r="B848" s="3" t="s">
        <v>1057</v>
      </c>
      <c r="C848" s="1" t="s">
        <v>6181</v>
      </c>
      <c r="D848" s="5" t="s">
        <v>5795</v>
      </c>
      <c r="E848" s="5">
        <v>63</v>
      </c>
      <c r="F848" s="5" t="s">
        <v>7</v>
      </c>
      <c r="G848" s="9" t="s">
        <v>3950</v>
      </c>
      <c r="H848" s="28">
        <v>154</v>
      </c>
      <c r="I848" s="27">
        <v>211.70976749999997</v>
      </c>
      <c r="J848" s="2" t="str">
        <f>IF(ISNA(VLOOKUP(B848,DRILLTAP!A:E,1,FALSE)),"NOT FOUND",VLOOKUP(B848,DRILLTAP!A:E,3,FALSE))</f>
        <v>82075090000</v>
      </c>
      <c r="K848" s="5" t="str">
        <f>IF(ISNA(VLOOKUP(B848,DRILLTAP!A:E,1,FALSE)),"NOT FOUND",VLOOKUP(B848,DRILLTAP!A:E,4,FALSE))</f>
        <v>HU</v>
      </c>
      <c r="L848" s="10">
        <f>IF(ISNA(VLOOKUP(B848,DRILLTAP!A:E,1,FALSE)),"NOT FOUND",VLOOKUP(B848,DRILLTAP!A:E,5,FALSE))</f>
        <v>0.17100000000000001</v>
      </c>
    </row>
    <row r="849" spans="1:12" s="6" customFormat="1" ht="52.5" thickTop="1" thickBot="1">
      <c r="A849" s="11"/>
      <c r="B849" s="3" t="s">
        <v>1058</v>
      </c>
      <c r="C849" s="1" t="s">
        <v>6182</v>
      </c>
      <c r="D849" s="5" t="s">
        <v>5795</v>
      </c>
      <c r="E849" s="5">
        <v>63</v>
      </c>
      <c r="F849" s="5" t="s">
        <v>7</v>
      </c>
      <c r="G849" s="9" t="s">
        <v>3951</v>
      </c>
      <c r="H849" s="28">
        <v>154</v>
      </c>
      <c r="I849" s="27">
        <v>211.70976749999997</v>
      </c>
      <c r="J849" s="2" t="str">
        <f>IF(ISNA(VLOOKUP(B849,DRILLTAP!A:E,1,FALSE)),"NOT FOUND",VLOOKUP(B849,DRILLTAP!A:E,3,FALSE))</f>
        <v>82075090000</v>
      </c>
      <c r="K849" s="5" t="str">
        <f>IF(ISNA(VLOOKUP(B849,DRILLTAP!A:E,1,FALSE)),"NOT FOUND",VLOOKUP(B849,DRILLTAP!A:E,4,FALSE))</f>
        <v>HU</v>
      </c>
      <c r="L849" s="10">
        <f>IF(ISNA(VLOOKUP(B849,DRILLTAP!A:E,1,FALSE)),"NOT FOUND",VLOOKUP(B849,DRILLTAP!A:E,5,FALSE))</f>
        <v>0.16400000000000001</v>
      </c>
    </row>
    <row r="850" spans="1:12" s="6" customFormat="1" ht="52.5" thickTop="1" thickBot="1">
      <c r="A850" s="11"/>
      <c r="B850" s="3" t="s">
        <v>1059</v>
      </c>
      <c r="C850" s="1" t="s">
        <v>6183</v>
      </c>
      <c r="D850" s="5" t="s">
        <v>5795</v>
      </c>
      <c r="E850" s="5">
        <v>63</v>
      </c>
      <c r="F850" s="5" t="s">
        <v>7</v>
      </c>
      <c r="G850" s="9" t="s">
        <v>3952</v>
      </c>
      <c r="H850" s="28">
        <v>154</v>
      </c>
      <c r="I850" s="27">
        <v>211.70976749999997</v>
      </c>
      <c r="J850" s="2" t="str">
        <f>IF(ISNA(VLOOKUP(B850,DRILLTAP!A:E,1,FALSE)),"NOT FOUND",VLOOKUP(B850,DRILLTAP!A:E,3,FALSE))</f>
        <v>82075090000</v>
      </c>
      <c r="K850" s="5" t="str">
        <f>IF(ISNA(VLOOKUP(B850,DRILLTAP!A:E,1,FALSE)),"NOT FOUND",VLOOKUP(B850,DRILLTAP!A:E,4,FALSE))</f>
        <v>HU</v>
      </c>
      <c r="L850" s="10">
        <f>IF(ISNA(VLOOKUP(B850,DRILLTAP!A:E,1,FALSE)),"NOT FOUND",VLOOKUP(B850,DRILLTAP!A:E,5,FALSE))</f>
        <v>0.17399999999999999</v>
      </c>
    </row>
    <row r="851" spans="1:12" s="6" customFormat="1" ht="52.5" thickTop="1" thickBot="1">
      <c r="A851" s="11"/>
      <c r="B851" s="3" t="s">
        <v>1060</v>
      </c>
      <c r="C851" s="1" t="s">
        <v>6184</v>
      </c>
      <c r="D851" s="5" t="s">
        <v>5795</v>
      </c>
      <c r="E851" s="5">
        <v>63</v>
      </c>
      <c r="F851" s="5" t="s">
        <v>7</v>
      </c>
      <c r="G851" s="9" t="s">
        <v>3953</v>
      </c>
      <c r="H851" s="28">
        <v>154</v>
      </c>
      <c r="I851" s="27">
        <v>211.70976749999997</v>
      </c>
      <c r="J851" s="2" t="str">
        <f>IF(ISNA(VLOOKUP(B851,DRILLTAP!A:E,1,FALSE)),"NOT FOUND",VLOOKUP(B851,DRILLTAP!A:E,3,FALSE))</f>
        <v>82075090000</v>
      </c>
      <c r="K851" s="5" t="str">
        <f>IF(ISNA(VLOOKUP(B851,DRILLTAP!A:E,1,FALSE)),"NOT FOUND",VLOOKUP(B851,DRILLTAP!A:E,4,FALSE))</f>
        <v>HU</v>
      </c>
      <c r="L851" s="10">
        <f>IF(ISNA(VLOOKUP(B851,DRILLTAP!A:E,1,FALSE)),"NOT FOUND",VLOOKUP(B851,DRILLTAP!A:E,5,FALSE))</f>
        <v>0.17799999999999999</v>
      </c>
    </row>
    <row r="852" spans="1:12" s="6" customFormat="1" ht="52.5" thickTop="1" thickBot="1">
      <c r="A852" s="11"/>
      <c r="B852" s="3" t="s">
        <v>1061</v>
      </c>
      <c r="C852" s="1" t="s">
        <v>6185</v>
      </c>
      <c r="D852" s="5" t="s">
        <v>5795</v>
      </c>
      <c r="E852" s="5">
        <v>63</v>
      </c>
      <c r="F852" s="5" t="s">
        <v>7</v>
      </c>
      <c r="G852" s="9" t="s">
        <v>3954</v>
      </c>
      <c r="H852" s="28">
        <v>154</v>
      </c>
      <c r="I852" s="27">
        <v>211.70976749999997</v>
      </c>
      <c r="J852" s="2" t="str">
        <f>IF(ISNA(VLOOKUP(B852,DRILLTAP!A:E,1,FALSE)),"NOT FOUND",VLOOKUP(B852,DRILLTAP!A:E,3,FALSE))</f>
        <v>82075090000</v>
      </c>
      <c r="K852" s="5" t="str">
        <f>IF(ISNA(VLOOKUP(B852,DRILLTAP!A:E,1,FALSE)),"NOT FOUND",VLOOKUP(B852,DRILLTAP!A:E,4,FALSE))</f>
        <v>HU</v>
      </c>
      <c r="L852" s="10">
        <f>IF(ISNA(VLOOKUP(B852,DRILLTAP!A:E,1,FALSE)),"NOT FOUND",VLOOKUP(B852,DRILLTAP!A:E,5,FALSE))</f>
        <v>0.17799999999999999</v>
      </c>
    </row>
    <row r="853" spans="1:12" s="6" customFormat="1" ht="52.5" thickTop="1" thickBot="1">
      <c r="A853" s="11"/>
      <c r="B853" s="3" t="s">
        <v>1062</v>
      </c>
      <c r="C853" s="1" t="s">
        <v>6186</v>
      </c>
      <c r="D853" s="5" t="s">
        <v>5795</v>
      </c>
      <c r="E853" s="5">
        <v>63</v>
      </c>
      <c r="F853" s="5" t="s">
        <v>7</v>
      </c>
      <c r="G853" s="9" t="s">
        <v>3955</v>
      </c>
      <c r="H853" s="28">
        <v>154</v>
      </c>
      <c r="I853" s="27">
        <v>211.70976749999997</v>
      </c>
      <c r="J853" s="2" t="str">
        <f>IF(ISNA(VLOOKUP(B853,DRILLTAP!A:E,1,FALSE)),"NOT FOUND",VLOOKUP(B853,DRILLTAP!A:E,3,FALSE))</f>
        <v>82075090000</v>
      </c>
      <c r="K853" s="5" t="str">
        <f>IF(ISNA(VLOOKUP(B853,DRILLTAP!A:E,1,FALSE)),"NOT FOUND",VLOOKUP(B853,DRILLTAP!A:E,4,FALSE))</f>
        <v>HU</v>
      </c>
      <c r="L853" s="10">
        <f>IF(ISNA(VLOOKUP(B853,DRILLTAP!A:E,1,FALSE)),"NOT FOUND",VLOOKUP(B853,DRILLTAP!A:E,5,FALSE))</f>
        <v>0.186</v>
      </c>
    </row>
    <row r="854" spans="1:12" s="6" customFormat="1" ht="52.5" thickTop="1" thickBot="1">
      <c r="A854" s="11"/>
      <c r="B854" s="3" t="s">
        <v>1063</v>
      </c>
      <c r="C854" s="1" t="s">
        <v>6187</v>
      </c>
      <c r="D854" s="5" t="s">
        <v>5795</v>
      </c>
      <c r="E854" s="5">
        <v>63</v>
      </c>
      <c r="F854" s="5" t="s">
        <v>7</v>
      </c>
      <c r="G854" s="9" t="s">
        <v>3956</v>
      </c>
      <c r="H854" s="28">
        <v>185</v>
      </c>
      <c r="I854" s="27">
        <v>254.32666874999998</v>
      </c>
      <c r="J854" s="2" t="str">
        <f>IF(ISNA(VLOOKUP(B854,DRILLTAP!A:E,1,FALSE)),"NOT FOUND",VLOOKUP(B854,DRILLTAP!A:E,3,FALSE))</f>
        <v>82075090000</v>
      </c>
      <c r="K854" s="5" t="str">
        <f>IF(ISNA(VLOOKUP(B854,DRILLTAP!A:E,1,FALSE)),"NOT FOUND",VLOOKUP(B854,DRILLTAP!A:E,4,FALSE))</f>
        <v>HU</v>
      </c>
      <c r="L854" s="10">
        <f>IF(ISNA(VLOOKUP(B854,DRILLTAP!A:E,1,FALSE)),"NOT FOUND",VLOOKUP(B854,DRILLTAP!A:E,5,FALSE))</f>
        <v>0.223</v>
      </c>
    </row>
    <row r="855" spans="1:12" s="6" customFormat="1" ht="52.5" thickTop="1" thickBot="1">
      <c r="A855" s="11"/>
      <c r="B855" s="3" t="s">
        <v>1064</v>
      </c>
      <c r="C855" s="1" t="s">
        <v>6188</v>
      </c>
      <c r="D855" s="5" t="s">
        <v>5795</v>
      </c>
      <c r="E855" s="5">
        <v>63</v>
      </c>
      <c r="F855" s="5" t="s">
        <v>7</v>
      </c>
      <c r="G855" s="9" t="s">
        <v>3957</v>
      </c>
      <c r="H855" s="28">
        <v>185</v>
      </c>
      <c r="I855" s="27">
        <v>254.32666874999998</v>
      </c>
      <c r="J855" s="2" t="str">
        <f>IF(ISNA(VLOOKUP(B855,DRILLTAP!A:E,1,FALSE)),"NOT FOUND",VLOOKUP(B855,DRILLTAP!A:E,3,FALSE))</f>
        <v>82075090000</v>
      </c>
      <c r="K855" s="5" t="str">
        <f>IF(ISNA(VLOOKUP(B855,DRILLTAP!A:E,1,FALSE)),"NOT FOUND",VLOOKUP(B855,DRILLTAP!A:E,4,FALSE))</f>
        <v>HU</v>
      </c>
      <c r="L855" s="10">
        <f>IF(ISNA(VLOOKUP(B855,DRILLTAP!A:E,1,FALSE)),"NOT FOUND",VLOOKUP(B855,DRILLTAP!A:E,5,FALSE))</f>
        <v>0.22600000000000001</v>
      </c>
    </row>
    <row r="856" spans="1:12" s="6" customFormat="1" ht="52.5" thickTop="1" thickBot="1">
      <c r="A856" s="11"/>
      <c r="B856" s="3" t="s">
        <v>1065</v>
      </c>
      <c r="C856" s="1" t="s">
        <v>6189</v>
      </c>
      <c r="D856" s="5" t="s">
        <v>5795</v>
      </c>
      <c r="E856" s="5">
        <v>63</v>
      </c>
      <c r="F856" s="5" t="s">
        <v>7</v>
      </c>
      <c r="G856" s="9" t="s">
        <v>3958</v>
      </c>
      <c r="H856" s="28">
        <v>185</v>
      </c>
      <c r="I856" s="27">
        <v>254.32666874999998</v>
      </c>
      <c r="J856" s="2" t="str">
        <f>IF(ISNA(VLOOKUP(B856,DRILLTAP!A:E,1,FALSE)),"NOT FOUND",VLOOKUP(B856,DRILLTAP!A:E,3,FALSE))</f>
        <v>82075090000</v>
      </c>
      <c r="K856" s="5" t="str">
        <f>IF(ISNA(VLOOKUP(B856,DRILLTAP!A:E,1,FALSE)),"NOT FOUND",VLOOKUP(B856,DRILLTAP!A:E,4,FALSE))</f>
        <v>HU</v>
      </c>
      <c r="L856" s="10">
        <f>IF(ISNA(VLOOKUP(B856,DRILLTAP!A:E,1,FALSE)),"NOT FOUND",VLOOKUP(B856,DRILLTAP!A:E,5,FALSE))</f>
        <v>0.24299999999999999</v>
      </c>
    </row>
    <row r="857" spans="1:12" s="6" customFormat="1" ht="52.5" thickTop="1" thickBot="1">
      <c r="A857" s="11"/>
      <c r="B857" s="3" t="s">
        <v>1066</v>
      </c>
      <c r="C857" s="1" t="s">
        <v>6190</v>
      </c>
      <c r="D857" s="5" t="s">
        <v>5795</v>
      </c>
      <c r="E857" s="5">
        <v>63</v>
      </c>
      <c r="F857" s="5" t="s">
        <v>7</v>
      </c>
      <c r="G857" s="9" t="s">
        <v>3959</v>
      </c>
      <c r="H857" s="28">
        <v>185</v>
      </c>
      <c r="I857" s="27">
        <v>254.32666874999998</v>
      </c>
      <c r="J857" s="2" t="str">
        <f>IF(ISNA(VLOOKUP(B857,DRILLTAP!A:E,1,FALSE)),"NOT FOUND",VLOOKUP(B857,DRILLTAP!A:E,3,FALSE))</f>
        <v>82075090000</v>
      </c>
      <c r="K857" s="5" t="str">
        <f>IF(ISNA(VLOOKUP(B857,DRILLTAP!A:E,1,FALSE)),"NOT FOUND",VLOOKUP(B857,DRILLTAP!A:E,4,FALSE))</f>
        <v>HU</v>
      </c>
      <c r="L857" s="10">
        <f>IF(ISNA(VLOOKUP(B857,DRILLTAP!A:E,1,FALSE)),"NOT FOUND",VLOOKUP(B857,DRILLTAP!A:E,5,FALSE))</f>
        <v>0.23599999999999999</v>
      </c>
    </row>
    <row r="858" spans="1:12" s="6" customFormat="1" ht="52.5" thickTop="1" thickBot="1">
      <c r="A858" s="11"/>
      <c r="B858" s="3" t="s">
        <v>1067</v>
      </c>
      <c r="C858" s="1" t="s">
        <v>6191</v>
      </c>
      <c r="D858" s="5" t="s">
        <v>5795</v>
      </c>
      <c r="E858" s="5">
        <v>63</v>
      </c>
      <c r="F858" s="5" t="s">
        <v>7</v>
      </c>
      <c r="G858" s="9" t="s">
        <v>3960</v>
      </c>
      <c r="H858" s="28">
        <v>185</v>
      </c>
      <c r="I858" s="27">
        <v>254.32666874999998</v>
      </c>
      <c r="J858" s="2" t="str">
        <f>IF(ISNA(VLOOKUP(B858,DRILLTAP!A:E,1,FALSE)),"NOT FOUND",VLOOKUP(B858,DRILLTAP!A:E,3,FALSE))</f>
        <v>82075090000</v>
      </c>
      <c r="K858" s="5" t="str">
        <f>IF(ISNA(VLOOKUP(B858,DRILLTAP!A:E,1,FALSE)),"NOT FOUND",VLOOKUP(B858,DRILLTAP!A:E,4,FALSE))</f>
        <v>HU</v>
      </c>
      <c r="L858" s="10">
        <f>IF(ISNA(VLOOKUP(B858,DRILLTAP!A:E,1,FALSE)),"NOT FOUND",VLOOKUP(B858,DRILLTAP!A:E,5,FALSE))</f>
        <v>0.23799999999999999</v>
      </c>
    </row>
    <row r="859" spans="1:12" s="6" customFormat="1" ht="52.5" thickTop="1" thickBot="1">
      <c r="A859" s="11"/>
      <c r="B859" s="3" t="s">
        <v>1068</v>
      </c>
      <c r="C859" s="1" t="s">
        <v>6192</v>
      </c>
      <c r="D859" s="5" t="s">
        <v>5795</v>
      </c>
      <c r="E859" s="5">
        <v>63</v>
      </c>
      <c r="F859" s="5" t="s">
        <v>7</v>
      </c>
      <c r="G859" s="9" t="s">
        <v>3961</v>
      </c>
      <c r="H859" s="28">
        <v>185</v>
      </c>
      <c r="I859" s="27">
        <v>254.32666874999998</v>
      </c>
      <c r="J859" s="2" t="str">
        <f>IF(ISNA(VLOOKUP(B859,DRILLTAP!A:E,1,FALSE)),"NOT FOUND",VLOOKUP(B859,DRILLTAP!A:E,3,FALSE))</f>
        <v>82075090000</v>
      </c>
      <c r="K859" s="5" t="str">
        <f>IF(ISNA(VLOOKUP(B859,DRILLTAP!A:E,1,FALSE)),"NOT FOUND",VLOOKUP(B859,DRILLTAP!A:E,4,FALSE))</f>
        <v>HU</v>
      </c>
      <c r="L859" s="10">
        <f>IF(ISNA(VLOOKUP(B859,DRILLTAP!A:E,1,FALSE)),"NOT FOUND",VLOOKUP(B859,DRILLTAP!A:E,5,FALSE))</f>
        <v>0.24299999999999999</v>
      </c>
    </row>
    <row r="860" spans="1:12" s="6" customFormat="1" ht="52.5" thickTop="1" thickBot="1">
      <c r="A860" s="11"/>
      <c r="B860" s="3" t="s">
        <v>774</v>
      </c>
      <c r="C860" s="1" t="s">
        <v>6193</v>
      </c>
      <c r="D860" s="5" t="s">
        <v>5987</v>
      </c>
      <c r="E860" s="5">
        <v>65</v>
      </c>
      <c r="F860" s="5" t="s">
        <v>7</v>
      </c>
      <c r="G860" s="9" t="s">
        <v>3667</v>
      </c>
      <c r="H860" s="28">
        <v>71</v>
      </c>
      <c r="I860" s="27">
        <v>97.606451249999978</v>
      </c>
      <c r="J860" s="2" t="str">
        <f>IF(ISNA(VLOOKUP(B860,DRILLTAP!A:E,1,FALSE)),"NOT FOUND",VLOOKUP(B860,DRILLTAP!A:E,3,FALSE))</f>
        <v>82075090000</v>
      </c>
      <c r="K860" s="5" t="str">
        <f>IF(ISNA(VLOOKUP(B860,DRILLTAP!A:E,1,FALSE)),"NOT FOUND",VLOOKUP(B860,DRILLTAP!A:E,4,FALSE))</f>
        <v>HU</v>
      </c>
      <c r="L860" s="10">
        <f>IF(ISNA(VLOOKUP(B860,DRILLTAP!A:E,1,FALSE)),"NOT FOUND",VLOOKUP(B860,DRILLTAP!A:E,5,FALSE))</f>
        <v>0.02</v>
      </c>
    </row>
    <row r="861" spans="1:12" s="6" customFormat="1" ht="52.5" thickTop="1" thickBot="1">
      <c r="A861" s="11"/>
      <c r="B861" s="3" t="s">
        <v>775</v>
      </c>
      <c r="C861" s="1" t="s">
        <v>6194</v>
      </c>
      <c r="D861" s="5" t="s">
        <v>5987</v>
      </c>
      <c r="E861" s="5">
        <v>65</v>
      </c>
      <c r="F861" s="5" t="s">
        <v>7</v>
      </c>
      <c r="G861" s="9" t="s">
        <v>3668</v>
      </c>
      <c r="H861" s="28">
        <v>71</v>
      </c>
      <c r="I861" s="27">
        <v>97.606451249999978</v>
      </c>
      <c r="J861" s="2" t="str">
        <f>IF(ISNA(VLOOKUP(B861,DRILLTAP!A:E,1,FALSE)),"NOT FOUND",VLOOKUP(B861,DRILLTAP!A:E,3,FALSE))</f>
        <v>82075090000</v>
      </c>
      <c r="K861" s="5" t="str">
        <f>IF(ISNA(VLOOKUP(B861,DRILLTAP!A:E,1,FALSE)),"NOT FOUND",VLOOKUP(B861,DRILLTAP!A:E,4,FALSE))</f>
        <v>HU</v>
      </c>
      <c r="L861" s="10">
        <f>IF(ISNA(VLOOKUP(B861,DRILLTAP!A:E,1,FALSE)),"NOT FOUND",VLOOKUP(B861,DRILLTAP!A:E,5,FALSE))</f>
        <v>2.1000000000000001E-2</v>
      </c>
    </row>
    <row r="862" spans="1:12" s="6" customFormat="1" ht="52.5" thickTop="1" thickBot="1">
      <c r="A862" s="11"/>
      <c r="B862" s="3" t="s">
        <v>776</v>
      </c>
      <c r="C862" s="1" t="s">
        <v>6195</v>
      </c>
      <c r="D862" s="5" t="s">
        <v>5987</v>
      </c>
      <c r="E862" s="5">
        <v>65</v>
      </c>
      <c r="F862" s="5" t="s">
        <v>7</v>
      </c>
      <c r="G862" s="9" t="s">
        <v>3669</v>
      </c>
      <c r="H862" s="28">
        <v>71</v>
      </c>
      <c r="I862" s="27">
        <v>97.606451249999978</v>
      </c>
      <c r="J862" s="2" t="str">
        <f>IF(ISNA(VLOOKUP(B862,DRILLTAP!A:E,1,FALSE)),"NOT FOUND",VLOOKUP(B862,DRILLTAP!A:E,3,FALSE))</f>
        <v>82075090000</v>
      </c>
      <c r="K862" s="5" t="str">
        <f>IF(ISNA(VLOOKUP(B862,DRILLTAP!A:E,1,FALSE)),"NOT FOUND",VLOOKUP(B862,DRILLTAP!A:E,4,FALSE))</f>
        <v>HU</v>
      </c>
      <c r="L862" s="10">
        <f>IF(ISNA(VLOOKUP(B862,DRILLTAP!A:E,1,FALSE)),"NOT FOUND",VLOOKUP(B862,DRILLTAP!A:E,5,FALSE))</f>
        <v>2.1000000000000001E-2</v>
      </c>
    </row>
    <row r="863" spans="1:12" s="6" customFormat="1" ht="52.5" thickTop="1" thickBot="1">
      <c r="A863" s="11"/>
      <c r="B863" s="3" t="s">
        <v>777</v>
      </c>
      <c r="C863" s="1" t="s">
        <v>6196</v>
      </c>
      <c r="D863" s="5" t="s">
        <v>5987</v>
      </c>
      <c r="E863" s="5">
        <v>65</v>
      </c>
      <c r="F863" s="5" t="s">
        <v>7</v>
      </c>
      <c r="G863" s="9" t="s">
        <v>3670</v>
      </c>
      <c r="H863" s="28">
        <v>71</v>
      </c>
      <c r="I863" s="27">
        <v>97.606451249999978</v>
      </c>
      <c r="J863" s="2" t="str">
        <f>IF(ISNA(VLOOKUP(B863,DRILLTAP!A:E,1,FALSE)),"NOT FOUND",VLOOKUP(B863,DRILLTAP!A:E,3,FALSE))</f>
        <v>82075090000</v>
      </c>
      <c r="K863" s="5" t="str">
        <f>IF(ISNA(VLOOKUP(B863,DRILLTAP!A:E,1,FALSE)),"NOT FOUND",VLOOKUP(B863,DRILLTAP!A:E,4,FALSE))</f>
        <v>HU</v>
      </c>
      <c r="L863" s="10">
        <f>IF(ISNA(VLOOKUP(B863,DRILLTAP!A:E,1,FALSE)),"NOT FOUND",VLOOKUP(B863,DRILLTAP!A:E,5,FALSE))</f>
        <v>2.1000000000000001E-2</v>
      </c>
    </row>
    <row r="864" spans="1:12" s="6" customFormat="1" ht="52.5" thickTop="1" thickBot="1">
      <c r="A864" s="11"/>
      <c r="B864" s="3" t="s">
        <v>778</v>
      </c>
      <c r="C864" s="1" t="s">
        <v>6197</v>
      </c>
      <c r="D864" s="5" t="s">
        <v>5987</v>
      </c>
      <c r="E864" s="5">
        <v>65</v>
      </c>
      <c r="F864" s="5" t="s">
        <v>7</v>
      </c>
      <c r="G864" s="9" t="s">
        <v>3671</v>
      </c>
      <c r="H864" s="28">
        <v>71</v>
      </c>
      <c r="I864" s="27">
        <v>97.606451249999978</v>
      </c>
      <c r="J864" s="2" t="str">
        <f>IF(ISNA(VLOOKUP(B864,DRILLTAP!A:E,1,FALSE)),"NOT FOUND",VLOOKUP(B864,DRILLTAP!A:E,3,FALSE))</f>
        <v>82075090000</v>
      </c>
      <c r="K864" s="5" t="str">
        <f>IF(ISNA(VLOOKUP(B864,DRILLTAP!A:E,1,FALSE)),"NOT FOUND",VLOOKUP(B864,DRILLTAP!A:E,4,FALSE))</f>
        <v>HU</v>
      </c>
      <c r="L864" s="10">
        <f>IF(ISNA(VLOOKUP(B864,DRILLTAP!A:E,1,FALSE)),"NOT FOUND",VLOOKUP(B864,DRILLTAP!A:E,5,FALSE))</f>
        <v>2.1000000000000001E-2</v>
      </c>
    </row>
    <row r="865" spans="1:12" s="6" customFormat="1" ht="52.5" thickTop="1" thickBot="1">
      <c r="A865" s="11"/>
      <c r="B865" s="3" t="s">
        <v>779</v>
      </c>
      <c r="C865" s="1" t="s">
        <v>6198</v>
      </c>
      <c r="D865" s="5" t="s">
        <v>5987</v>
      </c>
      <c r="E865" s="5">
        <v>65</v>
      </c>
      <c r="F865" s="5" t="s">
        <v>7</v>
      </c>
      <c r="G865" s="9" t="s">
        <v>3672</v>
      </c>
      <c r="H865" s="28">
        <v>71</v>
      </c>
      <c r="I865" s="27">
        <v>97.606451249999978</v>
      </c>
      <c r="J865" s="2" t="str">
        <f>IF(ISNA(VLOOKUP(B865,DRILLTAP!A:E,1,FALSE)),"NOT FOUND",VLOOKUP(B865,DRILLTAP!A:E,3,FALSE))</f>
        <v>82075090000</v>
      </c>
      <c r="K865" s="5" t="str">
        <f>IF(ISNA(VLOOKUP(B865,DRILLTAP!A:E,1,FALSE)),"NOT FOUND",VLOOKUP(B865,DRILLTAP!A:E,4,FALSE))</f>
        <v>HU</v>
      </c>
      <c r="L865" s="10">
        <f>IF(ISNA(VLOOKUP(B865,DRILLTAP!A:E,1,FALSE)),"NOT FOUND",VLOOKUP(B865,DRILLTAP!A:E,5,FALSE))</f>
        <v>2.1000000000000001E-2</v>
      </c>
    </row>
    <row r="866" spans="1:12" s="6" customFormat="1" ht="52.5" thickTop="1" thickBot="1">
      <c r="A866" s="11"/>
      <c r="B866" s="3" t="s">
        <v>780</v>
      </c>
      <c r="C866" s="1" t="s">
        <v>6199</v>
      </c>
      <c r="D866" s="5" t="s">
        <v>5987</v>
      </c>
      <c r="E866" s="5">
        <v>65</v>
      </c>
      <c r="F866" s="5" t="s">
        <v>7</v>
      </c>
      <c r="G866" s="9" t="s">
        <v>3673</v>
      </c>
      <c r="H866" s="28">
        <v>71</v>
      </c>
      <c r="I866" s="27">
        <v>97.606451249999978</v>
      </c>
      <c r="J866" s="2" t="str">
        <f>IF(ISNA(VLOOKUP(B866,DRILLTAP!A:E,1,FALSE)),"NOT FOUND",VLOOKUP(B866,DRILLTAP!A:E,3,FALSE))</f>
        <v>82075090000</v>
      </c>
      <c r="K866" s="5" t="str">
        <f>IF(ISNA(VLOOKUP(B866,DRILLTAP!A:E,1,FALSE)),"NOT FOUND",VLOOKUP(B866,DRILLTAP!A:E,4,FALSE))</f>
        <v>HU</v>
      </c>
      <c r="L866" s="10">
        <f>IF(ISNA(VLOOKUP(B866,DRILLTAP!A:E,1,FALSE)),"NOT FOUND",VLOOKUP(B866,DRILLTAP!A:E,5,FALSE))</f>
        <v>1.9E-2</v>
      </c>
    </row>
    <row r="867" spans="1:12" s="6" customFormat="1" ht="52.5" thickTop="1" thickBot="1">
      <c r="A867" s="11"/>
      <c r="B867" s="3" t="s">
        <v>781</v>
      </c>
      <c r="C867" s="1" t="s">
        <v>6200</v>
      </c>
      <c r="D867" s="5" t="s">
        <v>5987</v>
      </c>
      <c r="E867" s="5">
        <v>65</v>
      </c>
      <c r="F867" s="5" t="s">
        <v>7</v>
      </c>
      <c r="G867" s="9" t="s">
        <v>3674</v>
      </c>
      <c r="H867" s="28">
        <v>71</v>
      </c>
      <c r="I867" s="27">
        <v>97.606451249999978</v>
      </c>
      <c r="J867" s="2" t="str">
        <f>IF(ISNA(VLOOKUP(B867,DRILLTAP!A:E,1,FALSE)),"NOT FOUND",VLOOKUP(B867,DRILLTAP!A:E,3,FALSE))</f>
        <v>82075090000</v>
      </c>
      <c r="K867" s="5" t="str">
        <f>IF(ISNA(VLOOKUP(B867,DRILLTAP!A:E,1,FALSE)),"NOT FOUND",VLOOKUP(B867,DRILLTAP!A:E,4,FALSE))</f>
        <v>HU</v>
      </c>
      <c r="L867" s="10">
        <f>IF(ISNA(VLOOKUP(B867,DRILLTAP!A:E,1,FALSE)),"NOT FOUND",VLOOKUP(B867,DRILLTAP!A:E,5,FALSE))</f>
        <v>1.9E-2</v>
      </c>
    </row>
    <row r="868" spans="1:12" s="6" customFormat="1" ht="52.5" thickTop="1" thickBot="1">
      <c r="A868" s="11"/>
      <c r="B868" s="3" t="s">
        <v>782</v>
      </c>
      <c r="C868" s="1" t="s">
        <v>6201</v>
      </c>
      <c r="D868" s="5" t="s">
        <v>5987</v>
      </c>
      <c r="E868" s="5">
        <v>65</v>
      </c>
      <c r="F868" s="5" t="s">
        <v>7</v>
      </c>
      <c r="G868" s="9" t="s">
        <v>3675</v>
      </c>
      <c r="H868" s="28">
        <v>71</v>
      </c>
      <c r="I868" s="27">
        <v>97.606451249999978</v>
      </c>
      <c r="J868" s="2" t="str">
        <f>IF(ISNA(VLOOKUP(B868,DRILLTAP!A:E,1,FALSE)),"NOT FOUND",VLOOKUP(B868,DRILLTAP!A:E,3,FALSE))</f>
        <v>82075090000</v>
      </c>
      <c r="K868" s="5" t="str">
        <f>IF(ISNA(VLOOKUP(B868,DRILLTAP!A:E,1,FALSE)),"NOT FOUND",VLOOKUP(B868,DRILLTAP!A:E,4,FALSE))</f>
        <v>HU</v>
      </c>
      <c r="L868" s="10">
        <f>IF(ISNA(VLOOKUP(B868,DRILLTAP!A:E,1,FALSE)),"NOT FOUND",VLOOKUP(B868,DRILLTAP!A:E,5,FALSE))</f>
        <v>2.1000000000000001E-2</v>
      </c>
    </row>
    <row r="869" spans="1:12" s="6" customFormat="1" ht="52.5" thickTop="1" thickBot="1">
      <c r="A869" s="11"/>
      <c r="B869" s="3" t="s">
        <v>783</v>
      </c>
      <c r="C869" s="1" t="s">
        <v>6202</v>
      </c>
      <c r="D869" s="5" t="s">
        <v>5987</v>
      </c>
      <c r="E869" s="5">
        <v>65</v>
      </c>
      <c r="F869" s="5" t="s">
        <v>7</v>
      </c>
      <c r="G869" s="9" t="s">
        <v>3676</v>
      </c>
      <c r="H869" s="28">
        <v>71</v>
      </c>
      <c r="I869" s="27">
        <v>97.606451249999978</v>
      </c>
      <c r="J869" s="2" t="str">
        <f>IF(ISNA(VLOOKUP(B869,DRILLTAP!A:E,1,FALSE)),"NOT FOUND",VLOOKUP(B869,DRILLTAP!A:E,3,FALSE))</f>
        <v>82075090000</v>
      </c>
      <c r="K869" s="5" t="str">
        <f>IF(ISNA(VLOOKUP(B869,DRILLTAP!A:E,1,FALSE)),"NOT FOUND",VLOOKUP(B869,DRILLTAP!A:E,4,FALSE))</f>
        <v>HU</v>
      </c>
      <c r="L869" s="10">
        <f>IF(ISNA(VLOOKUP(B869,DRILLTAP!A:E,1,FALSE)),"NOT FOUND",VLOOKUP(B869,DRILLTAP!A:E,5,FALSE))</f>
        <v>2.1999999999999999E-2</v>
      </c>
    </row>
    <row r="870" spans="1:12" s="6" customFormat="1" ht="52.5" thickTop="1" thickBot="1">
      <c r="A870" s="11"/>
      <c r="B870" s="3" t="s">
        <v>784</v>
      </c>
      <c r="C870" s="1" t="s">
        <v>6203</v>
      </c>
      <c r="D870" s="5" t="s">
        <v>5987</v>
      </c>
      <c r="E870" s="5">
        <v>65</v>
      </c>
      <c r="F870" s="5" t="s">
        <v>7</v>
      </c>
      <c r="G870" s="9" t="s">
        <v>3677</v>
      </c>
      <c r="H870" s="28">
        <v>71</v>
      </c>
      <c r="I870" s="27">
        <v>97.606451249999978</v>
      </c>
      <c r="J870" s="2" t="str">
        <f>IF(ISNA(VLOOKUP(B870,DRILLTAP!A:E,1,FALSE)),"NOT FOUND",VLOOKUP(B870,DRILLTAP!A:E,3,FALSE))</f>
        <v>82075090000</v>
      </c>
      <c r="K870" s="5" t="str">
        <f>IF(ISNA(VLOOKUP(B870,DRILLTAP!A:E,1,FALSE)),"NOT FOUND",VLOOKUP(B870,DRILLTAP!A:E,4,FALSE))</f>
        <v>HU</v>
      </c>
      <c r="L870" s="10">
        <f>IF(ISNA(VLOOKUP(B870,DRILLTAP!A:E,1,FALSE)),"NOT FOUND",VLOOKUP(B870,DRILLTAP!A:E,5,FALSE))</f>
        <v>2.1999999999999999E-2</v>
      </c>
    </row>
    <row r="871" spans="1:12" s="6" customFormat="1" ht="52.5" thickTop="1" thickBot="1">
      <c r="A871" s="11"/>
      <c r="B871" s="3" t="s">
        <v>785</v>
      </c>
      <c r="C871" s="1" t="s">
        <v>6204</v>
      </c>
      <c r="D871" s="5" t="s">
        <v>5987</v>
      </c>
      <c r="E871" s="5">
        <v>65</v>
      </c>
      <c r="F871" s="5" t="s">
        <v>7</v>
      </c>
      <c r="G871" s="9" t="s">
        <v>3678</v>
      </c>
      <c r="H871" s="28">
        <v>71</v>
      </c>
      <c r="I871" s="27">
        <v>97.606451249999978</v>
      </c>
      <c r="J871" s="2" t="str">
        <f>IF(ISNA(VLOOKUP(B871,DRILLTAP!A:E,1,FALSE)),"NOT FOUND",VLOOKUP(B871,DRILLTAP!A:E,3,FALSE))</f>
        <v>82075090000</v>
      </c>
      <c r="K871" s="5" t="str">
        <f>IF(ISNA(VLOOKUP(B871,DRILLTAP!A:E,1,FALSE)),"NOT FOUND",VLOOKUP(B871,DRILLTAP!A:E,4,FALSE))</f>
        <v>HU</v>
      </c>
      <c r="L871" s="10">
        <f>IF(ISNA(VLOOKUP(B871,DRILLTAP!A:E,1,FALSE)),"NOT FOUND",VLOOKUP(B871,DRILLTAP!A:E,5,FALSE))</f>
        <v>2.1999999999999999E-2</v>
      </c>
    </row>
    <row r="872" spans="1:12" s="6" customFormat="1" ht="52.5" thickTop="1" thickBot="1">
      <c r="A872" s="11"/>
      <c r="B872" s="3" t="s">
        <v>786</v>
      </c>
      <c r="C872" s="1" t="s">
        <v>6205</v>
      </c>
      <c r="D872" s="5" t="s">
        <v>5987</v>
      </c>
      <c r="E872" s="5">
        <v>65</v>
      </c>
      <c r="F872" s="5" t="s">
        <v>7</v>
      </c>
      <c r="G872" s="9" t="s">
        <v>3679</v>
      </c>
      <c r="H872" s="28">
        <v>71</v>
      </c>
      <c r="I872" s="27">
        <v>97.606451249999978</v>
      </c>
      <c r="J872" s="2" t="str">
        <f>IF(ISNA(VLOOKUP(B872,DRILLTAP!A:E,1,FALSE)),"NOT FOUND",VLOOKUP(B872,DRILLTAP!A:E,3,FALSE))</f>
        <v>82075090000</v>
      </c>
      <c r="K872" s="5" t="str">
        <f>IF(ISNA(VLOOKUP(B872,DRILLTAP!A:E,1,FALSE)),"NOT FOUND",VLOOKUP(B872,DRILLTAP!A:E,4,FALSE))</f>
        <v>HU</v>
      </c>
      <c r="L872" s="10">
        <f>IF(ISNA(VLOOKUP(B872,DRILLTAP!A:E,1,FALSE)),"NOT FOUND",VLOOKUP(B872,DRILLTAP!A:E,5,FALSE))</f>
        <v>2.1999999999999999E-2</v>
      </c>
    </row>
    <row r="873" spans="1:12" s="6" customFormat="1" ht="52.5" thickTop="1" thickBot="1">
      <c r="A873" s="11"/>
      <c r="B873" s="3" t="s">
        <v>787</v>
      </c>
      <c r="C873" s="1" t="s">
        <v>6206</v>
      </c>
      <c r="D873" s="5" t="s">
        <v>5987</v>
      </c>
      <c r="E873" s="5">
        <v>65</v>
      </c>
      <c r="F873" s="5" t="s">
        <v>7</v>
      </c>
      <c r="G873" s="9" t="s">
        <v>3680</v>
      </c>
      <c r="H873" s="28">
        <v>71</v>
      </c>
      <c r="I873" s="27">
        <v>97.606451249999978</v>
      </c>
      <c r="J873" s="2" t="str">
        <f>IF(ISNA(VLOOKUP(B873,DRILLTAP!A:E,1,FALSE)),"NOT FOUND",VLOOKUP(B873,DRILLTAP!A:E,3,FALSE))</f>
        <v>82075090000</v>
      </c>
      <c r="K873" s="5" t="str">
        <f>IF(ISNA(VLOOKUP(B873,DRILLTAP!A:E,1,FALSE)),"NOT FOUND",VLOOKUP(B873,DRILLTAP!A:E,4,FALSE))</f>
        <v>HU</v>
      </c>
      <c r="L873" s="10">
        <f>IF(ISNA(VLOOKUP(B873,DRILLTAP!A:E,1,FALSE)),"NOT FOUND",VLOOKUP(B873,DRILLTAP!A:E,5,FALSE))</f>
        <v>2.1999999999999999E-2</v>
      </c>
    </row>
    <row r="874" spans="1:12" s="6" customFormat="1" ht="52.5" thickTop="1" thickBot="1">
      <c r="A874" s="11"/>
      <c r="B874" s="3" t="s">
        <v>788</v>
      </c>
      <c r="C874" s="1" t="s">
        <v>6207</v>
      </c>
      <c r="D874" s="5" t="s">
        <v>5987</v>
      </c>
      <c r="E874" s="5">
        <v>65</v>
      </c>
      <c r="F874" s="5" t="s">
        <v>7</v>
      </c>
      <c r="G874" s="9" t="s">
        <v>3681</v>
      </c>
      <c r="H874" s="28">
        <v>71</v>
      </c>
      <c r="I874" s="27">
        <v>97.606451249999978</v>
      </c>
      <c r="J874" s="2" t="str">
        <f>IF(ISNA(VLOOKUP(B874,DRILLTAP!A:E,1,FALSE)),"NOT FOUND",VLOOKUP(B874,DRILLTAP!A:E,3,FALSE))</f>
        <v>82075090000</v>
      </c>
      <c r="K874" s="5" t="str">
        <f>IF(ISNA(VLOOKUP(B874,DRILLTAP!A:E,1,FALSE)),"NOT FOUND",VLOOKUP(B874,DRILLTAP!A:E,4,FALSE))</f>
        <v>HU</v>
      </c>
      <c r="L874" s="10">
        <f>IF(ISNA(VLOOKUP(B874,DRILLTAP!A:E,1,FALSE)),"NOT FOUND",VLOOKUP(B874,DRILLTAP!A:E,5,FALSE))</f>
        <v>2.1999999999999999E-2</v>
      </c>
    </row>
    <row r="875" spans="1:12" s="6" customFormat="1" ht="52.5" thickTop="1" thickBot="1">
      <c r="A875" s="11"/>
      <c r="B875" s="3" t="s">
        <v>789</v>
      </c>
      <c r="C875" s="1" t="s">
        <v>6208</v>
      </c>
      <c r="D875" s="5" t="s">
        <v>5987</v>
      </c>
      <c r="E875" s="5">
        <v>65</v>
      </c>
      <c r="F875" s="5" t="s">
        <v>7</v>
      </c>
      <c r="G875" s="9" t="s">
        <v>3682</v>
      </c>
      <c r="H875" s="28">
        <v>71</v>
      </c>
      <c r="I875" s="27">
        <v>97.606451249999978</v>
      </c>
      <c r="J875" s="2" t="str">
        <f>IF(ISNA(VLOOKUP(B875,DRILLTAP!A:E,1,FALSE)),"NOT FOUND",VLOOKUP(B875,DRILLTAP!A:E,3,FALSE))</f>
        <v>82075090000</v>
      </c>
      <c r="K875" s="5" t="str">
        <f>IF(ISNA(VLOOKUP(B875,DRILLTAP!A:E,1,FALSE)),"NOT FOUND",VLOOKUP(B875,DRILLTAP!A:E,4,FALSE))</f>
        <v>HU</v>
      </c>
      <c r="L875" s="10">
        <f>IF(ISNA(VLOOKUP(B875,DRILLTAP!A:E,1,FALSE)),"NOT FOUND",VLOOKUP(B875,DRILLTAP!A:E,5,FALSE))</f>
        <v>2.1999999999999999E-2</v>
      </c>
    </row>
    <row r="876" spans="1:12" s="6" customFormat="1" ht="52.5" thickTop="1" thickBot="1">
      <c r="A876" s="11"/>
      <c r="B876" s="3" t="s">
        <v>790</v>
      </c>
      <c r="C876" s="1" t="s">
        <v>6209</v>
      </c>
      <c r="D876" s="5" t="s">
        <v>5987</v>
      </c>
      <c r="E876" s="5">
        <v>65</v>
      </c>
      <c r="F876" s="5" t="s">
        <v>7</v>
      </c>
      <c r="G876" s="9" t="s">
        <v>3683</v>
      </c>
      <c r="H876" s="28">
        <v>71</v>
      </c>
      <c r="I876" s="27">
        <v>97.606451249999978</v>
      </c>
      <c r="J876" s="2" t="str">
        <f>IF(ISNA(VLOOKUP(B876,DRILLTAP!A:E,1,FALSE)),"NOT FOUND",VLOOKUP(B876,DRILLTAP!A:E,3,FALSE))</f>
        <v>82075090000</v>
      </c>
      <c r="K876" s="5" t="str">
        <f>IF(ISNA(VLOOKUP(B876,DRILLTAP!A:E,1,FALSE)),"NOT FOUND",VLOOKUP(B876,DRILLTAP!A:E,4,FALSE))</f>
        <v>HU</v>
      </c>
      <c r="L876" s="10">
        <f>IF(ISNA(VLOOKUP(B876,DRILLTAP!A:E,1,FALSE)),"NOT FOUND",VLOOKUP(B876,DRILLTAP!A:E,5,FALSE))</f>
        <v>2.3E-2</v>
      </c>
    </row>
    <row r="877" spans="1:12" s="6" customFormat="1" ht="52.5" thickTop="1" thickBot="1">
      <c r="A877" s="11"/>
      <c r="B877" s="3" t="s">
        <v>791</v>
      </c>
      <c r="C877" s="1" t="s">
        <v>6210</v>
      </c>
      <c r="D877" s="5" t="s">
        <v>5987</v>
      </c>
      <c r="E877" s="5">
        <v>65</v>
      </c>
      <c r="F877" s="5" t="s">
        <v>7</v>
      </c>
      <c r="G877" s="9" t="s">
        <v>3684</v>
      </c>
      <c r="H877" s="28">
        <v>71</v>
      </c>
      <c r="I877" s="27">
        <v>97.606451249999978</v>
      </c>
      <c r="J877" s="2" t="str">
        <f>IF(ISNA(VLOOKUP(B877,DRILLTAP!A:E,1,FALSE)),"NOT FOUND",VLOOKUP(B877,DRILLTAP!A:E,3,FALSE))</f>
        <v>82075090000</v>
      </c>
      <c r="K877" s="5" t="str">
        <f>IF(ISNA(VLOOKUP(B877,DRILLTAP!A:E,1,FALSE)),"NOT FOUND",VLOOKUP(B877,DRILLTAP!A:E,4,FALSE))</f>
        <v>HU</v>
      </c>
      <c r="L877" s="10">
        <f>IF(ISNA(VLOOKUP(B877,DRILLTAP!A:E,1,FALSE)),"NOT FOUND",VLOOKUP(B877,DRILLTAP!A:E,5,FALSE))</f>
        <v>2.3E-2</v>
      </c>
    </row>
    <row r="878" spans="1:12" s="6" customFormat="1" ht="52.5" thickTop="1" thickBot="1">
      <c r="A878" s="11"/>
      <c r="B878" s="3" t="s">
        <v>792</v>
      </c>
      <c r="C878" s="1" t="s">
        <v>6211</v>
      </c>
      <c r="D878" s="5" t="s">
        <v>5987</v>
      </c>
      <c r="E878" s="5">
        <v>65</v>
      </c>
      <c r="F878" s="5" t="s">
        <v>7</v>
      </c>
      <c r="G878" s="9" t="s">
        <v>3685</v>
      </c>
      <c r="H878" s="28">
        <v>71</v>
      </c>
      <c r="I878" s="27">
        <v>97.606451249999978</v>
      </c>
      <c r="J878" s="2" t="str">
        <f>IF(ISNA(VLOOKUP(B878,DRILLTAP!A:E,1,FALSE)),"NOT FOUND",VLOOKUP(B878,DRILLTAP!A:E,3,FALSE))</f>
        <v>82075090000</v>
      </c>
      <c r="K878" s="5" t="str">
        <f>IF(ISNA(VLOOKUP(B878,DRILLTAP!A:E,1,FALSE)),"NOT FOUND",VLOOKUP(B878,DRILLTAP!A:E,4,FALSE))</f>
        <v>HU</v>
      </c>
      <c r="L878" s="10">
        <f>IF(ISNA(VLOOKUP(B878,DRILLTAP!A:E,1,FALSE)),"NOT FOUND",VLOOKUP(B878,DRILLTAP!A:E,5,FALSE))</f>
        <v>2.3E-2</v>
      </c>
    </row>
    <row r="879" spans="1:12" s="6" customFormat="1" ht="52.5" thickTop="1" thickBot="1">
      <c r="A879" s="11"/>
      <c r="B879" s="3" t="s">
        <v>793</v>
      </c>
      <c r="C879" s="1" t="s">
        <v>6212</v>
      </c>
      <c r="D879" s="5" t="s">
        <v>5987</v>
      </c>
      <c r="E879" s="5">
        <v>65</v>
      </c>
      <c r="F879" s="5" t="s">
        <v>7</v>
      </c>
      <c r="G879" s="9" t="s">
        <v>3686</v>
      </c>
      <c r="H879" s="28">
        <v>71</v>
      </c>
      <c r="I879" s="27">
        <v>97.606451249999978</v>
      </c>
      <c r="J879" s="2" t="str">
        <f>IF(ISNA(VLOOKUP(B879,DRILLTAP!A:E,1,FALSE)),"NOT FOUND",VLOOKUP(B879,DRILLTAP!A:E,3,FALSE))</f>
        <v>82075090000</v>
      </c>
      <c r="K879" s="5" t="str">
        <f>IF(ISNA(VLOOKUP(B879,DRILLTAP!A:E,1,FALSE)),"NOT FOUND",VLOOKUP(B879,DRILLTAP!A:E,4,FALSE))</f>
        <v>HU</v>
      </c>
      <c r="L879" s="10">
        <f>IF(ISNA(VLOOKUP(B879,DRILLTAP!A:E,1,FALSE)),"NOT FOUND",VLOOKUP(B879,DRILLTAP!A:E,5,FALSE))</f>
        <v>2.3E-2</v>
      </c>
    </row>
    <row r="880" spans="1:12" s="6" customFormat="1" ht="52.5" thickTop="1" thickBot="1">
      <c r="A880" s="11"/>
      <c r="B880" s="3" t="s">
        <v>794</v>
      </c>
      <c r="C880" s="1" t="s">
        <v>6213</v>
      </c>
      <c r="D880" s="5" t="s">
        <v>5987</v>
      </c>
      <c r="E880" s="5">
        <v>65</v>
      </c>
      <c r="F880" s="5" t="s">
        <v>7</v>
      </c>
      <c r="G880" s="9" t="s">
        <v>3687</v>
      </c>
      <c r="H880" s="28">
        <v>71</v>
      </c>
      <c r="I880" s="27">
        <v>97.606451249999978</v>
      </c>
      <c r="J880" s="2" t="str">
        <f>IF(ISNA(VLOOKUP(B880,DRILLTAP!A:E,1,FALSE)),"NOT FOUND",VLOOKUP(B880,DRILLTAP!A:E,3,FALSE))</f>
        <v>82075090000</v>
      </c>
      <c r="K880" s="5" t="str">
        <f>IF(ISNA(VLOOKUP(B880,DRILLTAP!A:E,1,FALSE)),"NOT FOUND",VLOOKUP(B880,DRILLTAP!A:E,4,FALSE))</f>
        <v>HU</v>
      </c>
      <c r="L880" s="10">
        <f>IF(ISNA(VLOOKUP(B880,DRILLTAP!A:E,1,FALSE)),"NOT FOUND",VLOOKUP(B880,DRILLTAP!A:E,5,FALSE))</f>
        <v>2.3E-2</v>
      </c>
    </row>
    <row r="881" spans="1:12" s="6" customFormat="1" ht="52.5" thickTop="1" thickBot="1">
      <c r="A881" s="11"/>
      <c r="B881" s="3" t="s">
        <v>795</v>
      </c>
      <c r="C881" s="1" t="s">
        <v>6214</v>
      </c>
      <c r="D881" s="5" t="s">
        <v>5987</v>
      </c>
      <c r="E881" s="5">
        <v>65</v>
      </c>
      <c r="F881" s="5" t="s">
        <v>7</v>
      </c>
      <c r="G881" s="9" t="s">
        <v>3688</v>
      </c>
      <c r="H881" s="28">
        <v>71</v>
      </c>
      <c r="I881" s="27">
        <v>97.606451249999978</v>
      </c>
      <c r="J881" s="2" t="str">
        <f>IF(ISNA(VLOOKUP(B881,DRILLTAP!A:E,1,FALSE)),"NOT FOUND",VLOOKUP(B881,DRILLTAP!A:E,3,FALSE))</f>
        <v>82075090000</v>
      </c>
      <c r="K881" s="5" t="str">
        <f>IF(ISNA(VLOOKUP(B881,DRILLTAP!A:E,1,FALSE)),"NOT FOUND",VLOOKUP(B881,DRILLTAP!A:E,4,FALSE))</f>
        <v>HU</v>
      </c>
      <c r="L881" s="10">
        <f>IF(ISNA(VLOOKUP(B881,DRILLTAP!A:E,1,FALSE)),"NOT FOUND",VLOOKUP(B881,DRILLTAP!A:E,5,FALSE))</f>
        <v>2.3E-2</v>
      </c>
    </row>
    <row r="882" spans="1:12" s="6" customFormat="1" ht="52.5" thickTop="1" thickBot="1">
      <c r="A882" s="11"/>
      <c r="B882" s="3" t="s">
        <v>796</v>
      </c>
      <c r="C882" s="1" t="s">
        <v>6215</v>
      </c>
      <c r="D882" s="5" t="s">
        <v>5987</v>
      </c>
      <c r="E882" s="5">
        <v>65</v>
      </c>
      <c r="F882" s="5" t="s">
        <v>7</v>
      </c>
      <c r="G882" s="9" t="s">
        <v>3689</v>
      </c>
      <c r="H882" s="28">
        <v>71</v>
      </c>
      <c r="I882" s="27">
        <v>97.606451249999978</v>
      </c>
      <c r="J882" s="2" t="str">
        <f>IF(ISNA(VLOOKUP(B882,DRILLTAP!A:E,1,FALSE)),"NOT FOUND",VLOOKUP(B882,DRILLTAP!A:E,3,FALSE))</f>
        <v>82075090000</v>
      </c>
      <c r="K882" s="5" t="str">
        <f>IF(ISNA(VLOOKUP(B882,DRILLTAP!A:E,1,FALSE)),"NOT FOUND",VLOOKUP(B882,DRILLTAP!A:E,4,FALSE))</f>
        <v>HU</v>
      </c>
      <c r="L882" s="10">
        <f>IF(ISNA(VLOOKUP(B882,DRILLTAP!A:E,1,FALSE)),"NOT FOUND",VLOOKUP(B882,DRILLTAP!A:E,5,FALSE))</f>
        <v>2.4E-2</v>
      </c>
    </row>
    <row r="883" spans="1:12" s="6" customFormat="1" ht="52.5" thickTop="1" thickBot="1">
      <c r="A883" s="11"/>
      <c r="B883" s="3" t="s">
        <v>797</v>
      </c>
      <c r="C883" s="1" t="s">
        <v>6216</v>
      </c>
      <c r="D883" s="5" t="s">
        <v>5987</v>
      </c>
      <c r="E883" s="5">
        <v>67</v>
      </c>
      <c r="F883" s="5" t="s">
        <v>7</v>
      </c>
      <c r="G883" s="9" t="s">
        <v>3690</v>
      </c>
      <c r="H883" s="28">
        <v>71</v>
      </c>
      <c r="I883" s="27">
        <v>97.606451249999978</v>
      </c>
      <c r="J883" s="2" t="str">
        <f>IF(ISNA(VLOOKUP(B883,DRILLTAP!A:E,1,FALSE)),"NOT FOUND",VLOOKUP(B883,DRILLTAP!A:E,3,FALSE))</f>
        <v>82075090000</v>
      </c>
      <c r="K883" s="5" t="str">
        <f>IF(ISNA(VLOOKUP(B883,DRILLTAP!A:E,1,FALSE)),"NOT FOUND",VLOOKUP(B883,DRILLTAP!A:E,4,FALSE))</f>
        <v>HU</v>
      </c>
      <c r="L883" s="10">
        <f>IF(ISNA(VLOOKUP(B883,DRILLTAP!A:E,1,FALSE)),"NOT FOUND",VLOOKUP(B883,DRILLTAP!A:E,5,FALSE))</f>
        <v>2.4E-2</v>
      </c>
    </row>
    <row r="884" spans="1:12" s="6" customFormat="1" ht="52.5" thickTop="1" thickBot="1">
      <c r="A884" s="11"/>
      <c r="B884" s="3" t="s">
        <v>798</v>
      </c>
      <c r="C884" s="1" t="s">
        <v>6217</v>
      </c>
      <c r="D884" s="5" t="s">
        <v>5987</v>
      </c>
      <c r="E884" s="5">
        <v>67</v>
      </c>
      <c r="F884" s="5" t="s">
        <v>7</v>
      </c>
      <c r="G884" s="9" t="s">
        <v>3691</v>
      </c>
      <c r="H884" s="28">
        <v>71</v>
      </c>
      <c r="I884" s="27">
        <v>97.606451249999978</v>
      </c>
      <c r="J884" s="2" t="str">
        <f>IF(ISNA(VLOOKUP(B884,DRILLTAP!A:E,1,FALSE)),"NOT FOUND",VLOOKUP(B884,DRILLTAP!A:E,3,FALSE))</f>
        <v>82075090000</v>
      </c>
      <c r="K884" s="5" t="str">
        <f>IF(ISNA(VLOOKUP(B884,DRILLTAP!A:E,1,FALSE)),"NOT FOUND",VLOOKUP(B884,DRILLTAP!A:E,4,FALSE))</f>
        <v>HU</v>
      </c>
      <c r="L884" s="10">
        <f>IF(ISNA(VLOOKUP(B884,DRILLTAP!A:E,1,FALSE)),"NOT FOUND",VLOOKUP(B884,DRILLTAP!A:E,5,FALSE))</f>
        <v>2.1999999999999999E-2</v>
      </c>
    </row>
    <row r="885" spans="1:12" s="6" customFormat="1" ht="52.5" thickTop="1" thickBot="1">
      <c r="A885" s="11"/>
      <c r="B885" s="3" t="s">
        <v>799</v>
      </c>
      <c r="C885" s="1" t="s">
        <v>6218</v>
      </c>
      <c r="D885" s="5" t="s">
        <v>5987</v>
      </c>
      <c r="E885" s="5">
        <v>67</v>
      </c>
      <c r="F885" s="5" t="s">
        <v>7</v>
      </c>
      <c r="G885" s="9" t="s">
        <v>3692</v>
      </c>
      <c r="H885" s="28">
        <v>71</v>
      </c>
      <c r="I885" s="27">
        <v>97.606451249999978</v>
      </c>
      <c r="J885" s="2" t="str">
        <f>IF(ISNA(VLOOKUP(B885,DRILLTAP!A:E,1,FALSE)),"NOT FOUND",VLOOKUP(B885,DRILLTAP!A:E,3,FALSE))</f>
        <v>82075090000</v>
      </c>
      <c r="K885" s="5" t="str">
        <f>IF(ISNA(VLOOKUP(B885,DRILLTAP!A:E,1,FALSE)),"NOT FOUND",VLOOKUP(B885,DRILLTAP!A:E,4,FALSE))</f>
        <v>HU</v>
      </c>
      <c r="L885" s="10">
        <f>IF(ISNA(VLOOKUP(B885,DRILLTAP!A:E,1,FALSE)),"NOT FOUND",VLOOKUP(B885,DRILLTAP!A:E,5,FALSE))</f>
        <v>2.4E-2</v>
      </c>
    </row>
    <row r="886" spans="1:12" s="6" customFormat="1" ht="52.5" thickTop="1" thickBot="1">
      <c r="A886" s="11"/>
      <c r="B886" s="3" t="s">
        <v>800</v>
      </c>
      <c r="C886" s="1" t="s">
        <v>6219</v>
      </c>
      <c r="D886" s="5" t="s">
        <v>5987</v>
      </c>
      <c r="E886" s="5">
        <v>67</v>
      </c>
      <c r="F886" s="5" t="s">
        <v>7</v>
      </c>
      <c r="G886" s="9" t="s">
        <v>3693</v>
      </c>
      <c r="H886" s="28">
        <v>71</v>
      </c>
      <c r="I886" s="27">
        <v>97.606451249999978</v>
      </c>
      <c r="J886" s="2" t="str">
        <f>IF(ISNA(VLOOKUP(B886,DRILLTAP!A:E,1,FALSE)),"NOT FOUND",VLOOKUP(B886,DRILLTAP!A:E,3,FALSE))</f>
        <v>82075090000</v>
      </c>
      <c r="K886" s="5" t="str">
        <f>IF(ISNA(VLOOKUP(B886,DRILLTAP!A:E,1,FALSE)),"NOT FOUND",VLOOKUP(B886,DRILLTAP!A:E,4,FALSE))</f>
        <v>HU</v>
      </c>
      <c r="L886" s="10">
        <f>IF(ISNA(VLOOKUP(B886,DRILLTAP!A:E,1,FALSE)),"NOT FOUND",VLOOKUP(B886,DRILLTAP!A:E,5,FALSE))</f>
        <v>2.4E-2</v>
      </c>
    </row>
    <row r="887" spans="1:12" s="6" customFormat="1" ht="52.5" thickTop="1" thickBot="1">
      <c r="A887" s="11"/>
      <c r="B887" s="3" t="s">
        <v>801</v>
      </c>
      <c r="C887" s="1" t="s">
        <v>6220</v>
      </c>
      <c r="D887" s="5" t="s">
        <v>5987</v>
      </c>
      <c r="E887" s="5">
        <v>67</v>
      </c>
      <c r="F887" s="5" t="s">
        <v>7</v>
      </c>
      <c r="G887" s="9" t="s">
        <v>3694</v>
      </c>
      <c r="H887" s="28">
        <v>71</v>
      </c>
      <c r="I887" s="27">
        <v>97.606451249999978</v>
      </c>
      <c r="J887" s="2" t="str">
        <f>IF(ISNA(VLOOKUP(B887,DRILLTAP!A:E,1,FALSE)),"NOT FOUND",VLOOKUP(B887,DRILLTAP!A:E,3,FALSE))</f>
        <v>82075090000</v>
      </c>
      <c r="K887" s="5" t="str">
        <f>IF(ISNA(VLOOKUP(B887,DRILLTAP!A:E,1,FALSE)),"NOT FOUND",VLOOKUP(B887,DRILLTAP!A:E,4,FALSE))</f>
        <v>HU</v>
      </c>
      <c r="L887" s="10">
        <f>IF(ISNA(VLOOKUP(B887,DRILLTAP!A:E,1,FALSE)),"NOT FOUND",VLOOKUP(B887,DRILLTAP!A:E,5,FALSE))</f>
        <v>2.4E-2</v>
      </c>
    </row>
    <row r="888" spans="1:12" s="6" customFormat="1" ht="52.5" thickTop="1" thickBot="1">
      <c r="A888" s="11"/>
      <c r="B888" s="3" t="s">
        <v>802</v>
      </c>
      <c r="C888" s="1" t="s">
        <v>6221</v>
      </c>
      <c r="D888" s="5" t="s">
        <v>5987</v>
      </c>
      <c r="E888" s="5">
        <v>67</v>
      </c>
      <c r="F888" s="5" t="s">
        <v>7</v>
      </c>
      <c r="G888" s="9" t="s">
        <v>3695</v>
      </c>
      <c r="H888" s="28">
        <v>71</v>
      </c>
      <c r="I888" s="27">
        <v>97.606451249999978</v>
      </c>
      <c r="J888" s="2" t="str">
        <f>IF(ISNA(VLOOKUP(B888,DRILLTAP!A:E,1,FALSE)),"NOT FOUND",VLOOKUP(B888,DRILLTAP!A:E,3,FALSE))</f>
        <v>82075090000</v>
      </c>
      <c r="K888" s="5" t="str">
        <f>IF(ISNA(VLOOKUP(B888,DRILLTAP!A:E,1,FALSE)),"NOT FOUND",VLOOKUP(B888,DRILLTAP!A:E,4,FALSE))</f>
        <v>HU</v>
      </c>
      <c r="L888" s="10">
        <f>IF(ISNA(VLOOKUP(B888,DRILLTAP!A:E,1,FALSE)),"NOT FOUND",VLOOKUP(B888,DRILLTAP!A:E,5,FALSE))</f>
        <v>2.5000000000000001E-2</v>
      </c>
    </row>
    <row r="889" spans="1:12" s="6" customFormat="1" ht="52.5" thickTop="1" thickBot="1">
      <c r="A889" s="11"/>
      <c r="B889" s="3" t="s">
        <v>803</v>
      </c>
      <c r="C889" s="1" t="s">
        <v>6222</v>
      </c>
      <c r="D889" s="5" t="s">
        <v>5987</v>
      </c>
      <c r="E889" s="5">
        <v>67</v>
      </c>
      <c r="F889" s="5" t="s">
        <v>7</v>
      </c>
      <c r="G889" s="9" t="s">
        <v>3696</v>
      </c>
      <c r="H889" s="28">
        <v>71</v>
      </c>
      <c r="I889" s="27">
        <v>97.606451249999978</v>
      </c>
      <c r="J889" s="2" t="str">
        <f>IF(ISNA(VLOOKUP(B889,DRILLTAP!A:E,1,FALSE)),"NOT FOUND",VLOOKUP(B889,DRILLTAP!A:E,3,FALSE))</f>
        <v>82075090000</v>
      </c>
      <c r="K889" s="5" t="str">
        <f>IF(ISNA(VLOOKUP(B889,DRILLTAP!A:E,1,FALSE)),"NOT FOUND",VLOOKUP(B889,DRILLTAP!A:E,4,FALSE))</f>
        <v>HU</v>
      </c>
      <c r="L889" s="10">
        <f>IF(ISNA(VLOOKUP(B889,DRILLTAP!A:E,1,FALSE)),"NOT FOUND",VLOOKUP(B889,DRILLTAP!A:E,5,FALSE))</f>
        <v>2.5000000000000001E-2</v>
      </c>
    </row>
    <row r="890" spans="1:12" s="6" customFormat="1" ht="52.5" thickTop="1" thickBot="1">
      <c r="A890" s="11"/>
      <c r="B890" s="3" t="s">
        <v>804</v>
      </c>
      <c r="C890" s="1" t="s">
        <v>6223</v>
      </c>
      <c r="D890" s="5" t="s">
        <v>5987</v>
      </c>
      <c r="E890" s="5">
        <v>67</v>
      </c>
      <c r="F890" s="5" t="s">
        <v>7</v>
      </c>
      <c r="G890" s="9" t="s">
        <v>3697</v>
      </c>
      <c r="H890" s="28">
        <v>71</v>
      </c>
      <c r="I890" s="27">
        <v>97.606451249999978</v>
      </c>
      <c r="J890" s="2" t="str">
        <f>IF(ISNA(VLOOKUP(B890,DRILLTAP!A:E,1,FALSE)),"NOT FOUND",VLOOKUP(B890,DRILLTAP!A:E,3,FALSE))</f>
        <v>82075090000</v>
      </c>
      <c r="K890" s="5" t="str">
        <f>IF(ISNA(VLOOKUP(B890,DRILLTAP!A:E,1,FALSE)),"NOT FOUND",VLOOKUP(B890,DRILLTAP!A:E,4,FALSE))</f>
        <v>HU</v>
      </c>
      <c r="L890" s="10">
        <f>IF(ISNA(VLOOKUP(B890,DRILLTAP!A:E,1,FALSE)),"NOT FOUND",VLOOKUP(B890,DRILLTAP!A:E,5,FALSE))</f>
        <v>2.5000000000000001E-2</v>
      </c>
    </row>
    <row r="891" spans="1:12" s="6" customFormat="1" ht="52.5" thickTop="1" thickBot="1">
      <c r="A891" s="11"/>
      <c r="B891" s="3" t="s">
        <v>805</v>
      </c>
      <c r="C891" s="1" t="s">
        <v>6224</v>
      </c>
      <c r="D891" s="5" t="s">
        <v>5987</v>
      </c>
      <c r="E891" s="5">
        <v>67</v>
      </c>
      <c r="F891" s="5" t="s">
        <v>7</v>
      </c>
      <c r="G891" s="9" t="s">
        <v>3698</v>
      </c>
      <c r="H891" s="28">
        <v>78</v>
      </c>
      <c r="I891" s="27">
        <v>107.22962249999999</v>
      </c>
      <c r="J891" s="2" t="str">
        <f>IF(ISNA(VLOOKUP(B891,DRILLTAP!A:E,1,FALSE)),"NOT FOUND",VLOOKUP(B891,DRILLTAP!A:E,3,FALSE))</f>
        <v>82075090000</v>
      </c>
      <c r="K891" s="5" t="str">
        <f>IF(ISNA(VLOOKUP(B891,DRILLTAP!A:E,1,FALSE)),"NOT FOUND",VLOOKUP(B891,DRILLTAP!A:E,4,FALSE))</f>
        <v>HU</v>
      </c>
      <c r="L891" s="10">
        <f>IF(ISNA(VLOOKUP(B891,DRILLTAP!A:E,1,FALSE)),"NOT FOUND",VLOOKUP(B891,DRILLTAP!A:E,5,FALSE))</f>
        <v>4.2000000000000003E-2</v>
      </c>
    </row>
    <row r="892" spans="1:12" s="6" customFormat="1" ht="52.5" thickTop="1" thickBot="1">
      <c r="A892" s="11"/>
      <c r="B892" s="3" t="s">
        <v>806</v>
      </c>
      <c r="C892" s="1" t="s">
        <v>6225</v>
      </c>
      <c r="D892" s="5" t="s">
        <v>5987</v>
      </c>
      <c r="E892" s="5">
        <v>67</v>
      </c>
      <c r="F892" s="5" t="s">
        <v>7</v>
      </c>
      <c r="G892" s="9" t="s">
        <v>3699</v>
      </c>
      <c r="H892" s="28">
        <v>78</v>
      </c>
      <c r="I892" s="27">
        <v>107.22962249999999</v>
      </c>
      <c r="J892" s="2" t="str">
        <f>IF(ISNA(VLOOKUP(B892,DRILLTAP!A:E,1,FALSE)),"NOT FOUND",VLOOKUP(B892,DRILLTAP!A:E,3,FALSE))</f>
        <v>82075090000</v>
      </c>
      <c r="K892" s="5" t="str">
        <f>IF(ISNA(VLOOKUP(B892,DRILLTAP!A:E,1,FALSE)),"NOT FOUND",VLOOKUP(B892,DRILLTAP!A:E,4,FALSE))</f>
        <v>HU</v>
      </c>
      <c r="L892" s="10">
        <f>IF(ISNA(VLOOKUP(B892,DRILLTAP!A:E,1,FALSE)),"NOT FOUND",VLOOKUP(B892,DRILLTAP!A:E,5,FALSE))</f>
        <v>4.2999999999999997E-2</v>
      </c>
    </row>
    <row r="893" spans="1:12" s="6" customFormat="1" ht="52.5" thickTop="1" thickBot="1">
      <c r="A893" s="11"/>
      <c r="B893" s="3" t="s">
        <v>807</v>
      </c>
      <c r="C893" s="1" t="s">
        <v>6226</v>
      </c>
      <c r="D893" s="5" t="s">
        <v>5987</v>
      </c>
      <c r="E893" s="5">
        <v>67</v>
      </c>
      <c r="F893" s="5" t="s">
        <v>7</v>
      </c>
      <c r="G893" s="9" t="s">
        <v>3700</v>
      </c>
      <c r="H893" s="28">
        <v>78</v>
      </c>
      <c r="I893" s="27">
        <v>107.22962249999999</v>
      </c>
      <c r="J893" s="2" t="str">
        <f>IF(ISNA(VLOOKUP(B893,DRILLTAP!A:E,1,FALSE)),"NOT FOUND",VLOOKUP(B893,DRILLTAP!A:E,3,FALSE))</f>
        <v>82075090000</v>
      </c>
      <c r="K893" s="5" t="str">
        <f>IF(ISNA(VLOOKUP(B893,DRILLTAP!A:E,1,FALSE)),"NOT FOUND",VLOOKUP(B893,DRILLTAP!A:E,4,FALSE))</f>
        <v>HU</v>
      </c>
      <c r="L893" s="10">
        <f>IF(ISNA(VLOOKUP(B893,DRILLTAP!A:E,1,FALSE)),"NOT FOUND",VLOOKUP(B893,DRILLTAP!A:E,5,FALSE))</f>
        <v>4.2999999999999997E-2</v>
      </c>
    </row>
    <row r="894" spans="1:12" s="6" customFormat="1" ht="52.5" thickTop="1" thickBot="1">
      <c r="A894" s="11"/>
      <c r="B894" s="3" t="s">
        <v>808</v>
      </c>
      <c r="C894" s="1" t="s">
        <v>6227</v>
      </c>
      <c r="D894" s="5" t="s">
        <v>5987</v>
      </c>
      <c r="E894" s="5">
        <v>67</v>
      </c>
      <c r="F894" s="5" t="s">
        <v>7</v>
      </c>
      <c r="G894" s="9" t="s">
        <v>3701</v>
      </c>
      <c r="H894" s="28">
        <v>78</v>
      </c>
      <c r="I894" s="27">
        <v>107.22962249999999</v>
      </c>
      <c r="J894" s="2" t="str">
        <f>IF(ISNA(VLOOKUP(B894,DRILLTAP!A:E,1,FALSE)),"NOT FOUND",VLOOKUP(B894,DRILLTAP!A:E,3,FALSE))</f>
        <v>82075090000</v>
      </c>
      <c r="K894" s="5" t="str">
        <f>IF(ISNA(VLOOKUP(B894,DRILLTAP!A:E,1,FALSE)),"NOT FOUND",VLOOKUP(B894,DRILLTAP!A:E,4,FALSE))</f>
        <v>HU</v>
      </c>
      <c r="L894" s="10">
        <f>IF(ISNA(VLOOKUP(B894,DRILLTAP!A:E,1,FALSE)),"NOT FOUND",VLOOKUP(B894,DRILLTAP!A:E,5,FALSE))</f>
        <v>4.2999999999999997E-2</v>
      </c>
    </row>
    <row r="895" spans="1:12" s="6" customFormat="1" ht="52.5" thickTop="1" thickBot="1">
      <c r="A895" s="11"/>
      <c r="B895" s="3" t="s">
        <v>809</v>
      </c>
      <c r="C895" s="1" t="s">
        <v>6228</v>
      </c>
      <c r="D895" s="5" t="s">
        <v>5987</v>
      </c>
      <c r="E895" s="5">
        <v>67</v>
      </c>
      <c r="F895" s="5" t="s">
        <v>7</v>
      </c>
      <c r="G895" s="9" t="s">
        <v>3702</v>
      </c>
      <c r="H895" s="28">
        <v>78</v>
      </c>
      <c r="I895" s="27">
        <v>107.22962249999999</v>
      </c>
      <c r="J895" s="2" t="str">
        <f>IF(ISNA(VLOOKUP(B895,DRILLTAP!A:E,1,FALSE)),"NOT FOUND",VLOOKUP(B895,DRILLTAP!A:E,3,FALSE))</f>
        <v>82075090000</v>
      </c>
      <c r="K895" s="5" t="str">
        <f>IF(ISNA(VLOOKUP(B895,DRILLTAP!A:E,1,FALSE)),"NOT FOUND",VLOOKUP(B895,DRILLTAP!A:E,4,FALSE))</f>
        <v>HU</v>
      </c>
      <c r="L895" s="10">
        <f>IF(ISNA(VLOOKUP(B895,DRILLTAP!A:E,1,FALSE)),"NOT FOUND",VLOOKUP(B895,DRILLTAP!A:E,5,FALSE))</f>
        <v>4.2999999999999997E-2</v>
      </c>
    </row>
    <row r="896" spans="1:12" s="6" customFormat="1" ht="52.5" thickTop="1" thickBot="1">
      <c r="A896" s="11"/>
      <c r="B896" s="3" t="s">
        <v>810</v>
      </c>
      <c r="C896" s="1" t="s">
        <v>6229</v>
      </c>
      <c r="D896" s="5" t="s">
        <v>5987</v>
      </c>
      <c r="E896" s="5">
        <v>67</v>
      </c>
      <c r="F896" s="5" t="s">
        <v>7</v>
      </c>
      <c r="G896" s="9" t="s">
        <v>3703</v>
      </c>
      <c r="H896" s="28">
        <v>78</v>
      </c>
      <c r="I896" s="27">
        <v>107.22962249999999</v>
      </c>
      <c r="J896" s="2" t="str">
        <f>IF(ISNA(VLOOKUP(B896,DRILLTAP!A:E,1,FALSE)),"NOT FOUND",VLOOKUP(B896,DRILLTAP!A:E,3,FALSE))</f>
        <v>82075090000</v>
      </c>
      <c r="K896" s="5" t="str">
        <f>IF(ISNA(VLOOKUP(B896,DRILLTAP!A:E,1,FALSE)),"NOT FOUND",VLOOKUP(B896,DRILLTAP!A:E,4,FALSE))</f>
        <v>HU</v>
      </c>
      <c r="L896" s="10">
        <f>IF(ISNA(VLOOKUP(B896,DRILLTAP!A:E,1,FALSE)),"NOT FOUND",VLOOKUP(B896,DRILLTAP!A:E,5,FALSE))</f>
        <v>4.3999999999999997E-2</v>
      </c>
    </row>
    <row r="897" spans="1:12" s="6" customFormat="1" ht="52.5" thickTop="1" thickBot="1">
      <c r="A897" s="11"/>
      <c r="B897" s="3" t="s">
        <v>811</v>
      </c>
      <c r="C897" s="1" t="s">
        <v>6230</v>
      </c>
      <c r="D897" s="5" t="s">
        <v>5987</v>
      </c>
      <c r="E897" s="5">
        <v>67</v>
      </c>
      <c r="F897" s="5" t="s">
        <v>7</v>
      </c>
      <c r="G897" s="9" t="s">
        <v>3704</v>
      </c>
      <c r="H897" s="28">
        <v>78</v>
      </c>
      <c r="I897" s="27">
        <v>107.22962249999999</v>
      </c>
      <c r="J897" s="2" t="str">
        <f>IF(ISNA(VLOOKUP(B897,DRILLTAP!A:E,1,FALSE)),"NOT FOUND",VLOOKUP(B897,DRILLTAP!A:E,3,FALSE))</f>
        <v>82075090000</v>
      </c>
      <c r="K897" s="5" t="str">
        <f>IF(ISNA(VLOOKUP(B897,DRILLTAP!A:E,1,FALSE)),"NOT FOUND",VLOOKUP(B897,DRILLTAP!A:E,4,FALSE))</f>
        <v>HU</v>
      </c>
      <c r="L897" s="10">
        <f>IF(ISNA(VLOOKUP(B897,DRILLTAP!A:E,1,FALSE)),"NOT FOUND",VLOOKUP(B897,DRILLTAP!A:E,5,FALSE))</f>
        <v>4.5999999999999999E-2</v>
      </c>
    </row>
    <row r="898" spans="1:12" s="6" customFormat="1" ht="52.5" thickTop="1" thickBot="1">
      <c r="A898" s="11"/>
      <c r="B898" s="3" t="s">
        <v>812</v>
      </c>
      <c r="C898" s="1" t="s">
        <v>6231</v>
      </c>
      <c r="D898" s="5" t="s">
        <v>5987</v>
      </c>
      <c r="E898" s="5">
        <v>67</v>
      </c>
      <c r="F898" s="5" t="s">
        <v>7</v>
      </c>
      <c r="G898" s="9" t="s">
        <v>3705</v>
      </c>
      <c r="H898" s="28">
        <v>78</v>
      </c>
      <c r="I898" s="27">
        <v>107.22962249999999</v>
      </c>
      <c r="J898" s="2" t="str">
        <f>IF(ISNA(VLOOKUP(B898,DRILLTAP!A:E,1,FALSE)),"NOT FOUND",VLOOKUP(B898,DRILLTAP!A:E,3,FALSE))</f>
        <v>82075090000</v>
      </c>
      <c r="K898" s="5" t="str">
        <f>IF(ISNA(VLOOKUP(B898,DRILLTAP!A:E,1,FALSE)),"NOT FOUND",VLOOKUP(B898,DRILLTAP!A:E,4,FALSE))</f>
        <v>HU</v>
      </c>
      <c r="L898" s="10">
        <f>IF(ISNA(VLOOKUP(B898,DRILLTAP!A:E,1,FALSE)),"NOT FOUND",VLOOKUP(B898,DRILLTAP!A:E,5,FALSE))</f>
        <v>4.3999999999999997E-2</v>
      </c>
    </row>
    <row r="899" spans="1:12" s="6" customFormat="1" ht="52.5" thickTop="1" thickBot="1">
      <c r="A899" s="11"/>
      <c r="B899" s="3" t="s">
        <v>813</v>
      </c>
      <c r="C899" s="1" t="s">
        <v>6232</v>
      </c>
      <c r="D899" s="5" t="s">
        <v>5987</v>
      </c>
      <c r="E899" s="5">
        <v>67</v>
      </c>
      <c r="F899" s="5" t="s">
        <v>7</v>
      </c>
      <c r="G899" s="9" t="s">
        <v>3706</v>
      </c>
      <c r="H899" s="28">
        <v>78</v>
      </c>
      <c r="I899" s="27">
        <v>107.22962249999999</v>
      </c>
      <c r="J899" s="2" t="str">
        <f>IF(ISNA(VLOOKUP(B899,DRILLTAP!A:E,1,FALSE)),"NOT FOUND",VLOOKUP(B899,DRILLTAP!A:E,3,FALSE))</f>
        <v>82075090000</v>
      </c>
      <c r="K899" s="5" t="str">
        <f>IF(ISNA(VLOOKUP(B899,DRILLTAP!A:E,1,FALSE)),"NOT FOUND",VLOOKUP(B899,DRILLTAP!A:E,4,FALSE))</f>
        <v>HU</v>
      </c>
      <c r="L899" s="10">
        <f>IF(ISNA(VLOOKUP(B899,DRILLTAP!A:E,1,FALSE)),"NOT FOUND",VLOOKUP(B899,DRILLTAP!A:E,5,FALSE))</f>
        <v>4.4999999999999998E-2</v>
      </c>
    </row>
    <row r="900" spans="1:12" s="6" customFormat="1" ht="52.5" thickTop="1" thickBot="1">
      <c r="A900" s="11"/>
      <c r="B900" s="3" t="s">
        <v>814</v>
      </c>
      <c r="C900" s="1" t="s">
        <v>6233</v>
      </c>
      <c r="D900" s="5" t="s">
        <v>5987</v>
      </c>
      <c r="E900" s="5">
        <v>67</v>
      </c>
      <c r="F900" s="5" t="s">
        <v>7</v>
      </c>
      <c r="G900" s="9" t="s">
        <v>3707</v>
      </c>
      <c r="H900" s="28">
        <v>78</v>
      </c>
      <c r="I900" s="27">
        <v>107.22962249999999</v>
      </c>
      <c r="J900" s="2" t="str">
        <f>IF(ISNA(VLOOKUP(B900,DRILLTAP!A:E,1,FALSE)),"NOT FOUND",VLOOKUP(B900,DRILLTAP!A:E,3,FALSE))</f>
        <v>82075090000</v>
      </c>
      <c r="K900" s="5" t="str">
        <f>IF(ISNA(VLOOKUP(B900,DRILLTAP!A:E,1,FALSE)),"NOT FOUND",VLOOKUP(B900,DRILLTAP!A:E,4,FALSE))</f>
        <v>HU</v>
      </c>
      <c r="L900" s="10">
        <f>IF(ISNA(VLOOKUP(B900,DRILLTAP!A:E,1,FALSE)),"NOT FOUND",VLOOKUP(B900,DRILLTAP!A:E,5,FALSE))</f>
        <v>4.5999999999999999E-2</v>
      </c>
    </row>
    <row r="901" spans="1:12" s="6" customFormat="1" ht="52.5" thickTop="1" thickBot="1">
      <c r="A901" s="11"/>
      <c r="B901" s="3" t="s">
        <v>815</v>
      </c>
      <c r="C901" s="1" t="s">
        <v>6234</v>
      </c>
      <c r="D901" s="5" t="s">
        <v>5987</v>
      </c>
      <c r="E901" s="5">
        <v>67</v>
      </c>
      <c r="F901" s="5" t="s">
        <v>7</v>
      </c>
      <c r="G901" s="9" t="s">
        <v>3708</v>
      </c>
      <c r="H901" s="28">
        <v>78</v>
      </c>
      <c r="I901" s="27">
        <v>107.22962249999999</v>
      </c>
      <c r="J901" s="2" t="str">
        <f>IF(ISNA(VLOOKUP(B901,DRILLTAP!A:E,1,FALSE)),"NOT FOUND",VLOOKUP(B901,DRILLTAP!A:E,3,FALSE))</f>
        <v>82075090000</v>
      </c>
      <c r="K901" s="5" t="str">
        <f>IF(ISNA(VLOOKUP(B901,DRILLTAP!A:E,1,FALSE)),"NOT FOUND",VLOOKUP(B901,DRILLTAP!A:E,4,FALSE))</f>
        <v>HU</v>
      </c>
      <c r="L901" s="10">
        <f>IF(ISNA(VLOOKUP(B901,DRILLTAP!A:E,1,FALSE)),"NOT FOUND",VLOOKUP(B901,DRILLTAP!A:E,5,FALSE))</f>
        <v>4.8000000000000001E-2</v>
      </c>
    </row>
    <row r="902" spans="1:12" s="6" customFormat="1" ht="52.5" thickTop="1" thickBot="1">
      <c r="A902" s="11"/>
      <c r="B902" s="3" t="s">
        <v>816</v>
      </c>
      <c r="C902" s="1" t="s">
        <v>6235</v>
      </c>
      <c r="D902" s="5" t="s">
        <v>5987</v>
      </c>
      <c r="E902" s="5">
        <v>67</v>
      </c>
      <c r="F902" s="5" t="s">
        <v>7</v>
      </c>
      <c r="G902" s="9" t="s">
        <v>3709</v>
      </c>
      <c r="H902" s="28">
        <v>78</v>
      </c>
      <c r="I902" s="27">
        <v>107.22962249999999</v>
      </c>
      <c r="J902" s="2" t="str">
        <f>IF(ISNA(VLOOKUP(B902,DRILLTAP!A:E,1,FALSE)),"NOT FOUND",VLOOKUP(B902,DRILLTAP!A:E,3,FALSE))</f>
        <v>82075090000</v>
      </c>
      <c r="K902" s="5" t="str">
        <f>IF(ISNA(VLOOKUP(B902,DRILLTAP!A:E,1,FALSE)),"NOT FOUND",VLOOKUP(B902,DRILLTAP!A:E,4,FALSE))</f>
        <v>HU</v>
      </c>
      <c r="L902" s="10">
        <f>IF(ISNA(VLOOKUP(B902,DRILLTAP!A:E,1,FALSE)),"NOT FOUND",VLOOKUP(B902,DRILLTAP!A:E,5,FALSE))</f>
        <v>4.5999999999999999E-2</v>
      </c>
    </row>
    <row r="903" spans="1:12" s="6" customFormat="1" ht="52.5" thickTop="1" thickBot="1">
      <c r="A903" s="11"/>
      <c r="B903" s="3" t="s">
        <v>817</v>
      </c>
      <c r="C903" s="1" t="s">
        <v>6236</v>
      </c>
      <c r="D903" s="5" t="s">
        <v>5987</v>
      </c>
      <c r="E903" s="5">
        <v>67</v>
      </c>
      <c r="F903" s="5" t="s">
        <v>7</v>
      </c>
      <c r="G903" s="9" t="s">
        <v>3710</v>
      </c>
      <c r="H903" s="28">
        <v>78</v>
      </c>
      <c r="I903" s="27">
        <v>107.22962249999999</v>
      </c>
      <c r="J903" s="2" t="str">
        <f>IF(ISNA(VLOOKUP(B903,DRILLTAP!A:E,1,FALSE)),"NOT FOUND",VLOOKUP(B903,DRILLTAP!A:E,3,FALSE))</f>
        <v>82075090000</v>
      </c>
      <c r="K903" s="5" t="str">
        <f>IF(ISNA(VLOOKUP(B903,DRILLTAP!A:E,1,FALSE)),"NOT FOUND",VLOOKUP(B903,DRILLTAP!A:E,4,FALSE))</f>
        <v>HU</v>
      </c>
      <c r="L903" s="10">
        <f>IF(ISNA(VLOOKUP(B903,DRILLTAP!A:E,1,FALSE)),"NOT FOUND",VLOOKUP(B903,DRILLTAP!A:E,5,FALSE))</f>
        <v>4.7E-2</v>
      </c>
    </row>
    <row r="904" spans="1:12" s="6" customFormat="1" ht="52.5" thickTop="1" thickBot="1">
      <c r="A904" s="11"/>
      <c r="B904" s="3" t="s">
        <v>818</v>
      </c>
      <c r="C904" s="1" t="s">
        <v>6237</v>
      </c>
      <c r="D904" s="5" t="s">
        <v>5987</v>
      </c>
      <c r="E904" s="5">
        <v>67</v>
      </c>
      <c r="F904" s="5" t="s">
        <v>7</v>
      </c>
      <c r="G904" s="9" t="s">
        <v>3711</v>
      </c>
      <c r="H904" s="28">
        <v>78</v>
      </c>
      <c r="I904" s="27">
        <v>107.22962249999999</v>
      </c>
      <c r="J904" s="2" t="str">
        <f>IF(ISNA(VLOOKUP(B904,DRILLTAP!A:E,1,FALSE)),"NOT FOUND",VLOOKUP(B904,DRILLTAP!A:E,3,FALSE))</f>
        <v>82075090000</v>
      </c>
      <c r="K904" s="5" t="str">
        <f>IF(ISNA(VLOOKUP(B904,DRILLTAP!A:E,1,FALSE)),"NOT FOUND",VLOOKUP(B904,DRILLTAP!A:E,4,FALSE))</f>
        <v>HU</v>
      </c>
      <c r="L904" s="10">
        <f>IF(ISNA(VLOOKUP(B904,DRILLTAP!A:E,1,FALSE)),"NOT FOUND",VLOOKUP(B904,DRILLTAP!A:E,5,FALSE))</f>
        <v>4.7E-2</v>
      </c>
    </row>
    <row r="905" spans="1:12" s="6" customFormat="1" ht="52.5" thickTop="1" thickBot="1">
      <c r="A905" s="11"/>
      <c r="B905" s="3" t="s">
        <v>819</v>
      </c>
      <c r="C905" s="1" t="s">
        <v>6238</v>
      </c>
      <c r="D905" s="5" t="s">
        <v>5987</v>
      </c>
      <c r="E905" s="5">
        <v>67</v>
      </c>
      <c r="F905" s="5" t="s">
        <v>7</v>
      </c>
      <c r="G905" s="9" t="s">
        <v>3712</v>
      </c>
      <c r="H905" s="28">
        <v>78</v>
      </c>
      <c r="I905" s="27">
        <v>107.22962249999999</v>
      </c>
      <c r="J905" s="2" t="str">
        <f>IF(ISNA(VLOOKUP(B905,DRILLTAP!A:E,1,FALSE)),"NOT FOUND",VLOOKUP(B905,DRILLTAP!A:E,3,FALSE))</f>
        <v>82075090000</v>
      </c>
      <c r="K905" s="5" t="str">
        <f>IF(ISNA(VLOOKUP(B905,DRILLTAP!A:E,1,FALSE)),"NOT FOUND",VLOOKUP(B905,DRILLTAP!A:E,4,FALSE))</f>
        <v>HU</v>
      </c>
      <c r="L905" s="10">
        <f>IF(ISNA(VLOOKUP(B905,DRILLTAP!A:E,1,FALSE)),"NOT FOUND",VLOOKUP(B905,DRILLTAP!A:E,5,FALSE))</f>
        <v>4.8000000000000001E-2</v>
      </c>
    </row>
    <row r="906" spans="1:12" s="6" customFormat="1" ht="52.5" thickTop="1" thickBot="1">
      <c r="A906" s="11"/>
      <c r="B906" s="3" t="s">
        <v>820</v>
      </c>
      <c r="C906" s="1" t="s">
        <v>6239</v>
      </c>
      <c r="D906" s="5" t="s">
        <v>5987</v>
      </c>
      <c r="E906" s="5">
        <v>69</v>
      </c>
      <c r="F906" s="5" t="s">
        <v>7</v>
      </c>
      <c r="G906" s="9" t="s">
        <v>3713</v>
      </c>
      <c r="H906" s="28">
        <v>78</v>
      </c>
      <c r="I906" s="27">
        <v>107.22962249999999</v>
      </c>
      <c r="J906" s="2" t="str">
        <f>IF(ISNA(VLOOKUP(B906,DRILLTAP!A:E,1,FALSE)),"NOT FOUND",VLOOKUP(B906,DRILLTAP!A:E,3,FALSE))</f>
        <v>82075090000</v>
      </c>
      <c r="K906" s="5" t="str">
        <f>IF(ISNA(VLOOKUP(B906,DRILLTAP!A:E,1,FALSE)),"NOT FOUND",VLOOKUP(B906,DRILLTAP!A:E,4,FALSE))</f>
        <v>HU</v>
      </c>
      <c r="L906" s="10">
        <f>IF(ISNA(VLOOKUP(B906,DRILLTAP!A:E,1,FALSE)),"NOT FOUND",VLOOKUP(B906,DRILLTAP!A:E,5,FALSE))</f>
        <v>4.5999999999999999E-2</v>
      </c>
    </row>
    <row r="907" spans="1:12" s="6" customFormat="1" ht="52.5" thickTop="1" thickBot="1">
      <c r="A907" s="11"/>
      <c r="B907" s="3" t="s">
        <v>821</v>
      </c>
      <c r="C907" s="1" t="s">
        <v>6240</v>
      </c>
      <c r="D907" s="5" t="s">
        <v>5987</v>
      </c>
      <c r="E907" s="5">
        <v>69</v>
      </c>
      <c r="F907" s="5" t="s">
        <v>7</v>
      </c>
      <c r="G907" s="9" t="s">
        <v>3714</v>
      </c>
      <c r="H907" s="28">
        <v>78</v>
      </c>
      <c r="I907" s="27">
        <v>107.22962249999999</v>
      </c>
      <c r="J907" s="2" t="str">
        <f>IF(ISNA(VLOOKUP(B907,DRILLTAP!A:E,1,FALSE)),"NOT FOUND",VLOOKUP(B907,DRILLTAP!A:E,3,FALSE))</f>
        <v>82075090000</v>
      </c>
      <c r="K907" s="5" t="str">
        <f>IF(ISNA(VLOOKUP(B907,DRILLTAP!A:E,1,FALSE)),"NOT FOUND",VLOOKUP(B907,DRILLTAP!A:E,4,FALSE))</f>
        <v>HU</v>
      </c>
      <c r="L907" s="10">
        <f>IF(ISNA(VLOOKUP(B907,DRILLTAP!A:E,1,FALSE)),"NOT FOUND",VLOOKUP(B907,DRILLTAP!A:E,5,FALSE))</f>
        <v>4.7E-2</v>
      </c>
    </row>
    <row r="908" spans="1:12" s="6" customFormat="1" ht="52.5" thickTop="1" thickBot="1">
      <c r="A908" s="11"/>
      <c r="B908" s="3" t="s">
        <v>822</v>
      </c>
      <c r="C908" s="1" t="s">
        <v>6241</v>
      </c>
      <c r="D908" s="5" t="s">
        <v>5987</v>
      </c>
      <c r="E908" s="5">
        <v>69</v>
      </c>
      <c r="F908" s="5" t="s">
        <v>7</v>
      </c>
      <c r="G908" s="9" t="s">
        <v>3715</v>
      </c>
      <c r="H908" s="28">
        <v>78</v>
      </c>
      <c r="I908" s="27">
        <v>107.22962249999999</v>
      </c>
      <c r="J908" s="2" t="str">
        <f>IF(ISNA(VLOOKUP(B908,DRILLTAP!A:E,1,FALSE)),"NOT FOUND",VLOOKUP(B908,DRILLTAP!A:E,3,FALSE))</f>
        <v>82075090000</v>
      </c>
      <c r="K908" s="5" t="str">
        <f>IF(ISNA(VLOOKUP(B908,DRILLTAP!A:E,1,FALSE)),"NOT FOUND",VLOOKUP(B908,DRILLTAP!A:E,4,FALSE))</f>
        <v>HU</v>
      </c>
      <c r="L908" s="10">
        <f>IF(ISNA(VLOOKUP(B908,DRILLTAP!A:E,1,FALSE)),"NOT FOUND",VLOOKUP(B908,DRILLTAP!A:E,5,FALSE))</f>
        <v>4.9000000000000002E-2</v>
      </c>
    </row>
    <row r="909" spans="1:12" s="6" customFormat="1" ht="52.5" thickTop="1" thickBot="1">
      <c r="A909" s="11"/>
      <c r="B909" s="3" t="s">
        <v>823</v>
      </c>
      <c r="C909" s="1" t="s">
        <v>6242</v>
      </c>
      <c r="D909" s="5" t="s">
        <v>5987</v>
      </c>
      <c r="E909" s="5">
        <v>69</v>
      </c>
      <c r="F909" s="5" t="s">
        <v>7</v>
      </c>
      <c r="G909" s="9" t="s">
        <v>3716</v>
      </c>
      <c r="H909" s="28">
        <v>78</v>
      </c>
      <c r="I909" s="27">
        <v>107.22962249999999</v>
      </c>
      <c r="J909" s="2" t="str">
        <f>IF(ISNA(VLOOKUP(B909,DRILLTAP!A:E,1,FALSE)),"NOT FOUND",VLOOKUP(B909,DRILLTAP!A:E,3,FALSE))</f>
        <v>82075090000</v>
      </c>
      <c r="K909" s="5" t="str">
        <f>IF(ISNA(VLOOKUP(B909,DRILLTAP!A:E,1,FALSE)),"NOT FOUND",VLOOKUP(B909,DRILLTAP!A:E,4,FALSE))</f>
        <v>HU</v>
      </c>
      <c r="L909" s="10">
        <f>IF(ISNA(VLOOKUP(B909,DRILLTAP!A:E,1,FALSE)),"NOT FOUND",VLOOKUP(B909,DRILLTAP!A:E,5,FALSE))</f>
        <v>0.05</v>
      </c>
    </row>
    <row r="910" spans="1:12" s="6" customFormat="1" ht="52.5" thickTop="1" thickBot="1">
      <c r="A910" s="11"/>
      <c r="B910" s="3" t="s">
        <v>824</v>
      </c>
      <c r="C910" s="1" t="s">
        <v>6243</v>
      </c>
      <c r="D910" s="5" t="s">
        <v>5987</v>
      </c>
      <c r="E910" s="5">
        <v>69</v>
      </c>
      <c r="F910" s="5" t="s">
        <v>7</v>
      </c>
      <c r="G910" s="9" t="s">
        <v>3717</v>
      </c>
      <c r="H910" s="28">
        <v>78</v>
      </c>
      <c r="I910" s="27">
        <v>107.22962249999999</v>
      </c>
      <c r="J910" s="2" t="str">
        <f>IF(ISNA(VLOOKUP(B910,DRILLTAP!A:E,1,FALSE)),"NOT FOUND",VLOOKUP(B910,DRILLTAP!A:E,3,FALSE))</f>
        <v>82075090000</v>
      </c>
      <c r="K910" s="5" t="str">
        <f>IF(ISNA(VLOOKUP(B910,DRILLTAP!A:E,1,FALSE)),"NOT FOUND",VLOOKUP(B910,DRILLTAP!A:E,4,FALSE))</f>
        <v>HU</v>
      </c>
      <c r="L910" s="10">
        <f>IF(ISNA(VLOOKUP(B910,DRILLTAP!A:E,1,FALSE)),"NOT FOUND",VLOOKUP(B910,DRILLTAP!A:E,5,FALSE))</f>
        <v>4.9000000000000002E-2</v>
      </c>
    </row>
    <row r="911" spans="1:12" s="6" customFormat="1" ht="52.5" thickTop="1" thickBot="1">
      <c r="A911" s="11"/>
      <c r="B911" s="3" t="s">
        <v>825</v>
      </c>
      <c r="C911" s="1" t="s">
        <v>6244</v>
      </c>
      <c r="D911" s="5" t="s">
        <v>5987</v>
      </c>
      <c r="E911" s="5">
        <v>69</v>
      </c>
      <c r="F911" s="5" t="s">
        <v>7</v>
      </c>
      <c r="G911" s="9" t="s">
        <v>3718</v>
      </c>
      <c r="H911" s="28">
        <v>89</v>
      </c>
      <c r="I911" s="27">
        <v>122.35174874999997</v>
      </c>
      <c r="J911" s="2" t="str">
        <f>IF(ISNA(VLOOKUP(B911,DRILLTAP!A:E,1,FALSE)),"NOT FOUND",VLOOKUP(B911,DRILLTAP!A:E,3,FALSE))</f>
        <v>82075090000</v>
      </c>
      <c r="K911" s="5" t="str">
        <f>IF(ISNA(VLOOKUP(B911,DRILLTAP!A:E,1,FALSE)),"NOT FOUND",VLOOKUP(B911,DRILLTAP!A:E,4,FALSE))</f>
        <v>HU</v>
      </c>
      <c r="L911" s="10">
        <f>IF(ISNA(VLOOKUP(B911,DRILLTAP!A:E,1,FALSE)),"NOT FOUND",VLOOKUP(B911,DRILLTAP!A:E,5,FALSE))</f>
        <v>7.2999999999999995E-2</v>
      </c>
    </row>
    <row r="912" spans="1:12" s="6" customFormat="1" ht="52.5" thickTop="1" thickBot="1">
      <c r="A912" s="11"/>
      <c r="B912" s="3" t="s">
        <v>826</v>
      </c>
      <c r="C912" s="1" t="s">
        <v>6245</v>
      </c>
      <c r="D912" s="5" t="s">
        <v>5987</v>
      </c>
      <c r="E912" s="5">
        <v>69</v>
      </c>
      <c r="F912" s="5" t="s">
        <v>7</v>
      </c>
      <c r="G912" s="9" t="s">
        <v>3719</v>
      </c>
      <c r="H912" s="28">
        <v>89</v>
      </c>
      <c r="I912" s="27">
        <v>122.35174874999997</v>
      </c>
      <c r="J912" s="2" t="str">
        <f>IF(ISNA(VLOOKUP(B912,DRILLTAP!A:E,1,FALSE)),"NOT FOUND",VLOOKUP(B912,DRILLTAP!A:E,3,FALSE))</f>
        <v>82075090000</v>
      </c>
      <c r="K912" s="5" t="str">
        <f>IF(ISNA(VLOOKUP(B912,DRILLTAP!A:E,1,FALSE)),"NOT FOUND",VLOOKUP(B912,DRILLTAP!A:E,4,FALSE))</f>
        <v>HU</v>
      </c>
      <c r="L912" s="10">
        <f>IF(ISNA(VLOOKUP(B912,DRILLTAP!A:E,1,FALSE)),"NOT FOUND",VLOOKUP(B912,DRILLTAP!A:E,5,FALSE))</f>
        <v>7.3999999999999996E-2</v>
      </c>
    </row>
    <row r="913" spans="1:12" s="6" customFormat="1" ht="52.5" thickTop="1" thickBot="1">
      <c r="A913" s="11"/>
      <c r="B913" s="3" t="s">
        <v>827</v>
      </c>
      <c r="C913" s="1" t="s">
        <v>6246</v>
      </c>
      <c r="D913" s="5" t="s">
        <v>5987</v>
      </c>
      <c r="E913" s="5">
        <v>69</v>
      </c>
      <c r="F913" s="5" t="s">
        <v>7</v>
      </c>
      <c r="G913" s="9" t="s">
        <v>3720</v>
      </c>
      <c r="H913" s="28">
        <v>89</v>
      </c>
      <c r="I913" s="27">
        <v>122.35174874999997</v>
      </c>
      <c r="J913" s="2" t="str">
        <f>IF(ISNA(VLOOKUP(B913,DRILLTAP!A:E,1,FALSE)),"NOT FOUND",VLOOKUP(B913,DRILLTAP!A:E,3,FALSE))</f>
        <v>82075090000</v>
      </c>
      <c r="K913" s="5" t="str">
        <f>IF(ISNA(VLOOKUP(B913,DRILLTAP!A:E,1,FALSE)),"NOT FOUND",VLOOKUP(B913,DRILLTAP!A:E,4,FALSE))</f>
        <v>HU</v>
      </c>
      <c r="L913" s="10">
        <f>IF(ISNA(VLOOKUP(B913,DRILLTAP!A:E,1,FALSE)),"NOT FOUND",VLOOKUP(B913,DRILLTAP!A:E,5,FALSE))</f>
        <v>7.3999999999999996E-2</v>
      </c>
    </row>
    <row r="914" spans="1:12" s="6" customFormat="1" ht="52.5" thickTop="1" thickBot="1">
      <c r="A914" s="11"/>
      <c r="B914" s="3" t="s">
        <v>828</v>
      </c>
      <c r="C914" s="1" t="s">
        <v>6247</v>
      </c>
      <c r="D914" s="5" t="s">
        <v>5987</v>
      </c>
      <c r="E914" s="5">
        <v>69</v>
      </c>
      <c r="F914" s="5" t="s">
        <v>7</v>
      </c>
      <c r="G914" s="9" t="s">
        <v>3721</v>
      </c>
      <c r="H914" s="28">
        <v>89</v>
      </c>
      <c r="I914" s="27">
        <v>122.35174874999997</v>
      </c>
      <c r="J914" s="2" t="str">
        <f>IF(ISNA(VLOOKUP(B914,DRILLTAP!A:E,1,FALSE)),"NOT FOUND",VLOOKUP(B914,DRILLTAP!A:E,3,FALSE))</f>
        <v>82075090000</v>
      </c>
      <c r="K914" s="5" t="str">
        <f>IF(ISNA(VLOOKUP(B914,DRILLTAP!A:E,1,FALSE)),"NOT FOUND",VLOOKUP(B914,DRILLTAP!A:E,4,FALSE))</f>
        <v>HU</v>
      </c>
      <c r="L914" s="10">
        <f>IF(ISNA(VLOOKUP(B914,DRILLTAP!A:E,1,FALSE)),"NOT FOUND",VLOOKUP(B914,DRILLTAP!A:E,5,FALSE))</f>
        <v>7.4999999999999997E-2</v>
      </c>
    </row>
    <row r="915" spans="1:12" s="6" customFormat="1" ht="52.5" thickTop="1" thickBot="1">
      <c r="A915" s="11"/>
      <c r="B915" s="3" t="s">
        <v>829</v>
      </c>
      <c r="C915" s="1" t="s">
        <v>6248</v>
      </c>
      <c r="D915" s="5" t="s">
        <v>5987</v>
      </c>
      <c r="E915" s="5">
        <v>69</v>
      </c>
      <c r="F915" s="5" t="s">
        <v>7</v>
      </c>
      <c r="G915" s="9" t="s">
        <v>3722</v>
      </c>
      <c r="H915" s="28">
        <v>89</v>
      </c>
      <c r="I915" s="27">
        <v>122.35174874999997</v>
      </c>
      <c r="J915" s="2" t="str">
        <f>IF(ISNA(VLOOKUP(B915,DRILLTAP!A:E,1,FALSE)),"NOT FOUND",VLOOKUP(B915,DRILLTAP!A:E,3,FALSE))</f>
        <v>82075090000</v>
      </c>
      <c r="K915" s="5" t="str">
        <f>IF(ISNA(VLOOKUP(B915,DRILLTAP!A:E,1,FALSE)),"NOT FOUND",VLOOKUP(B915,DRILLTAP!A:E,4,FALSE))</f>
        <v>HU</v>
      </c>
      <c r="L915" s="10">
        <f>IF(ISNA(VLOOKUP(B915,DRILLTAP!A:E,1,FALSE)),"NOT FOUND",VLOOKUP(B915,DRILLTAP!A:E,5,FALSE))</f>
        <v>7.6999999999999999E-2</v>
      </c>
    </row>
    <row r="916" spans="1:12" s="6" customFormat="1" ht="52.5" thickTop="1" thickBot="1">
      <c r="A916" s="11"/>
      <c r="B916" s="3" t="s">
        <v>830</v>
      </c>
      <c r="C916" s="1" t="s">
        <v>6249</v>
      </c>
      <c r="D916" s="5" t="s">
        <v>5987</v>
      </c>
      <c r="E916" s="5">
        <v>69</v>
      </c>
      <c r="F916" s="5" t="s">
        <v>7</v>
      </c>
      <c r="G916" s="9" t="s">
        <v>3723</v>
      </c>
      <c r="H916" s="28">
        <v>89</v>
      </c>
      <c r="I916" s="27">
        <v>122.35174874999997</v>
      </c>
      <c r="J916" s="2" t="str">
        <f>IF(ISNA(VLOOKUP(B916,DRILLTAP!A:E,1,FALSE)),"NOT FOUND",VLOOKUP(B916,DRILLTAP!A:E,3,FALSE))</f>
        <v>82075090000</v>
      </c>
      <c r="K916" s="5" t="str">
        <f>IF(ISNA(VLOOKUP(B916,DRILLTAP!A:E,1,FALSE)),"NOT FOUND",VLOOKUP(B916,DRILLTAP!A:E,4,FALSE))</f>
        <v>HU</v>
      </c>
      <c r="L916" s="10">
        <f>IF(ISNA(VLOOKUP(B916,DRILLTAP!A:E,1,FALSE)),"NOT FOUND",VLOOKUP(B916,DRILLTAP!A:E,5,FALSE))</f>
        <v>7.6999999999999999E-2</v>
      </c>
    </row>
    <row r="917" spans="1:12" s="6" customFormat="1" ht="52.5" thickTop="1" thickBot="1">
      <c r="A917" s="11"/>
      <c r="B917" s="3" t="s">
        <v>831</v>
      </c>
      <c r="C917" s="1" t="s">
        <v>6250</v>
      </c>
      <c r="D917" s="5" t="s">
        <v>5987</v>
      </c>
      <c r="E917" s="5">
        <v>69</v>
      </c>
      <c r="F917" s="5" t="s">
        <v>7</v>
      </c>
      <c r="G917" s="9" t="s">
        <v>3724</v>
      </c>
      <c r="H917" s="28">
        <v>89</v>
      </c>
      <c r="I917" s="27">
        <v>122.35174874999997</v>
      </c>
      <c r="J917" s="2" t="str">
        <f>IF(ISNA(VLOOKUP(B917,DRILLTAP!A:E,1,FALSE)),"NOT FOUND",VLOOKUP(B917,DRILLTAP!A:E,3,FALSE))</f>
        <v>82075090000</v>
      </c>
      <c r="K917" s="5" t="str">
        <f>IF(ISNA(VLOOKUP(B917,DRILLTAP!A:E,1,FALSE)),"NOT FOUND",VLOOKUP(B917,DRILLTAP!A:E,4,FALSE))</f>
        <v>HU</v>
      </c>
      <c r="L917" s="10">
        <f>IF(ISNA(VLOOKUP(B917,DRILLTAP!A:E,1,FALSE)),"NOT FOUND",VLOOKUP(B917,DRILLTAP!A:E,5,FALSE))</f>
        <v>7.8E-2</v>
      </c>
    </row>
    <row r="918" spans="1:12" s="6" customFormat="1" ht="52.5" thickTop="1" thickBot="1">
      <c r="A918" s="11"/>
      <c r="B918" s="3" t="s">
        <v>832</v>
      </c>
      <c r="C918" s="1" t="s">
        <v>6251</v>
      </c>
      <c r="D918" s="5" t="s">
        <v>5987</v>
      </c>
      <c r="E918" s="5">
        <v>69</v>
      </c>
      <c r="F918" s="5" t="s">
        <v>7</v>
      </c>
      <c r="G918" s="9" t="s">
        <v>3725</v>
      </c>
      <c r="H918" s="28">
        <v>89</v>
      </c>
      <c r="I918" s="27">
        <v>122.35174874999997</v>
      </c>
      <c r="J918" s="2" t="str">
        <f>IF(ISNA(VLOOKUP(B918,DRILLTAP!A:E,1,FALSE)),"NOT FOUND",VLOOKUP(B918,DRILLTAP!A:E,3,FALSE))</f>
        <v>82075090000</v>
      </c>
      <c r="K918" s="5" t="str">
        <f>IF(ISNA(VLOOKUP(B918,DRILLTAP!A:E,1,FALSE)),"NOT FOUND",VLOOKUP(B918,DRILLTAP!A:E,4,FALSE))</f>
        <v>HU</v>
      </c>
      <c r="L918" s="10">
        <f>IF(ISNA(VLOOKUP(B918,DRILLTAP!A:E,1,FALSE)),"NOT FOUND",VLOOKUP(B918,DRILLTAP!A:E,5,FALSE))</f>
        <v>7.5999999999999998E-2</v>
      </c>
    </row>
    <row r="919" spans="1:12" s="6" customFormat="1" ht="52.5" thickTop="1" thickBot="1">
      <c r="A919" s="11"/>
      <c r="B919" s="3" t="s">
        <v>833</v>
      </c>
      <c r="C919" s="1" t="s">
        <v>6252</v>
      </c>
      <c r="D919" s="5" t="s">
        <v>5987</v>
      </c>
      <c r="E919" s="5">
        <v>69</v>
      </c>
      <c r="F919" s="5" t="s">
        <v>7</v>
      </c>
      <c r="G919" s="9" t="s">
        <v>3726</v>
      </c>
      <c r="H919" s="28">
        <v>89</v>
      </c>
      <c r="I919" s="27">
        <v>122.35174874999997</v>
      </c>
      <c r="J919" s="2" t="str">
        <f>IF(ISNA(VLOOKUP(B919,DRILLTAP!A:E,1,FALSE)),"NOT FOUND",VLOOKUP(B919,DRILLTAP!A:E,3,FALSE))</f>
        <v>82075090000</v>
      </c>
      <c r="K919" s="5" t="str">
        <f>IF(ISNA(VLOOKUP(B919,DRILLTAP!A:E,1,FALSE)),"NOT FOUND",VLOOKUP(B919,DRILLTAP!A:E,4,FALSE))</f>
        <v>HU</v>
      </c>
      <c r="L919" s="10">
        <f>IF(ISNA(VLOOKUP(B919,DRILLTAP!A:E,1,FALSE)),"NOT FOUND",VLOOKUP(B919,DRILLTAP!A:E,5,FALSE))</f>
        <v>7.9000000000000001E-2</v>
      </c>
    </row>
    <row r="920" spans="1:12" s="6" customFormat="1" ht="52.5" thickTop="1" thickBot="1">
      <c r="A920" s="11"/>
      <c r="B920" s="3" t="s">
        <v>834</v>
      </c>
      <c r="C920" s="1" t="s">
        <v>6253</v>
      </c>
      <c r="D920" s="5" t="s">
        <v>5987</v>
      </c>
      <c r="E920" s="5">
        <v>69</v>
      </c>
      <c r="F920" s="5" t="s">
        <v>7</v>
      </c>
      <c r="G920" s="9" t="s">
        <v>3727</v>
      </c>
      <c r="H920" s="28">
        <v>89</v>
      </c>
      <c r="I920" s="27">
        <v>122.35174874999997</v>
      </c>
      <c r="J920" s="2" t="str">
        <f>IF(ISNA(VLOOKUP(B920,DRILLTAP!A:E,1,FALSE)),"NOT FOUND",VLOOKUP(B920,DRILLTAP!A:E,3,FALSE))</f>
        <v>82075090000</v>
      </c>
      <c r="K920" s="5" t="str">
        <f>IF(ISNA(VLOOKUP(B920,DRILLTAP!A:E,1,FALSE)),"NOT FOUND",VLOOKUP(B920,DRILLTAP!A:E,4,FALSE))</f>
        <v>HU</v>
      </c>
      <c r="L920" s="10">
        <f>IF(ISNA(VLOOKUP(B920,DRILLTAP!A:E,1,FALSE)),"NOT FOUND",VLOOKUP(B920,DRILLTAP!A:E,5,FALSE))</f>
        <v>7.8E-2</v>
      </c>
    </row>
    <row r="921" spans="1:12" s="6" customFormat="1" ht="52.5" thickTop="1" thickBot="1">
      <c r="A921" s="11"/>
      <c r="B921" s="3" t="s">
        <v>835</v>
      </c>
      <c r="C921" s="1" t="s">
        <v>6254</v>
      </c>
      <c r="D921" s="5" t="s">
        <v>5987</v>
      </c>
      <c r="E921" s="5">
        <v>69</v>
      </c>
      <c r="F921" s="5" t="s">
        <v>7</v>
      </c>
      <c r="G921" s="9" t="s">
        <v>3728</v>
      </c>
      <c r="H921" s="28">
        <v>89</v>
      </c>
      <c r="I921" s="27">
        <v>122.35174874999997</v>
      </c>
      <c r="J921" s="2" t="str">
        <f>IF(ISNA(VLOOKUP(B921,DRILLTAP!A:E,1,FALSE)),"NOT FOUND",VLOOKUP(B921,DRILLTAP!A:E,3,FALSE))</f>
        <v>82075090000</v>
      </c>
      <c r="K921" s="5" t="str">
        <f>IF(ISNA(VLOOKUP(B921,DRILLTAP!A:E,1,FALSE)),"NOT FOUND",VLOOKUP(B921,DRILLTAP!A:E,4,FALSE))</f>
        <v>HU</v>
      </c>
      <c r="L921" s="10">
        <f>IF(ISNA(VLOOKUP(B921,DRILLTAP!A:E,1,FALSE)),"NOT FOUND",VLOOKUP(B921,DRILLTAP!A:E,5,FALSE))</f>
        <v>0.08</v>
      </c>
    </row>
    <row r="922" spans="1:12" s="6" customFormat="1" ht="52.5" thickTop="1" thickBot="1">
      <c r="A922" s="11"/>
      <c r="B922" s="3" t="s">
        <v>836</v>
      </c>
      <c r="C922" s="1" t="s">
        <v>6255</v>
      </c>
      <c r="D922" s="5" t="s">
        <v>5987</v>
      </c>
      <c r="E922" s="5">
        <v>69</v>
      </c>
      <c r="F922" s="5" t="s">
        <v>7</v>
      </c>
      <c r="G922" s="9" t="s">
        <v>3729</v>
      </c>
      <c r="H922" s="28">
        <v>89</v>
      </c>
      <c r="I922" s="27">
        <v>122.35174874999997</v>
      </c>
      <c r="J922" s="2" t="str">
        <f>IF(ISNA(VLOOKUP(B922,DRILLTAP!A:E,1,FALSE)),"NOT FOUND",VLOOKUP(B922,DRILLTAP!A:E,3,FALSE))</f>
        <v>82075090000</v>
      </c>
      <c r="K922" s="5" t="str">
        <f>IF(ISNA(VLOOKUP(B922,DRILLTAP!A:E,1,FALSE)),"NOT FOUND",VLOOKUP(B922,DRILLTAP!A:E,4,FALSE))</f>
        <v>HU</v>
      </c>
      <c r="L922" s="10">
        <f>IF(ISNA(VLOOKUP(B922,DRILLTAP!A:E,1,FALSE)),"NOT FOUND",VLOOKUP(B922,DRILLTAP!A:E,5,FALSE))</f>
        <v>8.2000000000000003E-2</v>
      </c>
    </row>
    <row r="923" spans="1:12" s="6" customFormat="1" ht="52.5" thickTop="1" thickBot="1">
      <c r="A923" s="11"/>
      <c r="B923" s="3" t="s">
        <v>837</v>
      </c>
      <c r="C923" s="1" t="s">
        <v>6256</v>
      </c>
      <c r="D923" s="5" t="s">
        <v>5987</v>
      </c>
      <c r="E923" s="5">
        <v>69</v>
      </c>
      <c r="F923" s="5" t="s">
        <v>7</v>
      </c>
      <c r="G923" s="9" t="s">
        <v>3730</v>
      </c>
      <c r="H923" s="28">
        <v>89</v>
      </c>
      <c r="I923" s="27">
        <v>122.35174874999997</v>
      </c>
      <c r="J923" s="2" t="str">
        <f>IF(ISNA(VLOOKUP(B923,DRILLTAP!A:E,1,FALSE)),"NOT FOUND",VLOOKUP(B923,DRILLTAP!A:E,3,FALSE))</f>
        <v>82075090000</v>
      </c>
      <c r="K923" s="5" t="str">
        <f>IF(ISNA(VLOOKUP(B923,DRILLTAP!A:E,1,FALSE)),"NOT FOUND",VLOOKUP(B923,DRILLTAP!A:E,4,FALSE))</f>
        <v>HU</v>
      </c>
      <c r="L923" s="10">
        <f>IF(ISNA(VLOOKUP(B923,DRILLTAP!A:E,1,FALSE)),"NOT FOUND",VLOOKUP(B923,DRILLTAP!A:E,5,FALSE))</f>
        <v>7.9000000000000001E-2</v>
      </c>
    </row>
    <row r="924" spans="1:12" s="6" customFormat="1" ht="52.5" thickTop="1" thickBot="1">
      <c r="A924" s="11"/>
      <c r="B924" s="3" t="s">
        <v>838</v>
      </c>
      <c r="C924" s="1" t="s">
        <v>6257</v>
      </c>
      <c r="D924" s="5" t="s">
        <v>5987</v>
      </c>
      <c r="E924" s="5">
        <v>69</v>
      </c>
      <c r="F924" s="5" t="s">
        <v>7</v>
      </c>
      <c r="G924" s="9" t="s">
        <v>3731</v>
      </c>
      <c r="H924" s="28">
        <v>89</v>
      </c>
      <c r="I924" s="27">
        <v>122.35174874999997</v>
      </c>
      <c r="J924" s="2" t="str">
        <f>IF(ISNA(VLOOKUP(B924,DRILLTAP!A:E,1,FALSE)),"NOT FOUND",VLOOKUP(B924,DRILLTAP!A:E,3,FALSE))</f>
        <v>82075090000</v>
      </c>
      <c r="K924" s="5" t="str">
        <f>IF(ISNA(VLOOKUP(B924,DRILLTAP!A:E,1,FALSE)),"NOT FOUND",VLOOKUP(B924,DRILLTAP!A:E,4,FALSE))</f>
        <v>HU</v>
      </c>
      <c r="L924" s="10">
        <f>IF(ISNA(VLOOKUP(B924,DRILLTAP!A:E,1,FALSE)),"NOT FOUND",VLOOKUP(B924,DRILLTAP!A:E,5,FALSE))</f>
        <v>8.4000000000000005E-2</v>
      </c>
    </row>
    <row r="925" spans="1:12" s="6" customFormat="1" ht="52.5" thickTop="1" thickBot="1">
      <c r="A925" s="11"/>
      <c r="B925" s="3" t="s">
        <v>839</v>
      </c>
      <c r="C925" s="1" t="s">
        <v>6258</v>
      </c>
      <c r="D925" s="5" t="s">
        <v>5987</v>
      </c>
      <c r="E925" s="5">
        <v>69</v>
      </c>
      <c r="F925" s="5" t="s">
        <v>7</v>
      </c>
      <c r="G925" s="9" t="s">
        <v>3732</v>
      </c>
      <c r="H925" s="28">
        <v>89</v>
      </c>
      <c r="I925" s="27">
        <v>122.35174874999997</v>
      </c>
      <c r="J925" s="2" t="str">
        <f>IF(ISNA(VLOOKUP(B925,DRILLTAP!A:E,1,FALSE)),"NOT FOUND",VLOOKUP(B925,DRILLTAP!A:E,3,FALSE))</f>
        <v>82075090000</v>
      </c>
      <c r="K925" s="5" t="str">
        <f>IF(ISNA(VLOOKUP(B925,DRILLTAP!A:E,1,FALSE)),"NOT FOUND",VLOOKUP(B925,DRILLTAP!A:E,4,FALSE))</f>
        <v>HU</v>
      </c>
      <c r="L925" s="10">
        <f>IF(ISNA(VLOOKUP(B925,DRILLTAP!A:E,1,FALSE)),"NOT FOUND",VLOOKUP(B925,DRILLTAP!A:E,5,FALSE))</f>
        <v>8.2000000000000003E-2</v>
      </c>
    </row>
    <row r="926" spans="1:12" s="6" customFormat="1" ht="52.5" thickTop="1" thickBot="1">
      <c r="A926" s="11"/>
      <c r="B926" s="3" t="s">
        <v>840</v>
      </c>
      <c r="C926" s="1" t="s">
        <v>6259</v>
      </c>
      <c r="D926" s="5" t="s">
        <v>5987</v>
      </c>
      <c r="E926" s="5">
        <v>69</v>
      </c>
      <c r="F926" s="5" t="s">
        <v>7</v>
      </c>
      <c r="G926" s="9" t="s">
        <v>3733</v>
      </c>
      <c r="H926" s="28">
        <v>89</v>
      </c>
      <c r="I926" s="27">
        <v>122.35174874999997</v>
      </c>
      <c r="J926" s="2" t="str">
        <f>IF(ISNA(VLOOKUP(B926,DRILLTAP!A:E,1,FALSE)),"NOT FOUND",VLOOKUP(B926,DRILLTAP!A:E,3,FALSE))</f>
        <v>82075090000</v>
      </c>
      <c r="K926" s="5" t="str">
        <f>IF(ISNA(VLOOKUP(B926,DRILLTAP!A:E,1,FALSE)),"NOT FOUND",VLOOKUP(B926,DRILLTAP!A:E,4,FALSE))</f>
        <v>HU</v>
      </c>
      <c r="L926" s="10">
        <f>IF(ISNA(VLOOKUP(B926,DRILLTAP!A:E,1,FALSE)),"NOT FOUND",VLOOKUP(B926,DRILLTAP!A:E,5,FALSE))</f>
        <v>8.4000000000000005E-2</v>
      </c>
    </row>
    <row r="927" spans="1:12" s="6" customFormat="1" ht="52.5" thickTop="1" thickBot="1">
      <c r="A927" s="11"/>
      <c r="B927" s="3" t="s">
        <v>841</v>
      </c>
      <c r="C927" s="1" t="s">
        <v>6260</v>
      </c>
      <c r="D927" s="5" t="s">
        <v>5987</v>
      </c>
      <c r="E927" s="5">
        <v>69</v>
      </c>
      <c r="F927" s="5" t="s">
        <v>7</v>
      </c>
      <c r="G927" s="9" t="s">
        <v>3734</v>
      </c>
      <c r="H927" s="28">
        <v>89</v>
      </c>
      <c r="I927" s="27">
        <v>122.35174874999997</v>
      </c>
      <c r="J927" s="2" t="str">
        <f>IF(ISNA(VLOOKUP(B927,DRILLTAP!A:E,1,FALSE)),"NOT FOUND",VLOOKUP(B927,DRILLTAP!A:E,3,FALSE))</f>
        <v>82075090000</v>
      </c>
      <c r="K927" s="5" t="str">
        <f>IF(ISNA(VLOOKUP(B927,DRILLTAP!A:E,1,FALSE)),"NOT FOUND",VLOOKUP(B927,DRILLTAP!A:E,4,FALSE))</f>
        <v>HU</v>
      </c>
      <c r="L927" s="10">
        <f>IF(ISNA(VLOOKUP(B927,DRILLTAP!A:E,1,FALSE)),"NOT FOUND",VLOOKUP(B927,DRILLTAP!A:E,5,FALSE))</f>
        <v>8.4000000000000005E-2</v>
      </c>
    </row>
    <row r="928" spans="1:12" s="6" customFormat="1" ht="52.5" thickTop="1" thickBot="1">
      <c r="A928" s="11"/>
      <c r="B928" s="3" t="s">
        <v>842</v>
      </c>
      <c r="C928" s="1" t="s">
        <v>6261</v>
      </c>
      <c r="D928" s="5" t="s">
        <v>5987</v>
      </c>
      <c r="E928" s="5">
        <v>69</v>
      </c>
      <c r="F928" s="5" t="s">
        <v>7</v>
      </c>
      <c r="G928" s="9" t="s">
        <v>3735</v>
      </c>
      <c r="H928" s="28">
        <v>89</v>
      </c>
      <c r="I928" s="27">
        <v>122.35174874999997</v>
      </c>
      <c r="J928" s="2" t="str">
        <f>IF(ISNA(VLOOKUP(B928,DRILLTAP!A:E,1,FALSE)),"NOT FOUND",VLOOKUP(B928,DRILLTAP!A:E,3,FALSE))</f>
        <v>82075090000</v>
      </c>
      <c r="K928" s="5" t="str">
        <f>IF(ISNA(VLOOKUP(B928,DRILLTAP!A:E,1,FALSE)),"NOT FOUND",VLOOKUP(B928,DRILLTAP!A:E,4,FALSE))</f>
        <v>HU</v>
      </c>
      <c r="L928" s="10">
        <f>IF(ISNA(VLOOKUP(B928,DRILLTAP!A:E,1,FALSE)),"NOT FOUND",VLOOKUP(B928,DRILLTAP!A:E,5,FALSE))</f>
        <v>8.2000000000000003E-2</v>
      </c>
    </row>
    <row r="929" spans="1:12" s="6" customFormat="1" ht="52.5" thickTop="1" thickBot="1">
      <c r="A929" s="11"/>
      <c r="B929" s="3" t="s">
        <v>843</v>
      </c>
      <c r="C929" s="1" t="s">
        <v>6262</v>
      </c>
      <c r="D929" s="5" t="s">
        <v>5987</v>
      </c>
      <c r="E929" s="5">
        <v>71</v>
      </c>
      <c r="F929" s="5" t="s">
        <v>7</v>
      </c>
      <c r="G929" s="9" t="s">
        <v>3736</v>
      </c>
      <c r="H929" s="28">
        <v>89</v>
      </c>
      <c r="I929" s="27">
        <v>122.35174874999997</v>
      </c>
      <c r="J929" s="2" t="str">
        <f>IF(ISNA(VLOOKUP(B929,DRILLTAP!A:E,1,FALSE)),"NOT FOUND",VLOOKUP(B929,DRILLTAP!A:E,3,FALSE))</f>
        <v>82075090000</v>
      </c>
      <c r="K929" s="5" t="str">
        <f>IF(ISNA(VLOOKUP(B929,DRILLTAP!A:E,1,FALSE)),"NOT FOUND",VLOOKUP(B929,DRILLTAP!A:E,4,FALSE))</f>
        <v>HU</v>
      </c>
      <c r="L929" s="10">
        <f>IF(ISNA(VLOOKUP(B929,DRILLTAP!A:E,1,FALSE)),"NOT FOUND",VLOOKUP(B929,DRILLTAP!A:E,5,FALSE))</f>
        <v>8.3000000000000004E-2</v>
      </c>
    </row>
    <row r="930" spans="1:12" s="6" customFormat="1" ht="52.5" thickTop="1" thickBot="1">
      <c r="A930" s="11"/>
      <c r="B930" s="3" t="s">
        <v>844</v>
      </c>
      <c r="C930" s="1" t="s">
        <v>6263</v>
      </c>
      <c r="D930" s="5" t="s">
        <v>5987</v>
      </c>
      <c r="E930" s="5">
        <v>71</v>
      </c>
      <c r="F930" s="5" t="s">
        <v>7</v>
      </c>
      <c r="G930" s="9" t="s">
        <v>3737</v>
      </c>
      <c r="H930" s="28">
        <v>89</v>
      </c>
      <c r="I930" s="27">
        <v>122.35174874999997</v>
      </c>
      <c r="J930" s="2" t="str">
        <f>IF(ISNA(VLOOKUP(B930,DRILLTAP!A:E,1,FALSE)),"NOT FOUND",VLOOKUP(B930,DRILLTAP!A:E,3,FALSE))</f>
        <v>82075090000</v>
      </c>
      <c r="K930" s="5" t="str">
        <f>IF(ISNA(VLOOKUP(B930,DRILLTAP!A:E,1,FALSE)),"NOT FOUND",VLOOKUP(B930,DRILLTAP!A:E,4,FALSE))</f>
        <v>HU</v>
      </c>
      <c r="L930" s="10">
        <f>IF(ISNA(VLOOKUP(B930,DRILLTAP!A:E,1,FALSE)),"NOT FOUND",VLOOKUP(B930,DRILLTAP!A:E,5,FALSE))</f>
        <v>8.4000000000000005E-2</v>
      </c>
    </row>
    <row r="931" spans="1:12" s="6" customFormat="1" ht="52.5" thickTop="1" thickBot="1">
      <c r="A931" s="11"/>
      <c r="B931" s="3" t="s">
        <v>845</v>
      </c>
      <c r="C931" s="1" t="s">
        <v>6264</v>
      </c>
      <c r="D931" s="5" t="s">
        <v>5987</v>
      </c>
      <c r="E931" s="5">
        <v>71</v>
      </c>
      <c r="F931" s="5" t="s">
        <v>7</v>
      </c>
      <c r="G931" s="9" t="s">
        <v>3738</v>
      </c>
      <c r="H931" s="28">
        <v>128</v>
      </c>
      <c r="I931" s="27">
        <v>175.96655999999996</v>
      </c>
      <c r="J931" s="2" t="str">
        <f>IF(ISNA(VLOOKUP(B931,DRILLTAP!A:E,1,FALSE)),"NOT FOUND",VLOOKUP(B931,DRILLTAP!A:E,3,FALSE))</f>
        <v>82075090000</v>
      </c>
      <c r="K931" s="5" t="str">
        <f>IF(ISNA(VLOOKUP(B931,DRILLTAP!A:E,1,FALSE)),"NOT FOUND",VLOOKUP(B931,DRILLTAP!A:E,4,FALSE))</f>
        <v>HU</v>
      </c>
      <c r="L931" s="10">
        <f>IF(ISNA(VLOOKUP(B931,DRILLTAP!A:E,1,FALSE)),"NOT FOUND",VLOOKUP(B931,DRILLTAP!A:E,5,FALSE))</f>
        <v>0.121</v>
      </c>
    </row>
    <row r="932" spans="1:12" s="6" customFormat="1" ht="52.5" thickTop="1" thickBot="1">
      <c r="A932" s="11"/>
      <c r="B932" s="3" t="s">
        <v>846</v>
      </c>
      <c r="C932" s="1" t="s">
        <v>6265</v>
      </c>
      <c r="D932" s="5" t="s">
        <v>5987</v>
      </c>
      <c r="E932" s="5">
        <v>71</v>
      </c>
      <c r="F932" s="5" t="s">
        <v>7</v>
      </c>
      <c r="G932" s="9" t="s">
        <v>3739</v>
      </c>
      <c r="H932" s="28">
        <v>128</v>
      </c>
      <c r="I932" s="27">
        <v>175.96655999999996</v>
      </c>
      <c r="J932" s="2" t="str">
        <f>IF(ISNA(VLOOKUP(B932,DRILLTAP!A:E,1,FALSE)),"NOT FOUND",VLOOKUP(B932,DRILLTAP!A:E,3,FALSE))</f>
        <v>82075090000</v>
      </c>
      <c r="K932" s="5" t="str">
        <f>IF(ISNA(VLOOKUP(B932,DRILLTAP!A:E,1,FALSE)),"NOT FOUND",VLOOKUP(B932,DRILLTAP!A:E,4,FALSE))</f>
        <v>HU</v>
      </c>
      <c r="L932" s="10">
        <f>IF(ISNA(VLOOKUP(B932,DRILLTAP!A:E,1,FALSE)),"NOT FOUND",VLOOKUP(B932,DRILLTAP!A:E,5,FALSE))</f>
        <v>0.122</v>
      </c>
    </row>
    <row r="933" spans="1:12" s="6" customFormat="1" ht="52.5" thickTop="1" thickBot="1">
      <c r="A933" s="11"/>
      <c r="B933" s="3" t="s">
        <v>847</v>
      </c>
      <c r="C933" s="1" t="s">
        <v>6266</v>
      </c>
      <c r="D933" s="5" t="s">
        <v>5987</v>
      </c>
      <c r="E933" s="5">
        <v>71</v>
      </c>
      <c r="F933" s="5" t="s">
        <v>7</v>
      </c>
      <c r="G933" s="9" t="s">
        <v>3740</v>
      </c>
      <c r="H933" s="28">
        <v>128</v>
      </c>
      <c r="I933" s="27">
        <v>175.96655999999996</v>
      </c>
      <c r="J933" s="2" t="str">
        <f>IF(ISNA(VLOOKUP(B933,DRILLTAP!A:E,1,FALSE)),"NOT FOUND",VLOOKUP(B933,DRILLTAP!A:E,3,FALSE))</f>
        <v>82075090000</v>
      </c>
      <c r="K933" s="5" t="str">
        <f>IF(ISNA(VLOOKUP(B933,DRILLTAP!A:E,1,FALSE)),"NOT FOUND",VLOOKUP(B933,DRILLTAP!A:E,4,FALSE))</f>
        <v>HU</v>
      </c>
      <c r="L933" s="10">
        <f>IF(ISNA(VLOOKUP(B933,DRILLTAP!A:E,1,FALSE)),"NOT FOUND",VLOOKUP(B933,DRILLTAP!A:E,5,FALSE))</f>
        <v>0.13</v>
      </c>
    </row>
    <row r="934" spans="1:12" s="6" customFormat="1" ht="52.5" thickTop="1" thickBot="1">
      <c r="A934" s="11"/>
      <c r="B934" s="3" t="s">
        <v>848</v>
      </c>
      <c r="C934" s="1" t="s">
        <v>6267</v>
      </c>
      <c r="D934" s="5" t="s">
        <v>5987</v>
      </c>
      <c r="E934" s="5">
        <v>71</v>
      </c>
      <c r="F934" s="5" t="s">
        <v>7</v>
      </c>
      <c r="G934" s="9" t="s">
        <v>3741</v>
      </c>
      <c r="H934" s="28">
        <v>128</v>
      </c>
      <c r="I934" s="27">
        <v>175.96655999999996</v>
      </c>
      <c r="J934" s="2" t="str">
        <f>IF(ISNA(VLOOKUP(B934,DRILLTAP!A:E,1,FALSE)),"NOT FOUND",VLOOKUP(B934,DRILLTAP!A:E,3,FALSE))</f>
        <v>82075090000</v>
      </c>
      <c r="K934" s="5" t="str">
        <f>IF(ISNA(VLOOKUP(B934,DRILLTAP!A:E,1,FALSE)),"NOT FOUND",VLOOKUP(B934,DRILLTAP!A:E,4,FALSE))</f>
        <v>HU</v>
      </c>
      <c r="L934" s="10">
        <f>IF(ISNA(VLOOKUP(B934,DRILLTAP!A:E,1,FALSE)),"NOT FOUND",VLOOKUP(B934,DRILLTAP!A:E,5,FALSE))</f>
        <v>0.124</v>
      </c>
    </row>
    <row r="935" spans="1:12" s="6" customFormat="1" ht="52.5" thickTop="1" thickBot="1">
      <c r="A935" s="11"/>
      <c r="B935" s="3" t="s">
        <v>849</v>
      </c>
      <c r="C935" s="1" t="s">
        <v>6268</v>
      </c>
      <c r="D935" s="5" t="s">
        <v>5987</v>
      </c>
      <c r="E935" s="5">
        <v>71</v>
      </c>
      <c r="F935" s="5" t="s">
        <v>7</v>
      </c>
      <c r="G935" s="9" t="s">
        <v>3742</v>
      </c>
      <c r="H935" s="28">
        <v>128</v>
      </c>
      <c r="I935" s="27">
        <v>175.96655999999996</v>
      </c>
      <c r="J935" s="2" t="str">
        <f>IF(ISNA(VLOOKUP(B935,DRILLTAP!A:E,1,FALSE)),"NOT FOUND",VLOOKUP(B935,DRILLTAP!A:E,3,FALSE))</f>
        <v>82075090000</v>
      </c>
      <c r="K935" s="5" t="str">
        <f>IF(ISNA(VLOOKUP(B935,DRILLTAP!A:E,1,FALSE)),"NOT FOUND",VLOOKUP(B935,DRILLTAP!A:E,4,FALSE))</f>
        <v>HU</v>
      </c>
      <c r="L935" s="10">
        <f>IF(ISNA(VLOOKUP(B935,DRILLTAP!A:E,1,FALSE)),"NOT FOUND",VLOOKUP(B935,DRILLTAP!A:E,5,FALSE))</f>
        <v>0.182</v>
      </c>
    </row>
    <row r="936" spans="1:12" s="6" customFormat="1" ht="52.5" thickTop="1" thickBot="1">
      <c r="A936" s="11"/>
      <c r="B936" s="3" t="s">
        <v>850</v>
      </c>
      <c r="C936" s="1" t="s">
        <v>6269</v>
      </c>
      <c r="D936" s="5" t="s">
        <v>5987</v>
      </c>
      <c r="E936" s="5">
        <v>71</v>
      </c>
      <c r="F936" s="5" t="s">
        <v>7</v>
      </c>
      <c r="G936" s="9" t="s">
        <v>3743</v>
      </c>
      <c r="H936" s="28">
        <v>128</v>
      </c>
      <c r="I936" s="27">
        <v>175.96655999999996</v>
      </c>
      <c r="J936" s="2" t="str">
        <f>IF(ISNA(VLOOKUP(B936,DRILLTAP!A:E,1,FALSE)),"NOT FOUND",VLOOKUP(B936,DRILLTAP!A:E,3,FALSE))</f>
        <v>82075090000</v>
      </c>
      <c r="K936" s="5" t="str">
        <f>IF(ISNA(VLOOKUP(B936,DRILLTAP!A:E,1,FALSE)),"NOT FOUND",VLOOKUP(B936,DRILLTAP!A:E,4,FALSE))</f>
        <v>HU</v>
      </c>
      <c r="L936" s="10">
        <f>IF(ISNA(VLOOKUP(B936,DRILLTAP!A:E,1,FALSE)),"NOT FOUND",VLOOKUP(B936,DRILLTAP!A:E,5,FALSE))</f>
        <v>0.126</v>
      </c>
    </row>
    <row r="937" spans="1:12" s="6" customFormat="1" ht="52.5" thickTop="1" thickBot="1">
      <c r="A937" s="11"/>
      <c r="B937" s="3" t="s">
        <v>851</v>
      </c>
      <c r="C937" s="1" t="s">
        <v>6270</v>
      </c>
      <c r="D937" s="5" t="s">
        <v>5987</v>
      </c>
      <c r="E937" s="5">
        <v>71</v>
      </c>
      <c r="F937" s="5" t="s">
        <v>7</v>
      </c>
      <c r="G937" s="9" t="s">
        <v>3744</v>
      </c>
      <c r="H937" s="28">
        <v>128</v>
      </c>
      <c r="I937" s="27">
        <v>175.96655999999996</v>
      </c>
      <c r="J937" s="2" t="str">
        <f>IF(ISNA(VLOOKUP(B937,DRILLTAP!A:E,1,FALSE)),"NOT FOUND",VLOOKUP(B937,DRILLTAP!A:E,3,FALSE))</f>
        <v>82075090000</v>
      </c>
      <c r="K937" s="5" t="str">
        <f>IF(ISNA(VLOOKUP(B937,DRILLTAP!A:E,1,FALSE)),"NOT FOUND",VLOOKUP(B937,DRILLTAP!A:E,4,FALSE))</f>
        <v>HU</v>
      </c>
      <c r="L937" s="10">
        <f>IF(ISNA(VLOOKUP(B937,DRILLTAP!A:E,1,FALSE)),"NOT FOUND",VLOOKUP(B937,DRILLTAP!A:E,5,FALSE))</f>
        <v>0.126</v>
      </c>
    </row>
    <row r="938" spans="1:12" s="6" customFormat="1" ht="52.5" thickTop="1" thickBot="1">
      <c r="A938" s="11"/>
      <c r="B938" s="3" t="s">
        <v>852</v>
      </c>
      <c r="C938" s="1" t="s">
        <v>6271</v>
      </c>
      <c r="D938" s="5" t="s">
        <v>5987</v>
      </c>
      <c r="E938" s="5">
        <v>71</v>
      </c>
      <c r="F938" s="5" t="s">
        <v>7</v>
      </c>
      <c r="G938" s="9" t="s">
        <v>3745</v>
      </c>
      <c r="H938" s="28">
        <v>128</v>
      </c>
      <c r="I938" s="27">
        <v>175.96655999999996</v>
      </c>
      <c r="J938" s="2" t="str">
        <f>IF(ISNA(VLOOKUP(B938,DRILLTAP!A:E,1,FALSE)),"NOT FOUND",VLOOKUP(B938,DRILLTAP!A:E,3,FALSE))</f>
        <v>82075090000</v>
      </c>
      <c r="K938" s="5" t="str">
        <f>IF(ISNA(VLOOKUP(B938,DRILLTAP!A:E,1,FALSE)),"NOT FOUND",VLOOKUP(B938,DRILLTAP!A:E,4,FALSE))</f>
        <v>HU</v>
      </c>
      <c r="L938" s="10">
        <f>IF(ISNA(VLOOKUP(B938,DRILLTAP!A:E,1,FALSE)),"NOT FOUND",VLOOKUP(B938,DRILLTAP!A:E,5,FALSE))</f>
        <v>0.127</v>
      </c>
    </row>
    <row r="939" spans="1:12" s="6" customFormat="1" ht="52.5" thickTop="1" thickBot="1">
      <c r="A939" s="11"/>
      <c r="B939" s="3" t="s">
        <v>853</v>
      </c>
      <c r="C939" s="1" t="s">
        <v>6272</v>
      </c>
      <c r="D939" s="5" t="s">
        <v>5987</v>
      </c>
      <c r="E939" s="5">
        <v>71</v>
      </c>
      <c r="F939" s="5" t="s">
        <v>7</v>
      </c>
      <c r="G939" s="9" t="s">
        <v>3746</v>
      </c>
      <c r="H939" s="28">
        <v>128</v>
      </c>
      <c r="I939" s="27">
        <v>175.96655999999996</v>
      </c>
      <c r="J939" s="2" t="str">
        <f>IF(ISNA(VLOOKUP(B939,DRILLTAP!A:E,1,FALSE)),"NOT FOUND",VLOOKUP(B939,DRILLTAP!A:E,3,FALSE))</f>
        <v>82075090000</v>
      </c>
      <c r="K939" s="5" t="str">
        <f>IF(ISNA(VLOOKUP(B939,DRILLTAP!A:E,1,FALSE)),"NOT FOUND",VLOOKUP(B939,DRILLTAP!A:E,4,FALSE))</f>
        <v>HU</v>
      </c>
      <c r="L939" s="10">
        <f>IF(ISNA(VLOOKUP(B939,DRILLTAP!A:E,1,FALSE)),"NOT FOUND",VLOOKUP(B939,DRILLTAP!A:E,5,FALSE))</f>
        <v>0.128</v>
      </c>
    </row>
    <row r="940" spans="1:12" s="6" customFormat="1" ht="52.5" thickTop="1" thickBot="1">
      <c r="A940" s="11"/>
      <c r="B940" s="3" t="s">
        <v>854</v>
      </c>
      <c r="C940" s="1" t="s">
        <v>6273</v>
      </c>
      <c r="D940" s="5" t="s">
        <v>5987</v>
      </c>
      <c r="E940" s="5">
        <v>71</v>
      </c>
      <c r="F940" s="5" t="s">
        <v>7</v>
      </c>
      <c r="G940" s="9" t="s">
        <v>3747</v>
      </c>
      <c r="H940" s="28">
        <v>128</v>
      </c>
      <c r="I940" s="27">
        <v>175.96655999999996</v>
      </c>
      <c r="J940" s="2" t="str">
        <f>IF(ISNA(VLOOKUP(B940,DRILLTAP!A:E,1,FALSE)),"NOT FOUND",VLOOKUP(B940,DRILLTAP!A:E,3,FALSE))</f>
        <v>82075090000</v>
      </c>
      <c r="K940" s="5" t="str">
        <f>IF(ISNA(VLOOKUP(B940,DRILLTAP!A:E,1,FALSE)),"NOT FOUND",VLOOKUP(B940,DRILLTAP!A:E,4,FALSE))</f>
        <v>HU</v>
      </c>
      <c r="L940" s="10">
        <f>IF(ISNA(VLOOKUP(B940,DRILLTAP!A:E,1,FALSE)),"NOT FOUND",VLOOKUP(B940,DRILLTAP!A:E,5,FALSE))</f>
        <v>0.13800000000000001</v>
      </c>
    </row>
    <row r="941" spans="1:12" s="6" customFormat="1" ht="52.5" thickTop="1" thickBot="1">
      <c r="A941" s="11"/>
      <c r="B941" s="3" t="s">
        <v>855</v>
      </c>
      <c r="C941" s="1" t="s">
        <v>6274</v>
      </c>
      <c r="D941" s="5" t="s">
        <v>5987</v>
      </c>
      <c r="E941" s="5">
        <v>71</v>
      </c>
      <c r="F941" s="5" t="s">
        <v>7</v>
      </c>
      <c r="G941" s="9" t="s">
        <v>3748</v>
      </c>
      <c r="H941" s="28">
        <v>128</v>
      </c>
      <c r="I941" s="27">
        <v>175.96655999999996</v>
      </c>
      <c r="J941" s="2" t="str">
        <f>IF(ISNA(VLOOKUP(B941,DRILLTAP!A:E,1,FALSE)),"NOT FOUND",VLOOKUP(B941,DRILLTAP!A:E,3,FALSE))</f>
        <v>82075090000</v>
      </c>
      <c r="K941" s="5" t="str">
        <f>IF(ISNA(VLOOKUP(B941,DRILLTAP!A:E,1,FALSE)),"NOT FOUND",VLOOKUP(B941,DRILLTAP!A:E,4,FALSE))</f>
        <v>HU</v>
      </c>
      <c r="L941" s="10">
        <f>IF(ISNA(VLOOKUP(B941,DRILLTAP!A:E,1,FALSE)),"NOT FOUND",VLOOKUP(B941,DRILLTAP!A:E,5,FALSE))</f>
        <v>0.13</v>
      </c>
    </row>
    <row r="942" spans="1:12" s="6" customFormat="1" ht="52.5" thickTop="1" thickBot="1">
      <c r="A942" s="11"/>
      <c r="B942" s="3" t="s">
        <v>856</v>
      </c>
      <c r="C942" s="1" t="s">
        <v>6275</v>
      </c>
      <c r="D942" s="5" t="s">
        <v>5987</v>
      </c>
      <c r="E942" s="5">
        <v>71</v>
      </c>
      <c r="F942" s="5" t="s">
        <v>7</v>
      </c>
      <c r="G942" s="9" t="s">
        <v>3749</v>
      </c>
      <c r="H942" s="28">
        <v>128</v>
      </c>
      <c r="I942" s="27">
        <v>175.96655999999996</v>
      </c>
      <c r="J942" s="2" t="str">
        <f>IF(ISNA(VLOOKUP(B942,DRILLTAP!A:E,1,FALSE)),"NOT FOUND",VLOOKUP(B942,DRILLTAP!A:E,3,FALSE))</f>
        <v>82075090000</v>
      </c>
      <c r="K942" s="5" t="str">
        <f>IF(ISNA(VLOOKUP(B942,DRILLTAP!A:E,1,FALSE)),"NOT FOUND",VLOOKUP(B942,DRILLTAP!A:E,4,FALSE))</f>
        <v>HU</v>
      </c>
      <c r="L942" s="10">
        <f>IF(ISNA(VLOOKUP(B942,DRILLTAP!A:E,1,FALSE)),"NOT FOUND",VLOOKUP(B942,DRILLTAP!A:E,5,FALSE))</f>
        <v>0.13600000000000001</v>
      </c>
    </row>
    <row r="943" spans="1:12" s="6" customFormat="1" ht="52.5" thickTop="1" thickBot="1">
      <c r="A943" s="11"/>
      <c r="B943" s="3" t="s">
        <v>857</v>
      </c>
      <c r="C943" s="1" t="s">
        <v>6276</v>
      </c>
      <c r="D943" s="5" t="s">
        <v>5987</v>
      </c>
      <c r="E943" s="5">
        <v>71</v>
      </c>
      <c r="F943" s="5" t="s">
        <v>7</v>
      </c>
      <c r="G943" s="9" t="s">
        <v>3750</v>
      </c>
      <c r="H943" s="28">
        <v>128</v>
      </c>
      <c r="I943" s="27">
        <v>175.96655999999996</v>
      </c>
      <c r="J943" s="2" t="str">
        <f>IF(ISNA(VLOOKUP(B943,DRILLTAP!A:E,1,FALSE)),"NOT FOUND",VLOOKUP(B943,DRILLTAP!A:E,3,FALSE))</f>
        <v>82075090000</v>
      </c>
      <c r="K943" s="5" t="str">
        <f>IF(ISNA(VLOOKUP(B943,DRILLTAP!A:E,1,FALSE)),"NOT FOUND",VLOOKUP(B943,DRILLTAP!A:E,4,FALSE))</f>
        <v>HU</v>
      </c>
      <c r="L943" s="10">
        <f>IF(ISNA(VLOOKUP(B943,DRILLTAP!A:E,1,FALSE)),"NOT FOUND",VLOOKUP(B943,DRILLTAP!A:E,5,FALSE))</f>
        <v>0.13</v>
      </c>
    </row>
    <row r="944" spans="1:12" s="6" customFormat="1" ht="52.5" thickTop="1" thickBot="1">
      <c r="A944" s="11"/>
      <c r="B944" s="3" t="s">
        <v>858</v>
      </c>
      <c r="C944" s="1" t="s">
        <v>6277</v>
      </c>
      <c r="D944" s="5" t="s">
        <v>5987</v>
      </c>
      <c r="E944" s="5">
        <v>71</v>
      </c>
      <c r="F944" s="5" t="s">
        <v>7</v>
      </c>
      <c r="G944" s="9" t="s">
        <v>3751</v>
      </c>
      <c r="H944" s="28">
        <v>128</v>
      </c>
      <c r="I944" s="27">
        <v>175.96655999999996</v>
      </c>
      <c r="J944" s="2" t="str">
        <f>IF(ISNA(VLOOKUP(B944,DRILLTAP!A:E,1,FALSE)),"NOT FOUND",VLOOKUP(B944,DRILLTAP!A:E,3,FALSE))</f>
        <v>82075090000</v>
      </c>
      <c r="K944" s="5" t="str">
        <f>IF(ISNA(VLOOKUP(B944,DRILLTAP!A:E,1,FALSE)),"NOT FOUND",VLOOKUP(B944,DRILLTAP!A:E,4,FALSE))</f>
        <v>HU</v>
      </c>
      <c r="L944" s="10">
        <f>IF(ISNA(VLOOKUP(B944,DRILLTAP!A:E,1,FALSE)),"NOT FOUND",VLOOKUP(B944,DRILLTAP!A:E,5,FALSE))</f>
        <v>0.13200000000000001</v>
      </c>
    </row>
    <row r="945" spans="1:12" s="6" customFormat="1" ht="52.5" thickTop="1" thickBot="1">
      <c r="A945" s="11"/>
      <c r="B945" s="3" t="s">
        <v>859</v>
      </c>
      <c r="C945" s="1" t="s">
        <v>6278</v>
      </c>
      <c r="D945" s="5" t="s">
        <v>5987</v>
      </c>
      <c r="E945" s="5">
        <v>71</v>
      </c>
      <c r="F945" s="5" t="s">
        <v>7</v>
      </c>
      <c r="G945" s="9" t="s">
        <v>3752</v>
      </c>
      <c r="H945" s="28">
        <v>128</v>
      </c>
      <c r="I945" s="27">
        <v>175.96655999999996</v>
      </c>
      <c r="J945" s="2" t="str">
        <f>IF(ISNA(VLOOKUP(B945,DRILLTAP!A:E,1,FALSE)),"NOT FOUND",VLOOKUP(B945,DRILLTAP!A:E,3,FALSE))</f>
        <v>82075090000</v>
      </c>
      <c r="K945" s="5" t="str">
        <f>IF(ISNA(VLOOKUP(B945,DRILLTAP!A:E,1,FALSE)),"NOT FOUND",VLOOKUP(B945,DRILLTAP!A:E,4,FALSE))</f>
        <v>HU</v>
      </c>
      <c r="L945" s="10">
        <f>IF(ISNA(VLOOKUP(B945,DRILLTAP!A:E,1,FALSE)),"NOT FOUND",VLOOKUP(B945,DRILLTAP!A:E,5,FALSE))</f>
        <v>0.13200000000000001</v>
      </c>
    </row>
    <row r="946" spans="1:12" s="6" customFormat="1" ht="52.5" thickTop="1" thickBot="1">
      <c r="A946" s="11"/>
      <c r="B946" s="3" t="s">
        <v>860</v>
      </c>
      <c r="C946" s="1" t="s">
        <v>6279</v>
      </c>
      <c r="D946" s="5" t="s">
        <v>5987</v>
      </c>
      <c r="E946" s="5">
        <v>71</v>
      </c>
      <c r="F946" s="5" t="s">
        <v>7</v>
      </c>
      <c r="G946" s="9" t="s">
        <v>3753</v>
      </c>
      <c r="H946" s="28">
        <v>128</v>
      </c>
      <c r="I946" s="27">
        <v>175.96655999999996</v>
      </c>
      <c r="J946" s="2" t="str">
        <f>IF(ISNA(VLOOKUP(B946,DRILLTAP!A:E,1,FALSE)),"NOT FOUND",VLOOKUP(B946,DRILLTAP!A:E,3,FALSE))</f>
        <v>82075090000</v>
      </c>
      <c r="K946" s="5" t="str">
        <f>IF(ISNA(VLOOKUP(B946,DRILLTAP!A:E,1,FALSE)),"NOT FOUND",VLOOKUP(B946,DRILLTAP!A:E,4,FALSE))</f>
        <v>HU</v>
      </c>
      <c r="L946" s="10">
        <f>IF(ISNA(VLOOKUP(B946,DRILLTAP!A:E,1,FALSE)),"NOT FOUND",VLOOKUP(B946,DRILLTAP!A:E,5,FALSE))</f>
        <v>0.13300000000000001</v>
      </c>
    </row>
    <row r="947" spans="1:12" s="6" customFormat="1" ht="52.5" thickTop="1" thickBot="1">
      <c r="A947" s="11"/>
      <c r="B947" s="3" t="s">
        <v>861</v>
      </c>
      <c r="C947" s="1" t="s">
        <v>6280</v>
      </c>
      <c r="D947" s="5" t="s">
        <v>5987</v>
      </c>
      <c r="E947" s="5">
        <v>71</v>
      </c>
      <c r="F947" s="5" t="s">
        <v>7</v>
      </c>
      <c r="G947" s="9" t="s">
        <v>3754</v>
      </c>
      <c r="H947" s="28">
        <v>128</v>
      </c>
      <c r="I947" s="27">
        <v>175.96655999999996</v>
      </c>
      <c r="J947" s="2" t="str">
        <f>IF(ISNA(VLOOKUP(B947,DRILLTAP!A:E,1,FALSE)),"NOT FOUND",VLOOKUP(B947,DRILLTAP!A:E,3,FALSE))</f>
        <v>82075090000</v>
      </c>
      <c r="K947" s="5" t="str">
        <f>IF(ISNA(VLOOKUP(B947,DRILLTAP!A:E,1,FALSE)),"NOT FOUND",VLOOKUP(B947,DRILLTAP!A:E,4,FALSE))</f>
        <v>HU</v>
      </c>
      <c r="L947" s="10">
        <f>IF(ISNA(VLOOKUP(B947,DRILLTAP!A:E,1,FALSE)),"NOT FOUND",VLOOKUP(B947,DRILLTAP!A:E,5,FALSE))</f>
        <v>0.13300000000000001</v>
      </c>
    </row>
    <row r="948" spans="1:12" s="6" customFormat="1" ht="52.5" thickTop="1" thickBot="1">
      <c r="A948" s="11"/>
      <c r="B948" s="3" t="s">
        <v>862</v>
      </c>
      <c r="C948" s="1" t="s">
        <v>6281</v>
      </c>
      <c r="D948" s="5" t="s">
        <v>5987</v>
      </c>
      <c r="E948" s="5">
        <v>71</v>
      </c>
      <c r="F948" s="5" t="s">
        <v>7</v>
      </c>
      <c r="G948" s="9" t="s">
        <v>3755</v>
      </c>
      <c r="H948" s="28">
        <v>128</v>
      </c>
      <c r="I948" s="27">
        <v>175.96655999999996</v>
      </c>
      <c r="J948" s="2" t="str">
        <f>IF(ISNA(VLOOKUP(B948,DRILLTAP!A:E,1,FALSE)),"NOT FOUND",VLOOKUP(B948,DRILLTAP!A:E,3,FALSE))</f>
        <v>82075090000</v>
      </c>
      <c r="K948" s="5" t="str">
        <f>IF(ISNA(VLOOKUP(B948,DRILLTAP!A:E,1,FALSE)),"NOT FOUND",VLOOKUP(B948,DRILLTAP!A:E,4,FALSE))</f>
        <v>HU</v>
      </c>
      <c r="L948" s="10">
        <f>IF(ISNA(VLOOKUP(B948,DRILLTAP!A:E,1,FALSE)),"NOT FOUND",VLOOKUP(B948,DRILLTAP!A:E,5,FALSE))</f>
        <v>0.14299999999999999</v>
      </c>
    </row>
    <row r="949" spans="1:12" s="6" customFormat="1" ht="52.5" thickTop="1" thickBot="1">
      <c r="A949" s="11"/>
      <c r="B949" s="3" t="s">
        <v>863</v>
      </c>
      <c r="C949" s="1" t="s">
        <v>6282</v>
      </c>
      <c r="D949" s="5" t="s">
        <v>5987</v>
      </c>
      <c r="E949" s="5">
        <v>71</v>
      </c>
      <c r="F949" s="5" t="s">
        <v>7</v>
      </c>
      <c r="G949" s="9" t="s">
        <v>3756</v>
      </c>
      <c r="H949" s="28">
        <v>128</v>
      </c>
      <c r="I949" s="27">
        <v>175.96655999999996</v>
      </c>
      <c r="J949" s="2" t="str">
        <f>IF(ISNA(VLOOKUP(B949,DRILLTAP!A:E,1,FALSE)),"NOT FOUND",VLOOKUP(B949,DRILLTAP!A:E,3,FALSE))</f>
        <v>82075090000</v>
      </c>
      <c r="K949" s="5" t="str">
        <f>IF(ISNA(VLOOKUP(B949,DRILLTAP!A:E,1,FALSE)),"NOT FOUND",VLOOKUP(B949,DRILLTAP!A:E,4,FALSE))</f>
        <v>HU</v>
      </c>
      <c r="L949" s="10">
        <f>IF(ISNA(VLOOKUP(B949,DRILLTAP!A:E,1,FALSE)),"NOT FOUND",VLOOKUP(B949,DRILLTAP!A:E,5,FALSE))</f>
        <v>0.13700000000000001</v>
      </c>
    </row>
    <row r="950" spans="1:12" s="6" customFormat="1" ht="52.5" thickTop="1" thickBot="1">
      <c r="A950" s="11"/>
      <c r="B950" s="3" t="s">
        <v>864</v>
      </c>
      <c r="C950" s="1" t="s">
        <v>6283</v>
      </c>
      <c r="D950" s="5" t="s">
        <v>5987</v>
      </c>
      <c r="E950" s="5">
        <v>71</v>
      </c>
      <c r="F950" s="5" t="s">
        <v>7</v>
      </c>
      <c r="G950" s="9" t="s">
        <v>3757</v>
      </c>
      <c r="H950" s="28">
        <v>128</v>
      </c>
      <c r="I950" s="27">
        <v>175.96655999999996</v>
      </c>
      <c r="J950" s="2" t="str">
        <f>IF(ISNA(VLOOKUP(B950,DRILLTAP!A:E,1,FALSE)),"NOT FOUND",VLOOKUP(B950,DRILLTAP!A:E,3,FALSE))</f>
        <v>82075090000</v>
      </c>
      <c r="K950" s="5" t="str">
        <f>IF(ISNA(VLOOKUP(B950,DRILLTAP!A:E,1,FALSE)),"NOT FOUND",VLOOKUP(B950,DRILLTAP!A:E,4,FALSE))</f>
        <v>HU</v>
      </c>
      <c r="L950" s="10">
        <f>IF(ISNA(VLOOKUP(B950,DRILLTAP!A:E,1,FALSE)),"NOT FOUND",VLOOKUP(B950,DRILLTAP!A:E,5,FALSE))</f>
        <v>0.14000000000000001</v>
      </c>
    </row>
    <row r="951" spans="1:12" s="6" customFormat="1" ht="52.5" thickTop="1" thickBot="1">
      <c r="A951" s="11"/>
      <c r="B951" s="3" t="s">
        <v>865</v>
      </c>
      <c r="C951" s="1" t="s">
        <v>6284</v>
      </c>
      <c r="D951" s="5" t="s">
        <v>5987</v>
      </c>
      <c r="E951" s="5">
        <v>73</v>
      </c>
      <c r="F951" s="5" t="s">
        <v>7</v>
      </c>
      <c r="G951" s="9" t="s">
        <v>3758</v>
      </c>
      <c r="H951" s="28">
        <v>173</v>
      </c>
      <c r="I951" s="27">
        <v>237.82980375</v>
      </c>
      <c r="J951" s="2" t="str">
        <f>IF(ISNA(VLOOKUP(B951,DRILLTAP!A:E,1,FALSE)),"NOT FOUND",VLOOKUP(B951,DRILLTAP!A:E,3,FALSE))</f>
        <v>82075090000</v>
      </c>
      <c r="K951" s="5" t="str">
        <f>IF(ISNA(VLOOKUP(B951,DRILLTAP!A:E,1,FALSE)),"NOT FOUND",VLOOKUP(B951,DRILLTAP!A:E,4,FALSE))</f>
        <v>HU</v>
      </c>
      <c r="L951" s="10">
        <f>IF(ISNA(VLOOKUP(B951,DRILLTAP!A:E,1,FALSE)),"NOT FOUND",VLOOKUP(B951,DRILLTAP!A:E,5,FALSE))</f>
        <v>0.18099999999999999</v>
      </c>
    </row>
    <row r="952" spans="1:12" s="6" customFormat="1" ht="52.5" thickTop="1" thickBot="1">
      <c r="A952" s="11"/>
      <c r="B952" s="3" t="s">
        <v>866</v>
      </c>
      <c r="C952" s="1" t="s">
        <v>6285</v>
      </c>
      <c r="D952" s="5" t="s">
        <v>5987</v>
      </c>
      <c r="E952" s="5">
        <v>73</v>
      </c>
      <c r="F952" s="5" t="s">
        <v>7</v>
      </c>
      <c r="G952" s="9" t="s">
        <v>3759</v>
      </c>
      <c r="H952" s="28">
        <v>173</v>
      </c>
      <c r="I952" s="27">
        <v>237.82980375</v>
      </c>
      <c r="J952" s="2" t="str">
        <f>IF(ISNA(VLOOKUP(B952,DRILLTAP!A:E,1,FALSE)),"NOT FOUND",VLOOKUP(B952,DRILLTAP!A:E,3,FALSE))</f>
        <v>82075090000</v>
      </c>
      <c r="K952" s="5" t="str">
        <f>IF(ISNA(VLOOKUP(B952,DRILLTAP!A:E,1,FALSE)),"NOT FOUND",VLOOKUP(B952,DRILLTAP!A:E,4,FALSE))</f>
        <v>HU</v>
      </c>
      <c r="L952" s="10">
        <f>IF(ISNA(VLOOKUP(B952,DRILLTAP!A:E,1,FALSE)),"NOT FOUND",VLOOKUP(B952,DRILLTAP!A:E,5,FALSE))</f>
        <v>0.18</v>
      </c>
    </row>
    <row r="953" spans="1:12" s="6" customFormat="1" ht="52.5" thickTop="1" thickBot="1">
      <c r="A953" s="11"/>
      <c r="B953" s="3" t="s">
        <v>867</v>
      </c>
      <c r="C953" s="1" t="s">
        <v>6286</v>
      </c>
      <c r="D953" s="5" t="s">
        <v>5987</v>
      </c>
      <c r="E953" s="5">
        <v>73</v>
      </c>
      <c r="F953" s="5" t="s">
        <v>7</v>
      </c>
      <c r="G953" s="9" t="s">
        <v>3760</v>
      </c>
      <c r="H953" s="28">
        <v>173</v>
      </c>
      <c r="I953" s="27">
        <v>237.82980375</v>
      </c>
      <c r="J953" s="2" t="str">
        <f>IF(ISNA(VLOOKUP(B953,DRILLTAP!A:E,1,FALSE)),"NOT FOUND",VLOOKUP(B953,DRILLTAP!A:E,3,FALSE))</f>
        <v>82075090000</v>
      </c>
      <c r="K953" s="5" t="str">
        <f>IF(ISNA(VLOOKUP(B953,DRILLTAP!A:E,1,FALSE)),"NOT FOUND",VLOOKUP(B953,DRILLTAP!A:E,4,FALSE))</f>
        <v>HU</v>
      </c>
      <c r="L953" s="10">
        <f>IF(ISNA(VLOOKUP(B953,DRILLTAP!A:E,1,FALSE)),"NOT FOUND",VLOOKUP(B953,DRILLTAP!A:E,5,FALSE))</f>
        <v>0.187</v>
      </c>
    </row>
    <row r="954" spans="1:12" s="6" customFormat="1" ht="52.5" thickTop="1" thickBot="1">
      <c r="A954" s="11"/>
      <c r="B954" s="3" t="s">
        <v>868</v>
      </c>
      <c r="C954" s="1" t="s">
        <v>6287</v>
      </c>
      <c r="D954" s="5" t="s">
        <v>5987</v>
      </c>
      <c r="E954" s="5">
        <v>73</v>
      </c>
      <c r="F954" s="5" t="s">
        <v>7</v>
      </c>
      <c r="G954" s="9" t="s">
        <v>3761</v>
      </c>
      <c r="H954" s="28">
        <v>173</v>
      </c>
      <c r="I954" s="27">
        <v>237.82980375</v>
      </c>
      <c r="J954" s="2" t="str">
        <f>IF(ISNA(VLOOKUP(B954,DRILLTAP!A:E,1,FALSE)),"NOT FOUND",VLOOKUP(B954,DRILLTAP!A:E,3,FALSE))</f>
        <v>82075090000</v>
      </c>
      <c r="K954" s="5" t="str">
        <f>IF(ISNA(VLOOKUP(B954,DRILLTAP!A:E,1,FALSE)),"NOT FOUND",VLOOKUP(B954,DRILLTAP!A:E,4,FALSE))</f>
        <v>HU</v>
      </c>
      <c r="L954" s="10">
        <f>IF(ISNA(VLOOKUP(B954,DRILLTAP!A:E,1,FALSE)),"NOT FOUND",VLOOKUP(B954,DRILLTAP!A:E,5,FALSE))</f>
        <v>0.191</v>
      </c>
    </row>
    <row r="955" spans="1:12" s="6" customFormat="1" ht="52.5" thickTop="1" thickBot="1">
      <c r="A955" s="11"/>
      <c r="B955" s="3" t="s">
        <v>869</v>
      </c>
      <c r="C955" s="1" t="s">
        <v>6288</v>
      </c>
      <c r="D955" s="5" t="s">
        <v>5987</v>
      </c>
      <c r="E955" s="5">
        <v>73</v>
      </c>
      <c r="F955" s="5" t="s">
        <v>7</v>
      </c>
      <c r="G955" s="9" t="s">
        <v>3762</v>
      </c>
      <c r="H955" s="28">
        <v>173</v>
      </c>
      <c r="I955" s="27">
        <v>237.82980375</v>
      </c>
      <c r="J955" s="2" t="str">
        <f>IF(ISNA(VLOOKUP(B955,DRILLTAP!A:E,1,FALSE)),"NOT FOUND",VLOOKUP(B955,DRILLTAP!A:E,3,FALSE))</f>
        <v>82075090000</v>
      </c>
      <c r="K955" s="5" t="str">
        <f>IF(ISNA(VLOOKUP(B955,DRILLTAP!A:E,1,FALSE)),"NOT FOUND",VLOOKUP(B955,DRILLTAP!A:E,4,FALSE))</f>
        <v>HU</v>
      </c>
      <c r="L955" s="10">
        <f>IF(ISNA(VLOOKUP(B955,DRILLTAP!A:E,1,FALSE)),"NOT FOUND",VLOOKUP(B955,DRILLTAP!A:E,5,FALSE))</f>
        <v>0.191</v>
      </c>
    </row>
    <row r="956" spans="1:12" s="6" customFormat="1" ht="52.5" thickTop="1" thickBot="1">
      <c r="A956" s="11"/>
      <c r="B956" s="3" t="s">
        <v>870</v>
      </c>
      <c r="C956" s="1" t="s">
        <v>6289</v>
      </c>
      <c r="D956" s="5" t="s">
        <v>5987</v>
      </c>
      <c r="E956" s="5">
        <v>73</v>
      </c>
      <c r="F956" s="5" t="s">
        <v>7</v>
      </c>
      <c r="G956" s="9" t="s">
        <v>3763</v>
      </c>
      <c r="H956" s="28">
        <v>173</v>
      </c>
      <c r="I956" s="27">
        <v>237.82980375</v>
      </c>
      <c r="J956" s="2" t="str">
        <f>IF(ISNA(VLOOKUP(B956,DRILLTAP!A:E,1,FALSE)),"NOT FOUND",VLOOKUP(B956,DRILLTAP!A:E,3,FALSE))</f>
        <v>82075090000</v>
      </c>
      <c r="K956" s="5" t="str">
        <f>IF(ISNA(VLOOKUP(B956,DRILLTAP!A:E,1,FALSE)),"NOT FOUND",VLOOKUP(B956,DRILLTAP!A:E,4,FALSE))</f>
        <v>HU</v>
      </c>
      <c r="L956" s="10">
        <f>IF(ISNA(VLOOKUP(B956,DRILLTAP!A:E,1,FALSE)),"NOT FOUND",VLOOKUP(B956,DRILLTAP!A:E,5,FALSE))</f>
        <v>0.191</v>
      </c>
    </row>
    <row r="957" spans="1:12" s="6" customFormat="1" ht="52.5" thickTop="1" thickBot="1">
      <c r="A957" s="11"/>
      <c r="B957" s="3" t="s">
        <v>871</v>
      </c>
      <c r="C957" s="1" t="s">
        <v>6290</v>
      </c>
      <c r="D957" s="5" t="s">
        <v>5987</v>
      </c>
      <c r="E957" s="5">
        <v>73</v>
      </c>
      <c r="F957" s="5" t="s">
        <v>7</v>
      </c>
      <c r="G957" s="9" t="s">
        <v>3764</v>
      </c>
      <c r="H957" s="28">
        <v>208</v>
      </c>
      <c r="I957" s="27">
        <v>285.94565999999998</v>
      </c>
      <c r="J957" s="2" t="str">
        <f>IF(ISNA(VLOOKUP(B957,DRILLTAP!A:E,1,FALSE)),"NOT FOUND",VLOOKUP(B957,DRILLTAP!A:E,3,FALSE))</f>
        <v>82075090000</v>
      </c>
      <c r="K957" s="5" t="str">
        <f>IF(ISNA(VLOOKUP(B957,DRILLTAP!A:E,1,FALSE)),"NOT FOUND",VLOOKUP(B957,DRILLTAP!A:E,4,FALSE))</f>
        <v>HU</v>
      </c>
      <c r="L957" s="10">
        <f>IF(ISNA(VLOOKUP(B957,DRILLTAP!A:E,1,FALSE)),"NOT FOUND",VLOOKUP(B957,DRILLTAP!A:E,5,FALSE))</f>
        <v>0.25800000000000001</v>
      </c>
    </row>
    <row r="958" spans="1:12" s="6" customFormat="1" ht="52.5" thickTop="1" thickBot="1">
      <c r="A958" s="11"/>
      <c r="B958" s="3" t="s">
        <v>872</v>
      </c>
      <c r="C958" s="1" t="s">
        <v>6291</v>
      </c>
      <c r="D958" s="5" t="s">
        <v>5987</v>
      </c>
      <c r="E958" s="5">
        <v>73</v>
      </c>
      <c r="F958" s="5" t="s">
        <v>7</v>
      </c>
      <c r="G958" s="9" t="s">
        <v>3765</v>
      </c>
      <c r="H958" s="28">
        <v>208</v>
      </c>
      <c r="I958" s="27">
        <v>285.94565999999998</v>
      </c>
      <c r="J958" s="2" t="str">
        <f>IF(ISNA(VLOOKUP(B958,DRILLTAP!A:E,1,FALSE)),"NOT FOUND",VLOOKUP(B958,DRILLTAP!A:E,3,FALSE))</f>
        <v>82075090000</v>
      </c>
      <c r="K958" s="5" t="str">
        <f>IF(ISNA(VLOOKUP(B958,DRILLTAP!A:E,1,FALSE)),"NOT FOUND",VLOOKUP(B958,DRILLTAP!A:E,4,FALSE))</f>
        <v>HU</v>
      </c>
      <c r="L958" s="10">
        <f>IF(ISNA(VLOOKUP(B958,DRILLTAP!A:E,1,FALSE)),"NOT FOUND",VLOOKUP(B958,DRILLTAP!A:E,5,FALSE))</f>
        <v>0.251</v>
      </c>
    </row>
    <row r="959" spans="1:12" s="6" customFormat="1" ht="52.5" thickTop="1" thickBot="1">
      <c r="A959" s="11"/>
      <c r="B959" s="3" t="s">
        <v>873</v>
      </c>
      <c r="C959" s="1" t="s">
        <v>6292</v>
      </c>
      <c r="D959" s="5" t="s">
        <v>5987</v>
      </c>
      <c r="E959" s="5">
        <v>73</v>
      </c>
      <c r="F959" s="5" t="s">
        <v>7</v>
      </c>
      <c r="G959" s="9" t="s">
        <v>3766</v>
      </c>
      <c r="H959" s="28">
        <v>208</v>
      </c>
      <c r="I959" s="27">
        <v>285.94565999999998</v>
      </c>
      <c r="J959" s="2" t="str">
        <f>IF(ISNA(VLOOKUP(B959,DRILLTAP!A:E,1,FALSE)),"NOT FOUND",VLOOKUP(B959,DRILLTAP!A:E,3,FALSE))</f>
        <v>82075090000</v>
      </c>
      <c r="K959" s="5" t="str">
        <f>IF(ISNA(VLOOKUP(B959,DRILLTAP!A:E,1,FALSE)),"NOT FOUND",VLOOKUP(B959,DRILLTAP!A:E,4,FALSE))</f>
        <v>HU</v>
      </c>
      <c r="L959" s="10">
        <f>IF(ISNA(VLOOKUP(B959,DRILLTAP!A:E,1,FALSE)),"NOT FOUND",VLOOKUP(B959,DRILLTAP!A:E,5,FALSE))</f>
        <v>0.26300000000000001</v>
      </c>
    </row>
    <row r="960" spans="1:12" s="6" customFormat="1" ht="52.5" thickTop="1" thickBot="1">
      <c r="A960" s="11"/>
      <c r="B960" s="3" t="s">
        <v>874</v>
      </c>
      <c r="C960" s="1" t="s">
        <v>6293</v>
      </c>
      <c r="D960" s="5" t="s">
        <v>5987</v>
      </c>
      <c r="E960" s="5">
        <v>73</v>
      </c>
      <c r="F960" s="5" t="s">
        <v>7</v>
      </c>
      <c r="G960" s="9" t="s">
        <v>3767</v>
      </c>
      <c r="H960" s="28">
        <v>208</v>
      </c>
      <c r="I960" s="27">
        <v>285.94565999999998</v>
      </c>
      <c r="J960" s="2" t="str">
        <f>IF(ISNA(VLOOKUP(B960,DRILLTAP!A:E,1,FALSE)),"NOT FOUND",VLOOKUP(B960,DRILLTAP!A:E,3,FALSE))</f>
        <v>82075090000</v>
      </c>
      <c r="K960" s="5" t="str">
        <f>IF(ISNA(VLOOKUP(B960,DRILLTAP!A:E,1,FALSE)),"NOT FOUND",VLOOKUP(B960,DRILLTAP!A:E,4,FALSE))</f>
        <v>HU</v>
      </c>
      <c r="L960" s="10">
        <f>IF(ISNA(VLOOKUP(B960,DRILLTAP!A:E,1,FALSE)),"NOT FOUND",VLOOKUP(B960,DRILLTAP!A:E,5,FALSE))</f>
        <v>0.25800000000000001</v>
      </c>
    </row>
    <row r="961" spans="1:12" s="6" customFormat="1" ht="52.5" thickTop="1" thickBot="1">
      <c r="A961" s="11"/>
      <c r="B961" s="3" t="s">
        <v>875</v>
      </c>
      <c r="C961" s="1" t="s">
        <v>6294</v>
      </c>
      <c r="D961" s="5" t="s">
        <v>5987</v>
      </c>
      <c r="E961" s="5">
        <v>73</v>
      </c>
      <c r="F961" s="5" t="s">
        <v>7</v>
      </c>
      <c r="G961" s="9" t="s">
        <v>3768</v>
      </c>
      <c r="H961" s="28">
        <v>208</v>
      </c>
      <c r="I961" s="27">
        <v>285.94565999999998</v>
      </c>
      <c r="J961" s="2" t="str">
        <f>IF(ISNA(VLOOKUP(B961,DRILLTAP!A:E,1,FALSE)),"NOT FOUND",VLOOKUP(B961,DRILLTAP!A:E,3,FALSE))</f>
        <v>82075090000</v>
      </c>
      <c r="K961" s="5" t="str">
        <f>IF(ISNA(VLOOKUP(B961,DRILLTAP!A:E,1,FALSE)),"NOT FOUND",VLOOKUP(B961,DRILLTAP!A:E,4,FALSE))</f>
        <v>HU</v>
      </c>
      <c r="L961" s="10">
        <f>IF(ISNA(VLOOKUP(B961,DRILLTAP!A:E,1,FALSE)),"NOT FOUND",VLOOKUP(B961,DRILLTAP!A:E,5,FALSE))</f>
        <v>0.26200000000000001</v>
      </c>
    </row>
    <row r="962" spans="1:12" s="6" customFormat="1" ht="52.5" thickTop="1" thickBot="1">
      <c r="A962" s="11"/>
      <c r="B962" s="3" t="s">
        <v>876</v>
      </c>
      <c r="C962" s="1" t="s">
        <v>6295</v>
      </c>
      <c r="D962" s="5" t="s">
        <v>5987</v>
      </c>
      <c r="E962" s="5">
        <v>73</v>
      </c>
      <c r="F962" s="5" t="s">
        <v>7</v>
      </c>
      <c r="G962" s="9" t="s">
        <v>3769</v>
      </c>
      <c r="H962" s="28">
        <v>208</v>
      </c>
      <c r="I962" s="27">
        <v>285.94565999999998</v>
      </c>
      <c r="J962" s="2" t="str">
        <f>IF(ISNA(VLOOKUP(B962,DRILLTAP!A:E,1,FALSE)),"NOT FOUND",VLOOKUP(B962,DRILLTAP!A:E,3,FALSE))</f>
        <v>82075090000</v>
      </c>
      <c r="K962" s="5" t="str">
        <f>IF(ISNA(VLOOKUP(B962,DRILLTAP!A:E,1,FALSE)),"NOT FOUND",VLOOKUP(B962,DRILLTAP!A:E,4,FALSE))</f>
        <v>HU</v>
      </c>
      <c r="L962" s="10">
        <f>IF(ISNA(VLOOKUP(B962,DRILLTAP!A:E,1,FALSE)),"NOT FOUND",VLOOKUP(B962,DRILLTAP!A:E,5,FALSE))</f>
        <v>0.27600000000000002</v>
      </c>
    </row>
    <row r="963" spans="1:12" s="6" customFormat="1" ht="52.5" thickTop="1" thickBot="1">
      <c r="A963" s="11" t="s">
        <v>5791</v>
      </c>
      <c r="B963" s="3" t="s">
        <v>6296</v>
      </c>
      <c r="C963" s="1" t="s">
        <v>6297</v>
      </c>
      <c r="D963" s="5" t="s">
        <v>6298</v>
      </c>
      <c r="E963" s="5">
        <v>75</v>
      </c>
      <c r="F963" s="5" t="s">
        <v>7</v>
      </c>
      <c r="G963" s="9" t="s">
        <v>8345</v>
      </c>
      <c r="H963" s="28">
        <v>71</v>
      </c>
      <c r="I963" s="27">
        <v>97.606451249999978</v>
      </c>
      <c r="J963" s="2" t="str">
        <f>IF(ISNA(VLOOKUP(B963,DRILLTAP!A:E,1,FALSE)),"NOT FOUND",VLOOKUP(B963,DRILLTAP!A:E,3,FALSE))</f>
        <v>82075090000</v>
      </c>
      <c r="K963" s="5" t="str">
        <f>IF(ISNA(VLOOKUP(B963,DRILLTAP!A:E,1,FALSE)),"NOT FOUND",VLOOKUP(B963,DRILLTAP!A:E,4,FALSE))</f>
        <v>DE</v>
      </c>
      <c r="L963" s="10">
        <f>IF(ISNA(VLOOKUP(B963,DRILLTAP!A:E,1,FALSE)),"NOT FOUND",VLOOKUP(B963,DRILLTAP!A:E,5,FALSE))</f>
        <v>1.4999999999999999E-2</v>
      </c>
    </row>
    <row r="964" spans="1:12" s="6" customFormat="1" ht="52.5" thickTop="1" thickBot="1">
      <c r="A964" s="11" t="s">
        <v>5791</v>
      </c>
      <c r="B964" s="3" t="s">
        <v>6299</v>
      </c>
      <c r="C964" s="1" t="s">
        <v>6300</v>
      </c>
      <c r="D964" s="5" t="s">
        <v>6298</v>
      </c>
      <c r="E964" s="5">
        <v>75</v>
      </c>
      <c r="F964" s="5" t="s">
        <v>7</v>
      </c>
      <c r="G964" s="9" t="s">
        <v>8346</v>
      </c>
      <c r="H964" s="28">
        <v>71</v>
      </c>
      <c r="I964" s="27">
        <v>97.606451249999978</v>
      </c>
      <c r="J964" s="2" t="str">
        <f>IF(ISNA(VLOOKUP(B964,DRILLTAP!A:E,1,FALSE)),"NOT FOUND",VLOOKUP(B964,DRILLTAP!A:E,3,FALSE))</f>
        <v>82075090000</v>
      </c>
      <c r="K964" s="5" t="str">
        <f>IF(ISNA(VLOOKUP(B964,DRILLTAP!A:E,1,FALSE)),"NOT FOUND",VLOOKUP(B964,DRILLTAP!A:E,4,FALSE))</f>
        <v>DE</v>
      </c>
      <c r="L964" s="10">
        <f>IF(ISNA(VLOOKUP(B964,DRILLTAP!A:E,1,FALSE)),"NOT FOUND",VLOOKUP(B964,DRILLTAP!A:E,5,FALSE))</f>
        <v>1.4999999999999999E-2</v>
      </c>
    </row>
    <row r="965" spans="1:12" s="6" customFormat="1" ht="52.5" thickTop="1" thickBot="1">
      <c r="A965" s="11" t="s">
        <v>5791</v>
      </c>
      <c r="B965" s="3" t="s">
        <v>6301</v>
      </c>
      <c r="C965" s="1" t="s">
        <v>6302</v>
      </c>
      <c r="D965" s="5" t="s">
        <v>6298</v>
      </c>
      <c r="E965" s="5">
        <v>75</v>
      </c>
      <c r="F965" s="5" t="s">
        <v>7</v>
      </c>
      <c r="G965" s="9" t="s">
        <v>8347</v>
      </c>
      <c r="H965" s="28">
        <v>71</v>
      </c>
      <c r="I965" s="27">
        <v>97.606451249999978</v>
      </c>
      <c r="J965" s="2" t="str">
        <f>IF(ISNA(VLOOKUP(B965,DRILLTAP!A:E,1,FALSE)),"NOT FOUND",VLOOKUP(B965,DRILLTAP!A:E,3,FALSE))</f>
        <v>82075090000</v>
      </c>
      <c r="K965" s="5" t="str">
        <f>IF(ISNA(VLOOKUP(B965,DRILLTAP!A:E,1,FALSE)),"NOT FOUND",VLOOKUP(B965,DRILLTAP!A:E,4,FALSE))</f>
        <v>DE</v>
      </c>
      <c r="L965" s="10">
        <f>IF(ISNA(VLOOKUP(B965,DRILLTAP!A:E,1,FALSE)),"NOT FOUND",VLOOKUP(B965,DRILLTAP!A:E,5,FALSE))</f>
        <v>1.4999999999999999E-2</v>
      </c>
    </row>
    <row r="966" spans="1:12" s="6" customFormat="1" ht="52.5" thickTop="1" thickBot="1">
      <c r="A966" s="11" t="s">
        <v>5791</v>
      </c>
      <c r="B966" s="3" t="s">
        <v>6303</v>
      </c>
      <c r="C966" s="1" t="s">
        <v>6304</v>
      </c>
      <c r="D966" s="5" t="s">
        <v>6298</v>
      </c>
      <c r="E966" s="5">
        <v>75</v>
      </c>
      <c r="F966" s="5" t="s">
        <v>7</v>
      </c>
      <c r="G966" s="9" t="s">
        <v>8348</v>
      </c>
      <c r="H966" s="28">
        <v>71</v>
      </c>
      <c r="I966" s="27">
        <v>97.606451249999978</v>
      </c>
      <c r="J966" s="2" t="str">
        <f>IF(ISNA(VLOOKUP(B966,DRILLTAP!A:E,1,FALSE)),"NOT FOUND",VLOOKUP(B966,DRILLTAP!A:E,3,FALSE))</f>
        <v>82075090000</v>
      </c>
      <c r="K966" s="5" t="str">
        <f>IF(ISNA(VLOOKUP(B966,DRILLTAP!A:E,1,FALSE)),"NOT FOUND",VLOOKUP(B966,DRILLTAP!A:E,4,FALSE))</f>
        <v>DE</v>
      </c>
      <c r="L966" s="10">
        <f>IF(ISNA(VLOOKUP(B966,DRILLTAP!A:E,1,FALSE)),"NOT FOUND",VLOOKUP(B966,DRILLTAP!A:E,5,FALSE))</f>
        <v>1.6E-2</v>
      </c>
    </row>
    <row r="967" spans="1:12" s="6" customFormat="1" ht="52.5" thickTop="1" thickBot="1">
      <c r="A967" s="11" t="s">
        <v>5791</v>
      </c>
      <c r="B967" s="3" t="s">
        <v>6305</v>
      </c>
      <c r="C967" s="1" t="s">
        <v>6306</v>
      </c>
      <c r="D967" s="5" t="s">
        <v>6298</v>
      </c>
      <c r="E967" s="5">
        <v>75</v>
      </c>
      <c r="F967" s="5" t="s">
        <v>7</v>
      </c>
      <c r="G967" s="9" t="s">
        <v>8349</v>
      </c>
      <c r="H967" s="28">
        <v>71</v>
      </c>
      <c r="I967" s="27">
        <v>97.606451249999978</v>
      </c>
      <c r="J967" s="2" t="str">
        <f>IF(ISNA(VLOOKUP(B967,DRILLTAP!A:E,1,FALSE)),"NOT FOUND",VLOOKUP(B967,DRILLTAP!A:E,3,FALSE))</f>
        <v>82075090000</v>
      </c>
      <c r="K967" s="5" t="str">
        <f>IF(ISNA(VLOOKUP(B967,DRILLTAP!A:E,1,FALSE)),"NOT FOUND",VLOOKUP(B967,DRILLTAP!A:E,4,FALSE))</f>
        <v>DE</v>
      </c>
      <c r="L967" s="10">
        <f>IF(ISNA(VLOOKUP(B967,DRILLTAP!A:E,1,FALSE)),"NOT FOUND",VLOOKUP(B967,DRILLTAP!A:E,5,FALSE))</f>
        <v>1.6E-2</v>
      </c>
    </row>
    <row r="968" spans="1:12" s="6" customFormat="1" ht="52.5" thickTop="1" thickBot="1">
      <c r="A968" s="11" t="s">
        <v>5791</v>
      </c>
      <c r="B968" s="3" t="s">
        <v>6307</v>
      </c>
      <c r="C968" s="1" t="s">
        <v>6308</v>
      </c>
      <c r="D968" s="5" t="s">
        <v>6298</v>
      </c>
      <c r="E968" s="5">
        <v>75</v>
      </c>
      <c r="F968" s="5" t="s">
        <v>7</v>
      </c>
      <c r="G968" s="9" t="s">
        <v>8350</v>
      </c>
      <c r="H968" s="28">
        <v>71</v>
      </c>
      <c r="I968" s="27">
        <v>97.606451249999978</v>
      </c>
      <c r="J968" s="2" t="str">
        <f>IF(ISNA(VLOOKUP(B968,DRILLTAP!A:E,1,FALSE)),"NOT FOUND",VLOOKUP(B968,DRILLTAP!A:E,3,FALSE))</f>
        <v>82075090000</v>
      </c>
      <c r="K968" s="5" t="str">
        <f>IF(ISNA(VLOOKUP(B968,DRILLTAP!A:E,1,FALSE)),"NOT FOUND",VLOOKUP(B968,DRILLTAP!A:E,4,FALSE))</f>
        <v>DE</v>
      </c>
      <c r="L968" s="10">
        <f>IF(ISNA(VLOOKUP(B968,DRILLTAP!A:E,1,FALSE)),"NOT FOUND",VLOOKUP(B968,DRILLTAP!A:E,5,FALSE))</f>
        <v>1.6E-2</v>
      </c>
    </row>
    <row r="969" spans="1:12" s="6" customFormat="1" ht="52.5" thickTop="1" thickBot="1">
      <c r="A969" s="11" t="s">
        <v>5791</v>
      </c>
      <c r="B969" s="3" t="s">
        <v>6309</v>
      </c>
      <c r="C969" s="1" t="s">
        <v>6310</v>
      </c>
      <c r="D969" s="5" t="s">
        <v>6298</v>
      </c>
      <c r="E969" s="5">
        <v>75</v>
      </c>
      <c r="F969" s="5" t="s">
        <v>7</v>
      </c>
      <c r="G969" s="9" t="s">
        <v>8351</v>
      </c>
      <c r="H969" s="28">
        <v>71</v>
      </c>
      <c r="I969" s="27">
        <v>97.606451249999978</v>
      </c>
      <c r="J969" s="2" t="str">
        <f>IF(ISNA(VLOOKUP(B969,DRILLTAP!A:E,1,FALSE)),"NOT FOUND",VLOOKUP(B969,DRILLTAP!A:E,3,FALSE))</f>
        <v>82075090000</v>
      </c>
      <c r="K969" s="5" t="str">
        <f>IF(ISNA(VLOOKUP(B969,DRILLTAP!A:E,1,FALSE)),"NOT FOUND",VLOOKUP(B969,DRILLTAP!A:E,4,FALSE))</f>
        <v>DE</v>
      </c>
      <c r="L969" s="10">
        <f>IF(ISNA(VLOOKUP(B969,DRILLTAP!A:E,1,FALSE)),"NOT FOUND",VLOOKUP(B969,DRILLTAP!A:E,5,FALSE))</f>
        <v>1.6E-2</v>
      </c>
    </row>
    <row r="970" spans="1:12" s="6" customFormat="1" ht="52.5" thickTop="1" thickBot="1">
      <c r="A970" s="11" t="s">
        <v>5791</v>
      </c>
      <c r="B970" s="3" t="s">
        <v>6311</v>
      </c>
      <c r="C970" s="1" t="s">
        <v>6312</v>
      </c>
      <c r="D970" s="5" t="s">
        <v>6298</v>
      </c>
      <c r="E970" s="5">
        <v>75</v>
      </c>
      <c r="F970" s="5" t="s">
        <v>7</v>
      </c>
      <c r="G970" s="9" t="s">
        <v>8352</v>
      </c>
      <c r="H970" s="28">
        <v>71</v>
      </c>
      <c r="I970" s="27">
        <v>97.606451249999978</v>
      </c>
      <c r="J970" s="2" t="str">
        <f>IF(ISNA(VLOOKUP(B970,DRILLTAP!A:E,1,FALSE)),"NOT FOUND",VLOOKUP(B970,DRILLTAP!A:E,3,FALSE))</f>
        <v>82075090000</v>
      </c>
      <c r="K970" s="5" t="str">
        <f>IF(ISNA(VLOOKUP(B970,DRILLTAP!A:E,1,FALSE)),"NOT FOUND",VLOOKUP(B970,DRILLTAP!A:E,4,FALSE))</f>
        <v>DE</v>
      </c>
      <c r="L970" s="10">
        <f>IF(ISNA(VLOOKUP(B970,DRILLTAP!A:E,1,FALSE)),"NOT FOUND",VLOOKUP(B970,DRILLTAP!A:E,5,FALSE))</f>
        <v>1.6E-2</v>
      </c>
    </row>
    <row r="971" spans="1:12" s="6" customFormat="1" ht="52.5" thickTop="1" thickBot="1">
      <c r="A971" s="11" t="s">
        <v>5791</v>
      </c>
      <c r="B971" s="3" t="s">
        <v>6313</v>
      </c>
      <c r="C971" s="1" t="s">
        <v>6314</v>
      </c>
      <c r="D971" s="5" t="s">
        <v>6298</v>
      </c>
      <c r="E971" s="5">
        <v>75</v>
      </c>
      <c r="F971" s="5" t="s">
        <v>7</v>
      </c>
      <c r="G971" s="9" t="s">
        <v>8353</v>
      </c>
      <c r="H971" s="28">
        <v>71</v>
      </c>
      <c r="I971" s="27">
        <v>97.606451249999978</v>
      </c>
      <c r="J971" s="2" t="str">
        <f>IF(ISNA(VLOOKUP(B971,DRILLTAP!A:E,1,FALSE)),"NOT FOUND",VLOOKUP(B971,DRILLTAP!A:E,3,FALSE))</f>
        <v>82075090000</v>
      </c>
      <c r="K971" s="5" t="str">
        <f>IF(ISNA(VLOOKUP(B971,DRILLTAP!A:E,1,FALSE)),"NOT FOUND",VLOOKUP(B971,DRILLTAP!A:E,4,FALSE))</f>
        <v>DE</v>
      </c>
      <c r="L971" s="10">
        <f>IF(ISNA(VLOOKUP(B971,DRILLTAP!A:E,1,FALSE)),"NOT FOUND",VLOOKUP(B971,DRILLTAP!A:E,5,FALSE))</f>
        <v>1.6E-2</v>
      </c>
    </row>
    <row r="972" spans="1:12" s="6" customFormat="1" ht="52.5" thickTop="1" thickBot="1">
      <c r="A972" s="11" t="s">
        <v>5791</v>
      </c>
      <c r="B972" s="3" t="s">
        <v>6315</v>
      </c>
      <c r="C972" s="1" t="s">
        <v>6316</v>
      </c>
      <c r="D972" s="5" t="s">
        <v>6298</v>
      </c>
      <c r="E972" s="5">
        <v>75</v>
      </c>
      <c r="F972" s="5" t="s">
        <v>7</v>
      </c>
      <c r="G972" s="9" t="s">
        <v>8354</v>
      </c>
      <c r="H972" s="28">
        <v>71</v>
      </c>
      <c r="I972" s="27">
        <v>97.606451249999978</v>
      </c>
      <c r="J972" s="2" t="str">
        <f>IF(ISNA(VLOOKUP(B972,DRILLTAP!A:E,1,FALSE)),"NOT FOUND",VLOOKUP(B972,DRILLTAP!A:E,3,FALSE))</f>
        <v>82075090000</v>
      </c>
      <c r="K972" s="5" t="str">
        <f>IF(ISNA(VLOOKUP(B972,DRILLTAP!A:E,1,FALSE)),"NOT FOUND",VLOOKUP(B972,DRILLTAP!A:E,4,FALSE))</f>
        <v>DE</v>
      </c>
      <c r="L972" s="10">
        <f>IF(ISNA(VLOOKUP(B972,DRILLTAP!A:E,1,FALSE)),"NOT FOUND",VLOOKUP(B972,DRILLTAP!A:E,5,FALSE))</f>
        <v>1.7000000000000001E-2</v>
      </c>
    </row>
    <row r="973" spans="1:12" s="6" customFormat="1" ht="52.5" thickTop="1" thickBot="1">
      <c r="A973" s="11" t="s">
        <v>5791</v>
      </c>
      <c r="B973" s="3" t="s">
        <v>6317</v>
      </c>
      <c r="C973" s="1" t="s">
        <v>6318</v>
      </c>
      <c r="D973" s="5" t="s">
        <v>6298</v>
      </c>
      <c r="E973" s="5">
        <v>75</v>
      </c>
      <c r="F973" s="5" t="s">
        <v>7</v>
      </c>
      <c r="G973" s="9" t="s">
        <v>8355</v>
      </c>
      <c r="H973" s="28">
        <v>71</v>
      </c>
      <c r="I973" s="27">
        <v>97.606451249999978</v>
      </c>
      <c r="J973" s="2" t="str">
        <f>IF(ISNA(VLOOKUP(B973,DRILLTAP!A:E,1,FALSE)),"NOT FOUND",VLOOKUP(B973,DRILLTAP!A:E,3,FALSE))</f>
        <v>82075090000</v>
      </c>
      <c r="K973" s="5" t="str">
        <f>IF(ISNA(VLOOKUP(B973,DRILLTAP!A:E,1,FALSE)),"NOT FOUND",VLOOKUP(B973,DRILLTAP!A:E,4,FALSE))</f>
        <v>DE</v>
      </c>
      <c r="L973" s="10">
        <f>IF(ISNA(VLOOKUP(B973,DRILLTAP!A:E,1,FALSE)),"NOT FOUND",VLOOKUP(B973,DRILLTAP!A:E,5,FALSE))</f>
        <v>1.7000000000000001E-2</v>
      </c>
    </row>
    <row r="974" spans="1:12" s="6" customFormat="1" ht="52.5" thickTop="1" thickBot="1">
      <c r="A974" s="11" t="s">
        <v>5791</v>
      </c>
      <c r="B974" s="3" t="s">
        <v>6319</v>
      </c>
      <c r="C974" s="1" t="s">
        <v>6320</v>
      </c>
      <c r="D974" s="5" t="s">
        <v>6298</v>
      </c>
      <c r="E974" s="5">
        <v>75</v>
      </c>
      <c r="F974" s="5" t="s">
        <v>7</v>
      </c>
      <c r="G974" s="9" t="s">
        <v>8356</v>
      </c>
      <c r="H974" s="28">
        <v>71</v>
      </c>
      <c r="I974" s="27">
        <v>97.606451249999978</v>
      </c>
      <c r="J974" s="2" t="str">
        <f>IF(ISNA(VLOOKUP(B974,DRILLTAP!A:E,1,FALSE)),"NOT FOUND",VLOOKUP(B974,DRILLTAP!A:E,3,FALSE))</f>
        <v>82075090000</v>
      </c>
      <c r="K974" s="5" t="str">
        <f>IF(ISNA(VLOOKUP(B974,DRILLTAP!A:E,1,FALSE)),"NOT FOUND",VLOOKUP(B974,DRILLTAP!A:E,4,FALSE))</f>
        <v>DE</v>
      </c>
      <c r="L974" s="10">
        <f>IF(ISNA(VLOOKUP(B974,DRILLTAP!A:E,1,FALSE)),"NOT FOUND",VLOOKUP(B974,DRILLTAP!A:E,5,FALSE))</f>
        <v>1.7000000000000001E-2</v>
      </c>
    </row>
    <row r="975" spans="1:12" s="6" customFormat="1" ht="52.5" thickTop="1" thickBot="1">
      <c r="A975" s="11" t="s">
        <v>5791</v>
      </c>
      <c r="B975" s="3" t="s">
        <v>6321</v>
      </c>
      <c r="C975" s="1" t="s">
        <v>6322</v>
      </c>
      <c r="D975" s="5" t="s">
        <v>6298</v>
      </c>
      <c r="E975" s="5">
        <v>75</v>
      </c>
      <c r="F975" s="5" t="s">
        <v>7</v>
      </c>
      <c r="G975" s="9" t="s">
        <v>8357</v>
      </c>
      <c r="H975" s="28">
        <v>71</v>
      </c>
      <c r="I975" s="27">
        <v>97.606451249999978</v>
      </c>
      <c r="J975" s="2" t="str">
        <f>IF(ISNA(VLOOKUP(B975,DRILLTAP!A:E,1,FALSE)),"NOT FOUND",VLOOKUP(B975,DRILLTAP!A:E,3,FALSE))</f>
        <v>82075090000</v>
      </c>
      <c r="K975" s="5" t="str">
        <f>IF(ISNA(VLOOKUP(B975,DRILLTAP!A:E,1,FALSE)),"NOT FOUND",VLOOKUP(B975,DRILLTAP!A:E,4,FALSE))</f>
        <v>DE</v>
      </c>
      <c r="L975" s="10">
        <f>IF(ISNA(VLOOKUP(B975,DRILLTAP!A:E,1,FALSE)),"NOT FOUND",VLOOKUP(B975,DRILLTAP!A:E,5,FALSE))</f>
        <v>1.7000000000000001E-2</v>
      </c>
    </row>
    <row r="976" spans="1:12" s="6" customFormat="1" ht="52.5" thickTop="1" thickBot="1">
      <c r="A976" s="11" t="s">
        <v>5791</v>
      </c>
      <c r="B976" s="3" t="s">
        <v>6323</v>
      </c>
      <c r="C976" s="1" t="s">
        <v>6324</v>
      </c>
      <c r="D976" s="5" t="s">
        <v>6298</v>
      </c>
      <c r="E976" s="5">
        <v>75</v>
      </c>
      <c r="F976" s="5" t="s">
        <v>7</v>
      </c>
      <c r="G976" s="9" t="s">
        <v>8358</v>
      </c>
      <c r="H976" s="28">
        <v>71</v>
      </c>
      <c r="I976" s="27">
        <v>97.606451249999978</v>
      </c>
      <c r="J976" s="2" t="str">
        <f>IF(ISNA(VLOOKUP(B976,DRILLTAP!A:E,1,FALSE)),"NOT FOUND",VLOOKUP(B976,DRILLTAP!A:E,3,FALSE))</f>
        <v>82075090000</v>
      </c>
      <c r="K976" s="5" t="str">
        <f>IF(ISNA(VLOOKUP(B976,DRILLTAP!A:E,1,FALSE)),"NOT FOUND",VLOOKUP(B976,DRILLTAP!A:E,4,FALSE))</f>
        <v>DE</v>
      </c>
      <c r="L976" s="10">
        <f>IF(ISNA(VLOOKUP(B976,DRILLTAP!A:E,1,FALSE)),"NOT FOUND",VLOOKUP(B976,DRILLTAP!A:E,5,FALSE))</f>
        <v>1.7999999999999999E-2</v>
      </c>
    </row>
    <row r="977" spans="1:12" s="6" customFormat="1" ht="52.5" thickTop="1" thickBot="1">
      <c r="A977" s="11" t="s">
        <v>5791</v>
      </c>
      <c r="B977" s="3" t="s">
        <v>6325</v>
      </c>
      <c r="C977" s="1" t="s">
        <v>6326</v>
      </c>
      <c r="D977" s="5" t="s">
        <v>6298</v>
      </c>
      <c r="E977" s="5">
        <v>75</v>
      </c>
      <c r="F977" s="5" t="s">
        <v>7</v>
      </c>
      <c r="G977" s="9" t="s">
        <v>8359</v>
      </c>
      <c r="H977" s="28">
        <v>71</v>
      </c>
      <c r="I977" s="27">
        <v>97.606451249999978</v>
      </c>
      <c r="J977" s="2" t="str">
        <f>IF(ISNA(VLOOKUP(B977,DRILLTAP!A:E,1,FALSE)),"NOT FOUND",VLOOKUP(B977,DRILLTAP!A:E,3,FALSE))</f>
        <v>82075090000</v>
      </c>
      <c r="K977" s="5" t="str">
        <f>IF(ISNA(VLOOKUP(B977,DRILLTAP!A:E,1,FALSE)),"NOT FOUND",VLOOKUP(B977,DRILLTAP!A:E,4,FALSE))</f>
        <v>DE</v>
      </c>
      <c r="L977" s="10">
        <f>IF(ISNA(VLOOKUP(B977,DRILLTAP!A:E,1,FALSE)),"NOT FOUND",VLOOKUP(B977,DRILLTAP!A:E,5,FALSE))</f>
        <v>1.7999999999999999E-2</v>
      </c>
    </row>
    <row r="978" spans="1:12" s="6" customFormat="1" ht="52.5" thickTop="1" thickBot="1">
      <c r="A978" s="11" t="s">
        <v>5791</v>
      </c>
      <c r="B978" s="3" t="s">
        <v>6327</v>
      </c>
      <c r="C978" s="1" t="s">
        <v>6328</v>
      </c>
      <c r="D978" s="5" t="s">
        <v>6298</v>
      </c>
      <c r="E978" s="5">
        <v>75</v>
      </c>
      <c r="F978" s="5" t="s">
        <v>7</v>
      </c>
      <c r="G978" s="9" t="s">
        <v>8360</v>
      </c>
      <c r="H978" s="28">
        <v>71</v>
      </c>
      <c r="I978" s="27">
        <v>97.606451249999978</v>
      </c>
      <c r="J978" s="2" t="str">
        <f>IF(ISNA(VLOOKUP(B978,DRILLTAP!A:E,1,FALSE)),"NOT FOUND",VLOOKUP(B978,DRILLTAP!A:E,3,FALSE))</f>
        <v>82075090000</v>
      </c>
      <c r="K978" s="5" t="str">
        <f>IF(ISNA(VLOOKUP(B978,DRILLTAP!A:E,1,FALSE)),"NOT FOUND",VLOOKUP(B978,DRILLTAP!A:E,4,FALSE))</f>
        <v>DE</v>
      </c>
      <c r="L978" s="10">
        <f>IF(ISNA(VLOOKUP(B978,DRILLTAP!A:E,1,FALSE)),"NOT FOUND",VLOOKUP(B978,DRILLTAP!A:E,5,FALSE))</f>
        <v>1.7999999999999999E-2</v>
      </c>
    </row>
    <row r="979" spans="1:12" s="6" customFormat="1" ht="52.5" thickTop="1" thickBot="1">
      <c r="A979" s="11" t="s">
        <v>5791</v>
      </c>
      <c r="B979" s="3" t="s">
        <v>6329</v>
      </c>
      <c r="C979" s="1" t="s">
        <v>6330</v>
      </c>
      <c r="D979" s="5" t="s">
        <v>6298</v>
      </c>
      <c r="E979" s="5">
        <v>75</v>
      </c>
      <c r="F979" s="5" t="s">
        <v>7</v>
      </c>
      <c r="G979" s="9" t="s">
        <v>8361</v>
      </c>
      <c r="H979" s="28">
        <v>71</v>
      </c>
      <c r="I979" s="27">
        <v>97.606451249999978</v>
      </c>
      <c r="J979" s="2" t="str">
        <f>IF(ISNA(VLOOKUP(B979,DRILLTAP!A:E,1,FALSE)),"NOT FOUND",VLOOKUP(B979,DRILLTAP!A:E,3,FALSE))</f>
        <v>82075090000</v>
      </c>
      <c r="K979" s="5" t="str">
        <f>IF(ISNA(VLOOKUP(B979,DRILLTAP!A:E,1,FALSE)),"NOT FOUND",VLOOKUP(B979,DRILLTAP!A:E,4,FALSE))</f>
        <v>DE</v>
      </c>
      <c r="L979" s="10">
        <f>IF(ISNA(VLOOKUP(B979,DRILLTAP!A:E,1,FALSE)),"NOT FOUND",VLOOKUP(B979,DRILLTAP!A:E,5,FALSE))</f>
        <v>1.9E-2</v>
      </c>
    </row>
    <row r="980" spans="1:12" s="6" customFormat="1" ht="52.5" thickTop="1" thickBot="1">
      <c r="A980" s="11" t="s">
        <v>5791</v>
      </c>
      <c r="B980" s="3" t="s">
        <v>6331</v>
      </c>
      <c r="C980" s="1" t="s">
        <v>6332</v>
      </c>
      <c r="D980" s="5" t="s">
        <v>6298</v>
      </c>
      <c r="E980" s="5">
        <v>75</v>
      </c>
      <c r="F980" s="5" t="s">
        <v>7</v>
      </c>
      <c r="G980" s="9" t="s">
        <v>8362</v>
      </c>
      <c r="H980" s="28">
        <v>71</v>
      </c>
      <c r="I980" s="27">
        <v>97.606451249999978</v>
      </c>
      <c r="J980" s="2" t="str">
        <f>IF(ISNA(VLOOKUP(B980,DRILLTAP!A:E,1,FALSE)),"NOT FOUND",VLOOKUP(B980,DRILLTAP!A:E,3,FALSE))</f>
        <v>82075090000</v>
      </c>
      <c r="K980" s="5" t="str">
        <f>IF(ISNA(VLOOKUP(B980,DRILLTAP!A:E,1,FALSE)),"NOT FOUND",VLOOKUP(B980,DRILLTAP!A:E,4,FALSE))</f>
        <v>DE</v>
      </c>
      <c r="L980" s="10">
        <f>IF(ISNA(VLOOKUP(B980,DRILLTAP!A:E,1,FALSE)),"NOT FOUND",VLOOKUP(B980,DRILLTAP!A:E,5,FALSE))</f>
        <v>1.9E-2</v>
      </c>
    </row>
    <row r="981" spans="1:12" s="6" customFormat="1" ht="52.5" thickTop="1" thickBot="1">
      <c r="A981" s="11" t="s">
        <v>5791</v>
      </c>
      <c r="B981" s="3" t="s">
        <v>6333</v>
      </c>
      <c r="C981" s="1" t="s">
        <v>6334</v>
      </c>
      <c r="D981" s="5" t="s">
        <v>6298</v>
      </c>
      <c r="E981" s="5">
        <v>75</v>
      </c>
      <c r="F981" s="5" t="s">
        <v>7</v>
      </c>
      <c r="G981" s="9" t="s">
        <v>8363</v>
      </c>
      <c r="H981" s="28">
        <v>71</v>
      </c>
      <c r="I981" s="27">
        <v>97.606451249999978</v>
      </c>
      <c r="J981" s="2" t="str">
        <f>IF(ISNA(VLOOKUP(B981,DRILLTAP!A:E,1,FALSE)),"NOT FOUND",VLOOKUP(B981,DRILLTAP!A:E,3,FALSE))</f>
        <v>82075090000</v>
      </c>
      <c r="K981" s="5" t="str">
        <f>IF(ISNA(VLOOKUP(B981,DRILLTAP!A:E,1,FALSE)),"NOT FOUND",VLOOKUP(B981,DRILLTAP!A:E,4,FALSE))</f>
        <v>DE</v>
      </c>
      <c r="L981" s="10">
        <f>IF(ISNA(VLOOKUP(B981,DRILLTAP!A:E,1,FALSE)),"NOT FOUND",VLOOKUP(B981,DRILLTAP!A:E,5,FALSE))</f>
        <v>1.9E-2</v>
      </c>
    </row>
    <row r="982" spans="1:12" s="6" customFormat="1" ht="52.5" thickTop="1" thickBot="1">
      <c r="A982" s="11" t="s">
        <v>5791</v>
      </c>
      <c r="B982" s="3" t="s">
        <v>6335</v>
      </c>
      <c r="C982" s="1" t="s">
        <v>6336</v>
      </c>
      <c r="D982" s="5" t="s">
        <v>6298</v>
      </c>
      <c r="E982" s="5">
        <v>75</v>
      </c>
      <c r="F982" s="5" t="s">
        <v>7</v>
      </c>
      <c r="G982" s="9" t="s">
        <v>8364</v>
      </c>
      <c r="H982" s="28">
        <v>71</v>
      </c>
      <c r="I982" s="27">
        <v>97.606451249999978</v>
      </c>
      <c r="J982" s="2" t="str">
        <f>IF(ISNA(VLOOKUP(B982,DRILLTAP!A:E,1,FALSE)),"NOT FOUND",VLOOKUP(B982,DRILLTAP!A:E,3,FALSE))</f>
        <v>82075090000</v>
      </c>
      <c r="K982" s="5" t="str">
        <f>IF(ISNA(VLOOKUP(B982,DRILLTAP!A:E,1,FALSE)),"NOT FOUND",VLOOKUP(B982,DRILLTAP!A:E,4,FALSE))</f>
        <v>DE</v>
      </c>
      <c r="L982" s="10">
        <f>IF(ISNA(VLOOKUP(B982,DRILLTAP!A:E,1,FALSE)),"NOT FOUND",VLOOKUP(B982,DRILLTAP!A:E,5,FALSE))</f>
        <v>1.9E-2</v>
      </c>
    </row>
    <row r="983" spans="1:12" s="6" customFormat="1" ht="52.5" thickTop="1" thickBot="1">
      <c r="A983" s="11" t="s">
        <v>5791</v>
      </c>
      <c r="B983" s="3" t="s">
        <v>6337</v>
      </c>
      <c r="C983" s="1" t="s">
        <v>6338</v>
      </c>
      <c r="D983" s="5" t="s">
        <v>6298</v>
      </c>
      <c r="E983" s="5">
        <v>75</v>
      </c>
      <c r="F983" s="5" t="s">
        <v>7</v>
      </c>
      <c r="G983" s="9" t="s">
        <v>8365</v>
      </c>
      <c r="H983" s="28">
        <v>71</v>
      </c>
      <c r="I983" s="27">
        <v>97.606451249999978</v>
      </c>
      <c r="J983" s="2" t="str">
        <f>IF(ISNA(VLOOKUP(B983,DRILLTAP!A:E,1,FALSE)),"NOT FOUND",VLOOKUP(B983,DRILLTAP!A:E,3,FALSE))</f>
        <v>82075090000</v>
      </c>
      <c r="K983" s="5" t="str">
        <f>IF(ISNA(VLOOKUP(B983,DRILLTAP!A:E,1,FALSE)),"NOT FOUND",VLOOKUP(B983,DRILLTAP!A:E,4,FALSE))</f>
        <v>DE</v>
      </c>
      <c r="L983" s="10">
        <f>IF(ISNA(VLOOKUP(B983,DRILLTAP!A:E,1,FALSE)),"NOT FOUND",VLOOKUP(B983,DRILLTAP!A:E,5,FALSE))</f>
        <v>0.02</v>
      </c>
    </row>
    <row r="984" spans="1:12" s="6" customFormat="1" ht="52.5" thickTop="1" thickBot="1">
      <c r="A984" s="11" t="s">
        <v>5791</v>
      </c>
      <c r="B984" s="3" t="s">
        <v>6339</v>
      </c>
      <c r="C984" s="1" t="s">
        <v>6340</v>
      </c>
      <c r="D984" s="5" t="s">
        <v>6298</v>
      </c>
      <c r="E984" s="5">
        <v>75</v>
      </c>
      <c r="F984" s="5" t="s">
        <v>7</v>
      </c>
      <c r="G984" s="9" t="s">
        <v>8366</v>
      </c>
      <c r="H984" s="28">
        <v>71</v>
      </c>
      <c r="I984" s="27">
        <v>97.606451249999978</v>
      </c>
      <c r="J984" s="2" t="str">
        <f>IF(ISNA(VLOOKUP(B984,DRILLTAP!A:E,1,FALSE)),"NOT FOUND",VLOOKUP(B984,DRILLTAP!A:E,3,FALSE))</f>
        <v>82075090000</v>
      </c>
      <c r="K984" s="5" t="str">
        <f>IF(ISNA(VLOOKUP(B984,DRILLTAP!A:E,1,FALSE)),"NOT FOUND",VLOOKUP(B984,DRILLTAP!A:E,4,FALSE))</f>
        <v>DE</v>
      </c>
      <c r="L984" s="10">
        <f>IF(ISNA(VLOOKUP(B984,DRILLTAP!A:E,1,FALSE)),"NOT FOUND",VLOOKUP(B984,DRILLTAP!A:E,5,FALSE))</f>
        <v>0.02</v>
      </c>
    </row>
    <row r="985" spans="1:12" s="6" customFormat="1" ht="52.5" thickTop="1" thickBot="1">
      <c r="A985" s="11" t="s">
        <v>5791</v>
      </c>
      <c r="B985" s="3" t="s">
        <v>6341</v>
      </c>
      <c r="C985" s="1" t="s">
        <v>6342</v>
      </c>
      <c r="D985" s="5" t="s">
        <v>6298</v>
      </c>
      <c r="E985" s="5">
        <v>75</v>
      </c>
      <c r="F985" s="5" t="s">
        <v>7</v>
      </c>
      <c r="G985" s="9" t="s">
        <v>8367</v>
      </c>
      <c r="H985" s="28">
        <v>71</v>
      </c>
      <c r="I985" s="27">
        <v>97.606451249999978</v>
      </c>
      <c r="J985" s="2" t="str">
        <f>IF(ISNA(VLOOKUP(B985,DRILLTAP!A:E,1,FALSE)),"NOT FOUND",VLOOKUP(B985,DRILLTAP!A:E,3,FALSE))</f>
        <v>82075090000</v>
      </c>
      <c r="K985" s="5" t="str">
        <f>IF(ISNA(VLOOKUP(B985,DRILLTAP!A:E,1,FALSE)),"NOT FOUND",VLOOKUP(B985,DRILLTAP!A:E,4,FALSE))</f>
        <v>DE</v>
      </c>
      <c r="L985" s="10">
        <f>IF(ISNA(VLOOKUP(B985,DRILLTAP!A:E,1,FALSE)),"NOT FOUND",VLOOKUP(B985,DRILLTAP!A:E,5,FALSE))</f>
        <v>0.02</v>
      </c>
    </row>
    <row r="986" spans="1:12" s="6" customFormat="1" ht="52.5" thickTop="1" thickBot="1">
      <c r="A986" s="11" t="s">
        <v>5791</v>
      </c>
      <c r="B986" s="3" t="s">
        <v>6343</v>
      </c>
      <c r="C986" s="1" t="s">
        <v>6344</v>
      </c>
      <c r="D986" s="5" t="s">
        <v>6298</v>
      </c>
      <c r="E986" s="5">
        <v>77</v>
      </c>
      <c r="F986" s="5" t="s">
        <v>7</v>
      </c>
      <c r="G986" s="9" t="s">
        <v>8368</v>
      </c>
      <c r="H986" s="28">
        <v>71</v>
      </c>
      <c r="I986" s="27">
        <v>97.606451249999978</v>
      </c>
      <c r="J986" s="2" t="str">
        <f>IF(ISNA(VLOOKUP(B986,DRILLTAP!A:E,1,FALSE)),"NOT FOUND",VLOOKUP(B986,DRILLTAP!A:E,3,FALSE))</f>
        <v>82075090000</v>
      </c>
      <c r="K986" s="5" t="str">
        <f>IF(ISNA(VLOOKUP(B986,DRILLTAP!A:E,1,FALSE)),"NOT FOUND",VLOOKUP(B986,DRILLTAP!A:E,4,FALSE))</f>
        <v>DE</v>
      </c>
      <c r="L986" s="10">
        <f>IF(ISNA(VLOOKUP(B986,DRILLTAP!A:E,1,FALSE)),"NOT FOUND",VLOOKUP(B986,DRILLTAP!A:E,5,FALSE))</f>
        <v>0.02</v>
      </c>
    </row>
    <row r="987" spans="1:12" s="6" customFormat="1" ht="52.5" thickTop="1" thickBot="1">
      <c r="A987" s="11" t="s">
        <v>5791</v>
      </c>
      <c r="B987" s="3" t="s">
        <v>6345</v>
      </c>
      <c r="C987" s="1" t="s">
        <v>6346</v>
      </c>
      <c r="D987" s="5" t="s">
        <v>6298</v>
      </c>
      <c r="E987" s="5">
        <v>77</v>
      </c>
      <c r="F987" s="5" t="s">
        <v>7</v>
      </c>
      <c r="G987" s="9" t="s">
        <v>8369</v>
      </c>
      <c r="H987" s="28">
        <v>71</v>
      </c>
      <c r="I987" s="27">
        <v>97.606451249999978</v>
      </c>
      <c r="J987" s="2" t="str">
        <f>IF(ISNA(VLOOKUP(B987,DRILLTAP!A:E,1,FALSE)),"NOT FOUND",VLOOKUP(B987,DRILLTAP!A:E,3,FALSE))</f>
        <v>82075090000</v>
      </c>
      <c r="K987" s="5" t="str">
        <f>IF(ISNA(VLOOKUP(B987,DRILLTAP!A:E,1,FALSE)),"NOT FOUND",VLOOKUP(B987,DRILLTAP!A:E,4,FALSE))</f>
        <v>DE</v>
      </c>
      <c r="L987" s="10">
        <f>IF(ISNA(VLOOKUP(B987,DRILLTAP!A:E,1,FALSE)),"NOT FOUND",VLOOKUP(B987,DRILLTAP!A:E,5,FALSE))</f>
        <v>2.1000000000000001E-2</v>
      </c>
    </row>
    <row r="988" spans="1:12" s="6" customFormat="1" ht="52.5" thickTop="1" thickBot="1">
      <c r="A988" s="11" t="s">
        <v>5791</v>
      </c>
      <c r="B988" s="3" t="s">
        <v>6347</v>
      </c>
      <c r="C988" s="1" t="s">
        <v>6348</v>
      </c>
      <c r="D988" s="5" t="s">
        <v>6298</v>
      </c>
      <c r="E988" s="5">
        <v>77</v>
      </c>
      <c r="F988" s="5" t="s">
        <v>7</v>
      </c>
      <c r="G988" s="9" t="s">
        <v>8370</v>
      </c>
      <c r="H988" s="28">
        <v>71</v>
      </c>
      <c r="I988" s="27">
        <v>97.606451249999978</v>
      </c>
      <c r="J988" s="2" t="str">
        <f>IF(ISNA(VLOOKUP(B988,DRILLTAP!A:E,1,FALSE)),"NOT FOUND",VLOOKUP(B988,DRILLTAP!A:E,3,FALSE))</f>
        <v>82075090000</v>
      </c>
      <c r="K988" s="5" t="str">
        <f>IF(ISNA(VLOOKUP(B988,DRILLTAP!A:E,1,FALSE)),"NOT FOUND",VLOOKUP(B988,DRILLTAP!A:E,4,FALSE))</f>
        <v>DE</v>
      </c>
      <c r="L988" s="10">
        <f>IF(ISNA(VLOOKUP(B988,DRILLTAP!A:E,1,FALSE)),"NOT FOUND",VLOOKUP(B988,DRILLTAP!A:E,5,FALSE))</f>
        <v>2.1000000000000001E-2</v>
      </c>
    </row>
    <row r="989" spans="1:12" s="6" customFormat="1" ht="52.5" thickTop="1" thickBot="1">
      <c r="A989" s="11" t="s">
        <v>5791</v>
      </c>
      <c r="B989" s="3" t="s">
        <v>6349</v>
      </c>
      <c r="C989" s="1" t="s">
        <v>6350</v>
      </c>
      <c r="D989" s="5" t="s">
        <v>6298</v>
      </c>
      <c r="E989" s="5">
        <v>77</v>
      </c>
      <c r="F989" s="5" t="s">
        <v>7</v>
      </c>
      <c r="G989" s="9" t="s">
        <v>8371</v>
      </c>
      <c r="H989" s="28">
        <v>71</v>
      </c>
      <c r="I989" s="27">
        <v>97.606451249999978</v>
      </c>
      <c r="J989" s="2" t="str">
        <f>IF(ISNA(VLOOKUP(B989,DRILLTAP!A:E,1,FALSE)),"NOT FOUND",VLOOKUP(B989,DRILLTAP!A:E,3,FALSE))</f>
        <v>82075090000</v>
      </c>
      <c r="K989" s="5" t="str">
        <f>IF(ISNA(VLOOKUP(B989,DRILLTAP!A:E,1,FALSE)),"NOT FOUND",VLOOKUP(B989,DRILLTAP!A:E,4,FALSE))</f>
        <v>DE</v>
      </c>
      <c r="L989" s="10">
        <f>IF(ISNA(VLOOKUP(B989,DRILLTAP!A:E,1,FALSE)),"NOT FOUND",VLOOKUP(B989,DRILLTAP!A:E,5,FALSE))</f>
        <v>2.1000000000000001E-2</v>
      </c>
    </row>
    <row r="990" spans="1:12" s="6" customFormat="1" ht="52.5" thickTop="1" thickBot="1">
      <c r="A990" s="11" t="s">
        <v>5791</v>
      </c>
      <c r="B990" s="3" t="s">
        <v>6351</v>
      </c>
      <c r="C990" s="1" t="s">
        <v>6352</v>
      </c>
      <c r="D990" s="5" t="s">
        <v>6298</v>
      </c>
      <c r="E990" s="5">
        <v>77</v>
      </c>
      <c r="F990" s="5" t="s">
        <v>7</v>
      </c>
      <c r="G990" s="9" t="s">
        <v>8372</v>
      </c>
      <c r="H990" s="28">
        <v>71</v>
      </c>
      <c r="I990" s="27">
        <v>97.606451249999978</v>
      </c>
      <c r="J990" s="2" t="str">
        <f>IF(ISNA(VLOOKUP(B990,DRILLTAP!A:E,1,FALSE)),"NOT FOUND",VLOOKUP(B990,DRILLTAP!A:E,3,FALSE))</f>
        <v>82075090000</v>
      </c>
      <c r="K990" s="5" t="str">
        <f>IF(ISNA(VLOOKUP(B990,DRILLTAP!A:E,1,FALSE)),"NOT FOUND",VLOOKUP(B990,DRILLTAP!A:E,4,FALSE))</f>
        <v>DE</v>
      </c>
      <c r="L990" s="10">
        <f>IF(ISNA(VLOOKUP(B990,DRILLTAP!A:E,1,FALSE)),"NOT FOUND",VLOOKUP(B990,DRILLTAP!A:E,5,FALSE))</f>
        <v>2.1999999999999999E-2</v>
      </c>
    </row>
    <row r="991" spans="1:12" s="6" customFormat="1" ht="52.5" thickTop="1" thickBot="1">
      <c r="A991" s="11" t="s">
        <v>5791</v>
      </c>
      <c r="B991" s="3" t="s">
        <v>6353</v>
      </c>
      <c r="C991" s="1" t="s">
        <v>6354</v>
      </c>
      <c r="D991" s="5" t="s">
        <v>6298</v>
      </c>
      <c r="E991" s="5">
        <v>77</v>
      </c>
      <c r="F991" s="5" t="s">
        <v>7</v>
      </c>
      <c r="G991" s="9" t="s">
        <v>8373</v>
      </c>
      <c r="H991" s="28">
        <v>71</v>
      </c>
      <c r="I991" s="27">
        <v>97.606451249999978</v>
      </c>
      <c r="J991" s="2" t="str">
        <f>IF(ISNA(VLOOKUP(B991,DRILLTAP!A:E,1,FALSE)),"NOT FOUND",VLOOKUP(B991,DRILLTAP!A:E,3,FALSE))</f>
        <v>82075090000</v>
      </c>
      <c r="K991" s="5" t="str">
        <f>IF(ISNA(VLOOKUP(B991,DRILLTAP!A:E,1,FALSE)),"NOT FOUND",VLOOKUP(B991,DRILLTAP!A:E,4,FALSE))</f>
        <v>DE</v>
      </c>
      <c r="L991" s="10">
        <f>IF(ISNA(VLOOKUP(B991,DRILLTAP!A:E,1,FALSE)),"NOT FOUND",VLOOKUP(B991,DRILLTAP!A:E,5,FALSE))</f>
        <v>2.1999999999999999E-2</v>
      </c>
    </row>
    <row r="992" spans="1:12" s="6" customFormat="1" ht="52.5" thickTop="1" thickBot="1">
      <c r="A992" s="11" t="s">
        <v>5791</v>
      </c>
      <c r="B992" s="3" t="s">
        <v>6355</v>
      </c>
      <c r="C992" s="1" t="s">
        <v>6356</v>
      </c>
      <c r="D992" s="5" t="s">
        <v>6298</v>
      </c>
      <c r="E992" s="5">
        <v>77</v>
      </c>
      <c r="F992" s="5" t="s">
        <v>7</v>
      </c>
      <c r="G992" s="9" t="s">
        <v>8374</v>
      </c>
      <c r="H992" s="28">
        <v>71</v>
      </c>
      <c r="I992" s="27">
        <v>97.606451249999978</v>
      </c>
      <c r="J992" s="2" t="str">
        <f>IF(ISNA(VLOOKUP(B992,DRILLTAP!A:E,1,FALSE)),"NOT FOUND",VLOOKUP(B992,DRILLTAP!A:E,3,FALSE))</f>
        <v>82075090000</v>
      </c>
      <c r="K992" s="5" t="str">
        <f>IF(ISNA(VLOOKUP(B992,DRILLTAP!A:E,1,FALSE)),"NOT FOUND",VLOOKUP(B992,DRILLTAP!A:E,4,FALSE))</f>
        <v>DE</v>
      </c>
      <c r="L992" s="10">
        <f>IF(ISNA(VLOOKUP(B992,DRILLTAP!A:E,1,FALSE)),"NOT FOUND",VLOOKUP(B992,DRILLTAP!A:E,5,FALSE))</f>
        <v>2.1999999999999999E-2</v>
      </c>
    </row>
    <row r="993" spans="1:12" s="6" customFormat="1" ht="52.5" thickTop="1" thickBot="1">
      <c r="A993" s="11" t="s">
        <v>5791</v>
      </c>
      <c r="B993" s="3" t="s">
        <v>6357</v>
      </c>
      <c r="C993" s="1" t="s">
        <v>6358</v>
      </c>
      <c r="D993" s="5" t="s">
        <v>6298</v>
      </c>
      <c r="E993" s="5">
        <v>77</v>
      </c>
      <c r="F993" s="5" t="s">
        <v>7</v>
      </c>
      <c r="G993" s="9" t="s">
        <v>8375</v>
      </c>
      <c r="H993" s="28">
        <v>71</v>
      </c>
      <c r="I993" s="27">
        <v>97.606451249999978</v>
      </c>
      <c r="J993" s="2" t="str">
        <f>IF(ISNA(VLOOKUP(B993,DRILLTAP!A:E,1,FALSE)),"NOT FOUND",VLOOKUP(B993,DRILLTAP!A:E,3,FALSE))</f>
        <v>82075090000</v>
      </c>
      <c r="K993" s="5" t="str">
        <f>IF(ISNA(VLOOKUP(B993,DRILLTAP!A:E,1,FALSE)),"NOT FOUND",VLOOKUP(B993,DRILLTAP!A:E,4,FALSE))</f>
        <v>DE</v>
      </c>
      <c r="L993" s="10">
        <f>IF(ISNA(VLOOKUP(B993,DRILLTAP!A:E,1,FALSE)),"NOT FOUND",VLOOKUP(B993,DRILLTAP!A:E,5,FALSE))</f>
        <v>2.1999999999999999E-2</v>
      </c>
    </row>
    <row r="994" spans="1:12" s="6" customFormat="1" ht="52.5" thickTop="1" thickBot="1">
      <c r="A994" s="11" t="s">
        <v>5791</v>
      </c>
      <c r="B994" s="3" t="s">
        <v>6359</v>
      </c>
      <c r="C994" s="1" t="s">
        <v>6360</v>
      </c>
      <c r="D994" s="5" t="s">
        <v>6298</v>
      </c>
      <c r="E994" s="5">
        <v>77</v>
      </c>
      <c r="F994" s="5" t="s">
        <v>7</v>
      </c>
      <c r="G994" s="9" t="s">
        <v>8376</v>
      </c>
      <c r="H994" s="28">
        <v>71</v>
      </c>
      <c r="I994" s="27">
        <v>97.606451249999978</v>
      </c>
      <c r="J994" s="2" t="str">
        <f>IF(ISNA(VLOOKUP(B994,DRILLTAP!A:E,1,FALSE)),"NOT FOUND",VLOOKUP(B994,DRILLTAP!A:E,3,FALSE))</f>
        <v>82075090000</v>
      </c>
      <c r="K994" s="5" t="str">
        <f>IF(ISNA(VLOOKUP(B994,DRILLTAP!A:E,1,FALSE)),"NOT FOUND",VLOOKUP(B994,DRILLTAP!A:E,4,FALSE))</f>
        <v>DE</v>
      </c>
      <c r="L994" s="10">
        <f>IF(ISNA(VLOOKUP(B994,DRILLTAP!A:E,1,FALSE)),"NOT FOUND",VLOOKUP(B994,DRILLTAP!A:E,5,FALSE))</f>
        <v>2.3E-2</v>
      </c>
    </row>
    <row r="995" spans="1:12" s="6" customFormat="1" ht="52.5" thickTop="1" thickBot="1">
      <c r="A995" s="11" t="s">
        <v>5791</v>
      </c>
      <c r="B995" s="3" t="s">
        <v>6361</v>
      </c>
      <c r="C995" s="1" t="s">
        <v>6362</v>
      </c>
      <c r="D995" s="5" t="s">
        <v>6298</v>
      </c>
      <c r="E995" s="5">
        <v>77</v>
      </c>
      <c r="F995" s="5" t="s">
        <v>7</v>
      </c>
      <c r="G995" s="9" t="s">
        <v>8377</v>
      </c>
      <c r="H995" s="28">
        <v>71</v>
      </c>
      <c r="I995" s="27">
        <v>97.606451249999978</v>
      </c>
      <c r="J995" s="2" t="str">
        <f>IF(ISNA(VLOOKUP(B995,DRILLTAP!A:E,1,FALSE)),"NOT FOUND",VLOOKUP(B995,DRILLTAP!A:E,3,FALSE))</f>
        <v>82075090000</v>
      </c>
      <c r="K995" s="5" t="str">
        <f>IF(ISNA(VLOOKUP(B995,DRILLTAP!A:E,1,FALSE)),"NOT FOUND",VLOOKUP(B995,DRILLTAP!A:E,4,FALSE))</f>
        <v>DE</v>
      </c>
      <c r="L995" s="10">
        <f>IF(ISNA(VLOOKUP(B995,DRILLTAP!A:E,1,FALSE)),"NOT FOUND",VLOOKUP(B995,DRILLTAP!A:E,5,FALSE))</f>
        <v>2.3E-2</v>
      </c>
    </row>
    <row r="996" spans="1:12" s="6" customFormat="1" ht="52.5" thickTop="1" thickBot="1">
      <c r="A996" s="11" t="s">
        <v>5791</v>
      </c>
      <c r="B996" s="3" t="s">
        <v>6363</v>
      </c>
      <c r="C996" s="1" t="s">
        <v>6364</v>
      </c>
      <c r="D996" s="5" t="s">
        <v>6298</v>
      </c>
      <c r="E996" s="5">
        <v>77</v>
      </c>
      <c r="F996" s="5" t="s">
        <v>7</v>
      </c>
      <c r="G996" s="9" t="s">
        <v>8378</v>
      </c>
      <c r="H996" s="28">
        <v>71</v>
      </c>
      <c r="I996" s="27">
        <v>97.606451249999978</v>
      </c>
      <c r="J996" s="2" t="str">
        <f>IF(ISNA(VLOOKUP(B996,DRILLTAP!A:E,1,FALSE)),"NOT FOUND",VLOOKUP(B996,DRILLTAP!A:E,3,FALSE))</f>
        <v>82075090000</v>
      </c>
      <c r="K996" s="5" t="str">
        <f>IF(ISNA(VLOOKUP(B996,DRILLTAP!A:E,1,FALSE)),"NOT FOUND",VLOOKUP(B996,DRILLTAP!A:E,4,FALSE))</f>
        <v>DE</v>
      </c>
      <c r="L996" s="10">
        <f>IF(ISNA(VLOOKUP(B996,DRILLTAP!A:E,1,FALSE)),"NOT FOUND",VLOOKUP(B996,DRILLTAP!A:E,5,FALSE))</f>
        <v>2.3E-2</v>
      </c>
    </row>
    <row r="997" spans="1:12" s="6" customFormat="1" ht="52.5" thickTop="1" thickBot="1">
      <c r="A997" s="11" t="s">
        <v>5791</v>
      </c>
      <c r="B997" s="3" t="s">
        <v>6365</v>
      </c>
      <c r="C997" s="1" t="s">
        <v>6366</v>
      </c>
      <c r="D997" s="5" t="s">
        <v>6298</v>
      </c>
      <c r="E997" s="5">
        <v>77</v>
      </c>
      <c r="F997" s="5" t="s">
        <v>7</v>
      </c>
      <c r="G997" s="9" t="s">
        <v>8379</v>
      </c>
      <c r="H997" s="28">
        <v>71</v>
      </c>
      <c r="I997" s="27">
        <v>97.606451249999978</v>
      </c>
      <c r="J997" s="2" t="str">
        <f>IF(ISNA(VLOOKUP(B997,DRILLTAP!A:E,1,FALSE)),"NOT FOUND",VLOOKUP(B997,DRILLTAP!A:E,3,FALSE))</f>
        <v>82075090000</v>
      </c>
      <c r="K997" s="5" t="str">
        <f>IF(ISNA(VLOOKUP(B997,DRILLTAP!A:E,1,FALSE)),"NOT FOUND",VLOOKUP(B997,DRILLTAP!A:E,4,FALSE))</f>
        <v>DE</v>
      </c>
      <c r="L997" s="10">
        <f>IF(ISNA(VLOOKUP(B997,DRILLTAP!A:E,1,FALSE)),"NOT FOUND",VLOOKUP(B997,DRILLTAP!A:E,5,FALSE))</f>
        <v>2.4E-2</v>
      </c>
    </row>
    <row r="998" spans="1:12" s="6" customFormat="1" ht="52.5" thickTop="1" thickBot="1">
      <c r="A998" s="11" t="s">
        <v>5791</v>
      </c>
      <c r="B998" s="3" t="s">
        <v>6367</v>
      </c>
      <c r="C998" s="1" t="s">
        <v>6368</v>
      </c>
      <c r="D998" s="5" t="s">
        <v>6298</v>
      </c>
      <c r="E998" s="5">
        <v>77</v>
      </c>
      <c r="F998" s="5" t="s">
        <v>7</v>
      </c>
      <c r="G998" s="9" t="s">
        <v>8380</v>
      </c>
      <c r="H998" s="28">
        <v>71</v>
      </c>
      <c r="I998" s="27">
        <v>97.606451249999978</v>
      </c>
      <c r="J998" s="2" t="str">
        <f>IF(ISNA(VLOOKUP(B998,DRILLTAP!A:E,1,FALSE)),"NOT FOUND",VLOOKUP(B998,DRILLTAP!A:E,3,FALSE))</f>
        <v>82075090000</v>
      </c>
      <c r="K998" s="5" t="str">
        <f>IF(ISNA(VLOOKUP(B998,DRILLTAP!A:E,1,FALSE)),"NOT FOUND",VLOOKUP(B998,DRILLTAP!A:E,4,FALSE))</f>
        <v>DE</v>
      </c>
      <c r="L998" s="10">
        <f>IF(ISNA(VLOOKUP(B998,DRILLTAP!A:E,1,FALSE)),"NOT FOUND",VLOOKUP(B998,DRILLTAP!A:E,5,FALSE))</f>
        <v>2.4E-2</v>
      </c>
    </row>
    <row r="999" spans="1:12" s="6" customFormat="1" ht="52.5" thickTop="1" thickBot="1">
      <c r="A999" s="11" t="s">
        <v>5791</v>
      </c>
      <c r="B999" s="3" t="s">
        <v>6369</v>
      </c>
      <c r="C999" s="1" t="s">
        <v>6370</v>
      </c>
      <c r="D999" s="5" t="s">
        <v>6298</v>
      </c>
      <c r="E999" s="5">
        <v>77</v>
      </c>
      <c r="F999" s="5" t="s">
        <v>7</v>
      </c>
      <c r="G999" s="9" t="s">
        <v>8381</v>
      </c>
      <c r="H999" s="28">
        <v>71</v>
      </c>
      <c r="I999" s="27">
        <v>97.606451249999978</v>
      </c>
      <c r="J999" s="2" t="str">
        <f>IF(ISNA(VLOOKUP(B999,DRILLTAP!A:E,1,FALSE)),"NOT FOUND",VLOOKUP(B999,DRILLTAP!A:E,3,FALSE))</f>
        <v>82075090000</v>
      </c>
      <c r="K999" s="5" t="str">
        <f>IF(ISNA(VLOOKUP(B999,DRILLTAP!A:E,1,FALSE)),"NOT FOUND",VLOOKUP(B999,DRILLTAP!A:E,4,FALSE))</f>
        <v>DE</v>
      </c>
      <c r="L999" s="10">
        <f>IF(ISNA(VLOOKUP(B999,DRILLTAP!A:E,1,FALSE)),"NOT FOUND",VLOOKUP(B999,DRILLTAP!A:E,5,FALSE))</f>
        <v>2.4E-2</v>
      </c>
    </row>
    <row r="1000" spans="1:12" s="6" customFormat="1" ht="52.5" thickTop="1" thickBot="1">
      <c r="A1000" s="11" t="s">
        <v>5791</v>
      </c>
      <c r="B1000" s="3" t="s">
        <v>6371</v>
      </c>
      <c r="C1000" s="1" t="s">
        <v>6372</v>
      </c>
      <c r="D1000" s="5" t="s">
        <v>6298</v>
      </c>
      <c r="E1000" s="5">
        <v>77</v>
      </c>
      <c r="F1000" s="5" t="s">
        <v>7</v>
      </c>
      <c r="G1000" s="9" t="s">
        <v>8382</v>
      </c>
      <c r="H1000" s="28">
        <v>71</v>
      </c>
      <c r="I1000" s="27">
        <v>97.606451249999978</v>
      </c>
      <c r="J1000" s="2" t="str">
        <f>IF(ISNA(VLOOKUP(B1000,DRILLTAP!A:E,1,FALSE)),"NOT FOUND",VLOOKUP(B1000,DRILLTAP!A:E,3,FALSE))</f>
        <v>82075090000</v>
      </c>
      <c r="K1000" s="5" t="str">
        <f>IF(ISNA(VLOOKUP(B1000,DRILLTAP!A:E,1,FALSE)),"NOT FOUND",VLOOKUP(B1000,DRILLTAP!A:E,4,FALSE))</f>
        <v>DE</v>
      </c>
      <c r="L1000" s="10">
        <f>IF(ISNA(VLOOKUP(B1000,DRILLTAP!A:E,1,FALSE)),"NOT FOUND",VLOOKUP(B1000,DRILLTAP!A:E,5,FALSE))</f>
        <v>2.5000000000000001E-2</v>
      </c>
    </row>
    <row r="1001" spans="1:12" s="6" customFormat="1" ht="52.5" thickTop="1" thickBot="1">
      <c r="A1001" s="11" t="s">
        <v>5791</v>
      </c>
      <c r="B1001" s="3" t="s">
        <v>6373</v>
      </c>
      <c r="C1001" s="1" t="s">
        <v>6374</v>
      </c>
      <c r="D1001" s="5" t="s">
        <v>6298</v>
      </c>
      <c r="E1001" s="5">
        <v>77</v>
      </c>
      <c r="F1001" s="5" t="s">
        <v>7</v>
      </c>
      <c r="G1001" s="9" t="s">
        <v>8383</v>
      </c>
      <c r="H1001" s="28">
        <v>78</v>
      </c>
      <c r="I1001" s="27">
        <v>107.22962249999999</v>
      </c>
      <c r="J1001" s="2" t="str">
        <f>IF(ISNA(VLOOKUP(B1001,DRILLTAP!A:E,1,FALSE)),"NOT FOUND",VLOOKUP(B1001,DRILLTAP!A:E,3,FALSE))</f>
        <v>82075090000</v>
      </c>
      <c r="K1001" s="5" t="str">
        <f>IF(ISNA(VLOOKUP(B1001,DRILLTAP!A:E,1,FALSE)),"NOT FOUND",VLOOKUP(B1001,DRILLTAP!A:E,4,FALSE))</f>
        <v>DE</v>
      </c>
      <c r="L1001" s="10">
        <f>IF(ISNA(VLOOKUP(B1001,DRILLTAP!A:E,1,FALSE)),"NOT FOUND",VLOOKUP(B1001,DRILLTAP!A:E,5,FALSE))</f>
        <v>3.5999999999999997E-2</v>
      </c>
    </row>
    <row r="1002" spans="1:12" s="6" customFormat="1" ht="52.5" thickTop="1" thickBot="1">
      <c r="A1002" s="11" t="s">
        <v>5791</v>
      </c>
      <c r="B1002" s="3" t="s">
        <v>6375</v>
      </c>
      <c r="C1002" s="1" t="s">
        <v>6376</v>
      </c>
      <c r="D1002" s="5" t="s">
        <v>6298</v>
      </c>
      <c r="E1002" s="5">
        <v>77</v>
      </c>
      <c r="F1002" s="5" t="s">
        <v>7</v>
      </c>
      <c r="G1002" s="9" t="s">
        <v>8384</v>
      </c>
      <c r="H1002" s="28">
        <v>78</v>
      </c>
      <c r="I1002" s="27">
        <v>107.22962249999999</v>
      </c>
      <c r="J1002" s="2" t="str">
        <f>IF(ISNA(VLOOKUP(B1002,DRILLTAP!A:E,1,FALSE)),"NOT FOUND",VLOOKUP(B1002,DRILLTAP!A:E,3,FALSE))</f>
        <v>82075090000</v>
      </c>
      <c r="K1002" s="5" t="str">
        <f>IF(ISNA(VLOOKUP(B1002,DRILLTAP!A:E,1,FALSE)),"NOT FOUND",VLOOKUP(B1002,DRILLTAP!A:E,4,FALSE))</f>
        <v>DE</v>
      </c>
      <c r="L1002" s="10">
        <f>IF(ISNA(VLOOKUP(B1002,DRILLTAP!A:E,1,FALSE)),"NOT FOUND",VLOOKUP(B1002,DRILLTAP!A:E,5,FALSE))</f>
        <v>3.5999999999999997E-2</v>
      </c>
    </row>
    <row r="1003" spans="1:12" s="6" customFormat="1" ht="52.5" thickTop="1" thickBot="1">
      <c r="A1003" s="11" t="s">
        <v>5791</v>
      </c>
      <c r="B1003" s="3" t="s">
        <v>6377</v>
      </c>
      <c r="C1003" s="1" t="s">
        <v>6378</v>
      </c>
      <c r="D1003" s="5" t="s">
        <v>6298</v>
      </c>
      <c r="E1003" s="5">
        <v>77</v>
      </c>
      <c r="F1003" s="5" t="s">
        <v>7</v>
      </c>
      <c r="G1003" s="9" t="s">
        <v>8385</v>
      </c>
      <c r="H1003" s="28">
        <v>78</v>
      </c>
      <c r="I1003" s="27">
        <v>107.22962249999999</v>
      </c>
      <c r="J1003" s="2" t="str">
        <f>IF(ISNA(VLOOKUP(B1003,DRILLTAP!A:E,1,FALSE)),"NOT FOUND",VLOOKUP(B1003,DRILLTAP!A:E,3,FALSE))</f>
        <v>82075090000</v>
      </c>
      <c r="K1003" s="5" t="str">
        <f>IF(ISNA(VLOOKUP(B1003,DRILLTAP!A:E,1,FALSE)),"NOT FOUND",VLOOKUP(B1003,DRILLTAP!A:E,4,FALSE))</f>
        <v>DE</v>
      </c>
      <c r="L1003" s="10">
        <f>IF(ISNA(VLOOKUP(B1003,DRILLTAP!A:E,1,FALSE)),"NOT FOUND",VLOOKUP(B1003,DRILLTAP!A:E,5,FALSE))</f>
        <v>3.6999999999999998E-2</v>
      </c>
    </row>
    <row r="1004" spans="1:12" s="6" customFormat="1" ht="52.5" thickTop="1" thickBot="1">
      <c r="A1004" s="11" t="s">
        <v>5791</v>
      </c>
      <c r="B1004" s="3" t="s">
        <v>6379</v>
      </c>
      <c r="C1004" s="1" t="s">
        <v>6380</v>
      </c>
      <c r="D1004" s="5" t="s">
        <v>6298</v>
      </c>
      <c r="E1004" s="5">
        <v>77</v>
      </c>
      <c r="F1004" s="5" t="s">
        <v>7</v>
      </c>
      <c r="G1004" s="9" t="s">
        <v>8386</v>
      </c>
      <c r="H1004" s="28">
        <v>78</v>
      </c>
      <c r="I1004" s="27">
        <v>107.22962249999999</v>
      </c>
      <c r="J1004" s="2" t="str">
        <f>IF(ISNA(VLOOKUP(B1004,DRILLTAP!A:E,1,FALSE)),"NOT FOUND",VLOOKUP(B1004,DRILLTAP!A:E,3,FALSE))</f>
        <v>82075090000</v>
      </c>
      <c r="K1004" s="5" t="str">
        <f>IF(ISNA(VLOOKUP(B1004,DRILLTAP!A:E,1,FALSE)),"NOT FOUND",VLOOKUP(B1004,DRILLTAP!A:E,4,FALSE))</f>
        <v>DE</v>
      </c>
      <c r="L1004" s="10">
        <f>IF(ISNA(VLOOKUP(B1004,DRILLTAP!A:E,1,FALSE)),"NOT FOUND",VLOOKUP(B1004,DRILLTAP!A:E,5,FALSE))</f>
        <v>3.6999999999999998E-2</v>
      </c>
    </row>
    <row r="1005" spans="1:12" s="6" customFormat="1" ht="52.5" thickTop="1" thickBot="1">
      <c r="A1005" s="11" t="s">
        <v>5791</v>
      </c>
      <c r="B1005" s="3" t="s">
        <v>6381</v>
      </c>
      <c r="C1005" s="1" t="s">
        <v>6382</v>
      </c>
      <c r="D1005" s="5" t="s">
        <v>6298</v>
      </c>
      <c r="E1005" s="5">
        <v>77</v>
      </c>
      <c r="F1005" s="5" t="s">
        <v>7</v>
      </c>
      <c r="G1005" s="9" t="s">
        <v>8387</v>
      </c>
      <c r="H1005" s="28">
        <v>78</v>
      </c>
      <c r="I1005" s="27">
        <v>107.22962249999999</v>
      </c>
      <c r="J1005" s="2" t="str">
        <f>IF(ISNA(VLOOKUP(B1005,DRILLTAP!A:E,1,FALSE)),"NOT FOUND",VLOOKUP(B1005,DRILLTAP!A:E,3,FALSE))</f>
        <v>82075090000</v>
      </c>
      <c r="K1005" s="5" t="str">
        <f>IF(ISNA(VLOOKUP(B1005,DRILLTAP!A:E,1,FALSE)),"NOT FOUND",VLOOKUP(B1005,DRILLTAP!A:E,4,FALSE))</f>
        <v>DE</v>
      </c>
      <c r="L1005" s="10">
        <f>IF(ISNA(VLOOKUP(B1005,DRILLTAP!A:E,1,FALSE)),"NOT FOUND",VLOOKUP(B1005,DRILLTAP!A:E,5,FALSE))</f>
        <v>3.7999999999999999E-2</v>
      </c>
    </row>
    <row r="1006" spans="1:12" s="6" customFormat="1" ht="52.5" thickTop="1" thickBot="1">
      <c r="A1006" s="11" t="s">
        <v>5791</v>
      </c>
      <c r="B1006" s="3" t="s">
        <v>6383</v>
      </c>
      <c r="C1006" s="1" t="s">
        <v>6384</v>
      </c>
      <c r="D1006" s="5" t="s">
        <v>6298</v>
      </c>
      <c r="E1006" s="5">
        <v>77</v>
      </c>
      <c r="F1006" s="5" t="s">
        <v>7</v>
      </c>
      <c r="G1006" s="9" t="s">
        <v>8388</v>
      </c>
      <c r="H1006" s="28">
        <v>78</v>
      </c>
      <c r="I1006" s="27">
        <v>107.22962249999999</v>
      </c>
      <c r="J1006" s="2" t="str">
        <f>IF(ISNA(VLOOKUP(B1006,DRILLTAP!A:E,1,FALSE)),"NOT FOUND",VLOOKUP(B1006,DRILLTAP!A:E,3,FALSE))</f>
        <v>82075090000</v>
      </c>
      <c r="K1006" s="5" t="str">
        <f>IF(ISNA(VLOOKUP(B1006,DRILLTAP!A:E,1,FALSE)),"NOT FOUND",VLOOKUP(B1006,DRILLTAP!A:E,4,FALSE))</f>
        <v>DE</v>
      </c>
      <c r="L1006" s="10">
        <f>IF(ISNA(VLOOKUP(B1006,DRILLTAP!A:E,1,FALSE)),"NOT FOUND",VLOOKUP(B1006,DRILLTAP!A:E,5,FALSE))</f>
        <v>3.7999999999999999E-2</v>
      </c>
    </row>
    <row r="1007" spans="1:12" s="6" customFormat="1" ht="52.5" thickTop="1" thickBot="1">
      <c r="A1007" s="11" t="s">
        <v>5791</v>
      </c>
      <c r="B1007" s="3" t="s">
        <v>6385</v>
      </c>
      <c r="C1007" s="1" t="s">
        <v>6386</v>
      </c>
      <c r="D1007" s="5" t="s">
        <v>6298</v>
      </c>
      <c r="E1007" s="5">
        <v>77</v>
      </c>
      <c r="F1007" s="5" t="s">
        <v>7</v>
      </c>
      <c r="G1007" s="9" t="s">
        <v>8389</v>
      </c>
      <c r="H1007" s="28">
        <v>78</v>
      </c>
      <c r="I1007" s="27">
        <v>107.22962249999999</v>
      </c>
      <c r="J1007" s="2" t="str">
        <f>IF(ISNA(VLOOKUP(B1007,DRILLTAP!A:E,1,FALSE)),"NOT FOUND",VLOOKUP(B1007,DRILLTAP!A:E,3,FALSE))</f>
        <v>82075090000</v>
      </c>
      <c r="K1007" s="5" t="str">
        <f>IF(ISNA(VLOOKUP(B1007,DRILLTAP!A:E,1,FALSE)),"NOT FOUND",VLOOKUP(B1007,DRILLTAP!A:E,4,FALSE))</f>
        <v>DE</v>
      </c>
      <c r="L1007" s="10">
        <f>IF(ISNA(VLOOKUP(B1007,DRILLTAP!A:E,1,FALSE)),"NOT FOUND",VLOOKUP(B1007,DRILLTAP!A:E,5,FALSE))</f>
        <v>3.9E-2</v>
      </c>
    </row>
    <row r="1008" spans="1:12" s="6" customFormat="1" ht="52.5" thickTop="1" thickBot="1">
      <c r="A1008" s="11" t="s">
        <v>5791</v>
      </c>
      <c r="B1008" s="3" t="s">
        <v>6387</v>
      </c>
      <c r="C1008" s="1" t="s">
        <v>6388</v>
      </c>
      <c r="D1008" s="5" t="s">
        <v>6298</v>
      </c>
      <c r="E1008" s="5">
        <v>77</v>
      </c>
      <c r="F1008" s="5" t="s">
        <v>7</v>
      </c>
      <c r="G1008" s="9" t="s">
        <v>8390</v>
      </c>
      <c r="H1008" s="28">
        <v>78</v>
      </c>
      <c r="I1008" s="27">
        <v>107.22962249999999</v>
      </c>
      <c r="J1008" s="2" t="str">
        <f>IF(ISNA(VLOOKUP(B1008,DRILLTAP!A:E,1,FALSE)),"NOT FOUND",VLOOKUP(B1008,DRILLTAP!A:E,3,FALSE))</f>
        <v>82075090000</v>
      </c>
      <c r="K1008" s="5" t="str">
        <f>IF(ISNA(VLOOKUP(B1008,DRILLTAP!A:E,1,FALSE)),"NOT FOUND",VLOOKUP(B1008,DRILLTAP!A:E,4,FALSE))</f>
        <v>DE</v>
      </c>
      <c r="L1008" s="10">
        <f>IF(ISNA(VLOOKUP(B1008,DRILLTAP!A:E,1,FALSE)),"NOT FOUND",VLOOKUP(B1008,DRILLTAP!A:E,5,FALSE))</f>
        <v>3.9E-2</v>
      </c>
    </row>
    <row r="1009" spans="1:12" s="6" customFormat="1" ht="52.5" thickTop="1" thickBot="1">
      <c r="A1009" s="11" t="s">
        <v>5791</v>
      </c>
      <c r="B1009" s="3" t="s">
        <v>6389</v>
      </c>
      <c r="C1009" s="1" t="s">
        <v>6390</v>
      </c>
      <c r="D1009" s="5" t="s">
        <v>6298</v>
      </c>
      <c r="E1009" s="5">
        <v>79</v>
      </c>
      <c r="F1009" s="5" t="s">
        <v>7</v>
      </c>
      <c r="G1009" s="9" t="s">
        <v>8391</v>
      </c>
      <c r="H1009" s="28">
        <v>78</v>
      </c>
      <c r="I1009" s="27">
        <v>107.22962249999999</v>
      </c>
      <c r="J1009" s="2" t="str">
        <f>IF(ISNA(VLOOKUP(B1009,DRILLTAP!A:E,1,FALSE)),"NOT FOUND",VLOOKUP(B1009,DRILLTAP!A:E,3,FALSE))</f>
        <v>82075090000</v>
      </c>
      <c r="K1009" s="5" t="str">
        <f>IF(ISNA(VLOOKUP(B1009,DRILLTAP!A:E,1,FALSE)),"NOT FOUND",VLOOKUP(B1009,DRILLTAP!A:E,4,FALSE))</f>
        <v>DE</v>
      </c>
      <c r="L1009" s="10">
        <f>IF(ISNA(VLOOKUP(B1009,DRILLTAP!A:E,1,FALSE)),"NOT FOUND",VLOOKUP(B1009,DRILLTAP!A:E,5,FALSE))</f>
        <v>0.04</v>
      </c>
    </row>
    <row r="1010" spans="1:12" s="6" customFormat="1" ht="52.5" thickTop="1" thickBot="1">
      <c r="A1010" s="11" t="s">
        <v>5791</v>
      </c>
      <c r="B1010" s="3" t="s">
        <v>6391</v>
      </c>
      <c r="C1010" s="1" t="s">
        <v>6392</v>
      </c>
      <c r="D1010" s="5" t="s">
        <v>6298</v>
      </c>
      <c r="E1010" s="5">
        <v>79</v>
      </c>
      <c r="F1010" s="5" t="s">
        <v>7</v>
      </c>
      <c r="G1010" s="9" t="s">
        <v>8392</v>
      </c>
      <c r="H1010" s="28">
        <v>78</v>
      </c>
      <c r="I1010" s="27">
        <v>107.22962249999999</v>
      </c>
      <c r="J1010" s="2" t="str">
        <f>IF(ISNA(VLOOKUP(B1010,DRILLTAP!A:E,1,FALSE)),"NOT FOUND",VLOOKUP(B1010,DRILLTAP!A:E,3,FALSE))</f>
        <v>82075090000</v>
      </c>
      <c r="K1010" s="5" t="str">
        <f>IF(ISNA(VLOOKUP(B1010,DRILLTAP!A:E,1,FALSE)),"NOT FOUND",VLOOKUP(B1010,DRILLTAP!A:E,4,FALSE))</f>
        <v>DE</v>
      </c>
      <c r="L1010" s="10">
        <f>IF(ISNA(VLOOKUP(B1010,DRILLTAP!A:E,1,FALSE)),"NOT FOUND",VLOOKUP(B1010,DRILLTAP!A:E,5,FALSE))</f>
        <v>0.04</v>
      </c>
    </row>
    <row r="1011" spans="1:12" s="6" customFormat="1" ht="52.5" thickTop="1" thickBot="1">
      <c r="A1011" s="11" t="s">
        <v>5791</v>
      </c>
      <c r="B1011" s="3" t="s">
        <v>6393</v>
      </c>
      <c r="C1011" s="1" t="s">
        <v>6394</v>
      </c>
      <c r="D1011" s="5" t="s">
        <v>6298</v>
      </c>
      <c r="E1011" s="5">
        <v>79</v>
      </c>
      <c r="F1011" s="5" t="s">
        <v>7</v>
      </c>
      <c r="G1011" s="9" t="s">
        <v>8393</v>
      </c>
      <c r="H1011" s="28">
        <v>78</v>
      </c>
      <c r="I1011" s="27">
        <v>107.22962249999999</v>
      </c>
      <c r="J1011" s="2" t="str">
        <f>IF(ISNA(VLOOKUP(B1011,DRILLTAP!A:E,1,FALSE)),"NOT FOUND",VLOOKUP(B1011,DRILLTAP!A:E,3,FALSE))</f>
        <v>82075090000</v>
      </c>
      <c r="K1011" s="5" t="str">
        <f>IF(ISNA(VLOOKUP(B1011,DRILLTAP!A:E,1,FALSE)),"NOT FOUND",VLOOKUP(B1011,DRILLTAP!A:E,4,FALSE))</f>
        <v>DE</v>
      </c>
      <c r="L1011" s="10">
        <f>IF(ISNA(VLOOKUP(B1011,DRILLTAP!A:E,1,FALSE)),"NOT FOUND",VLOOKUP(B1011,DRILLTAP!A:E,5,FALSE))</f>
        <v>4.1000000000000002E-2</v>
      </c>
    </row>
    <row r="1012" spans="1:12" s="6" customFormat="1" ht="52.5" thickTop="1" thickBot="1">
      <c r="A1012" s="11" t="s">
        <v>5791</v>
      </c>
      <c r="B1012" s="3" t="s">
        <v>6395</v>
      </c>
      <c r="C1012" s="1" t="s">
        <v>6396</v>
      </c>
      <c r="D1012" s="5" t="s">
        <v>6298</v>
      </c>
      <c r="E1012" s="5">
        <v>79</v>
      </c>
      <c r="F1012" s="5" t="s">
        <v>7</v>
      </c>
      <c r="G1012" s="9" t="s">
        <v>8394</v>
      </c>
      <c r="H1012" s="28">
        <v>78</v>
      </c>
      <c r="I1012" s="27">
        <v>107.22962249999999</v>
      </c>
      <c r="J1012" s="2" t="str">
        <f>IF(ISNA(VLOOKUP(B1012,DRILLTAP!A:E,1,FALSE)),"NOT FOUND",VLOOKUP(B1012,DRILLTAP!A:E,3,FALSE))</f>
        <v>82075090000</v>
      </c>
      <c r="K1012" s="5" t="str">
        <f>IF(ISNA(VLOOKUP(B1012,DRILLTAP!A:E,1,FALSE)),"NOT FOUND",VLOOKUP(B1012,DRILLTAP!A:E,4,FALSE))</f>
        <v>DE</v>
      </c>
      <c r="L1012" s="10">
        <f>IF(ISNA(VLOOKUP(B1012,DRILLTAP!A:E,1,FALSE)),"NOT FOUND",VLOOKUP(B1012,DRILLTAP!A:E,5,FALSE))</f>
        <v>4.2000000000000003E-2</v>
      </c>
    </row>
    <row r="1013" spans="1:12" s="6" customFormat="1" ht="52.5" thickTop="1" thickBot="1">
      <c r="A1013" s="11" t="s">
        <v>5791</v>
      </c>
      <c r="B1013" s="3" t="s">
        <v>6397</v>
      </c>
      <c r="C1013" s="1" t="s">
        <v>6398</v>
      </c>
      <c r="D1013" s="5" t="s">
        <v>6298</v>
      </c>
      <c r="E1013" s="5">
        <v>79</v>
      </c>
      <c r="F1013" s="5" t="s">
        <v>7</v>
      </c>
      <c r="G1013" s="9" t="s">
        <v>8395</v>
      </c>
      <c r="H1013" s="28">
        <v>78</v>
      </c>
      <c r="I1013" s="27">
        <v>107.22962249999999</v>
      </c>
      <c r="J1013" s="2" t="str">
        <f>IF(ISNA(VLOOKUP(B1013,DRILLTAP!A:E,1,FALSE)),"NOT FOUND",VLOOKUP(B1013,DRILLTAP!A:E,3,FALSE))</f>
        <v>82075090000</v>
      </c>
      <c r="K1013" s="5" t="str">
        <f>IF(ISNA(VLOOKUP(B1013,DRILLTAP!A:E,1,FALSE)),"NOT FOUND",VLOOKUP(B1013,DRILLTAP!A:E,4,FALSE))</f>
        <v>DE</v>
      </c>
      <c r="L1013" s="10">
        <f>IF(ISNA(VLOOKUP(B1013,DRILLTAP!A:E,1,FALSE)),"NOT FOUND",VLOOKUP(B1013,DRILLTAP!A:E,5,FALSE))</f>
        <v>4.2000000000000003E-2</v>
      </c>
    </row>
    <row r="1014" spans="1:12" s="6" customFormat="1" ht="52.5" thickTop="1" thickBot="1">
      <c r="A1014" s="11" t="s">
        <v>5791</v>
      </c>
      <c r="B1014" s="3" t="s">
        <v>6399</v>
      </c>
      <c r="C1014" s="1" t="s">
        <v>6400</v>
      </c>
      <c r="D1014" s="5" t="s">
        <v>6298</v>
      </c>
      <c r="E1014" s="5">
        <v>79</v>
      </c>
      <c r="F1014" s="5" t="s">
        <v>7</v>
      </c>
      <c r="G1014" s="9" t="s">
        <v>8396</v>
      </c>
      <c r="H1014" s="28">
        <v>78</v>
      </c>
      <c r="I1014" s="27">
        <v>107.22962249999999</v>
      </c>
      <c r="J1014" s="2" t="str">
        <f>IF(ISNA(VLOOKUP(B1014,DRILLTAP!A:E,1,FALSE)),"NOT FOUND",VLOOKUP(B1014,DRILLTAP!A:E,3,FALSE))</f>
        <v>82075090000</v>
      </c>
      <c r="K1014" s="5" t="str">
        <f>IF(ISNA(VLOOKUP(B1014,DRILLTAP!A:E,1,FALSE)),"NOT FOUND",VLOOKUP(B1014,DRILLTAP!A:E,4,FALSE))</f>
        <v>DE</v>
      </c>
      <c r="L1014" s="10">
        <f>IF(ISNA(VLOOKUP(B1014,DRILLTAP!A:E,1,FALSE)),"NOT FOUND",VLOOKUP(B1014,DRILLTAP!A:E,5,FALSE))</f>
        <v>4.2999999999999997E-2</v>
      </c>
    </row>
    <row r="1015" spans="1:12" s="6" customFormat="1" ht="52.5" thickTop="1" thickBot="1">
      <c r="A1015" s="11" t="s">
        <v>5791</v>
      </c>
      <c r="B1015" s="3" t="s">
        <v>6401</v>
      </c>
      <c r="C1015" s="1" t="s">
        <v>6402</v>
      </c>
      <c r="D1015" s="5" t="s">
        <v>6298</v>
      </c>
      <c r="E1015" s="5">
        <v>79</v>
      </c>
      <c r="F1015" s="5" t="s">
        <v>7</v>
      </c>
      <c r="G1015" s="9" t="s">
        <v>8397</v>
      </c>
      <c r="H1015" s="28">
        <v>78</v>
      </c>
      <c r="I1015" s="27">
        <v>107.22962249999999</v>
      </c>
      <c r="J1015" s="2" t="str">
        <f>IF(ISNA(VLOOKUP(B1015,DRILLTAP!A:E,1,FALSE)),"NOT FOUND",VLOOKUP(B1015,DRILLTAP!A:E,3,FALSE))</f>
        <v>82075090000</v>
      </c>
      <c r="K1015" s="5" t="str">
        <f>IF(ISNA(VLOOKUP(B1015,DRILLTAP!A:E,1,FALSE)),"NOT FOUND",VLOOKUP(B1015,DRILLTAP!A:E,4,FALSE))</f>
        <v>DE</v>
      </c>
      <c r="L1015" s="10">
        <f>IF(ISNA(VLOOKUP(B1015,DRILLTAP!A:E,1,FALSE)),"NOT FOUND",VLOOKUP(B1015,DRILLTAP!A:E,5,FALSE))</f>
        <v>4.2999999999999997E-2</v>
      </c>
    </row>
    <row r="1016" spans="1:12" s="6" customFormat="1" ht="52.5" thickTop="1" thickBot="1">
      <c r="A1016" s="11" t="s">
        <v>5791</v>
      </c>
      <c r="B1016" s="3" t="s">
        <v>6403</v>
      </c>
      <c r="C1016" s="1" t="s">
        <v>6404</v>
      </c>
      <c r="D1016" s="5" t="s">
        <v>6298</v>
      </c>
      <c r="E1016" s="5">
        <v>79</v>
      </c>
      <c r="F1016" s="5" t="s">
        <v>7</v>
      </c>
      <c r="G1016" s="9" t="s">
        <v>8398</v>
      </c>
      <c r="H1016" s="28">
        <v>78</v>
      </c>
      <c r="I1016" s="27">
        <v>107.22962249999999</v>
      </c>
      <c r="J1016" s="2" t="str">
        <f>IF(ISNA(VLOOKUP(B1016,DRILLTAP!A:E,1,FALSE)),"NOT FOUND",VLOOKUP(B1016,DRILLTAP!A:E,3,FALSE))</f>
        <v>82075090000</v>
      </c>
      <c r="K1016" s="5" t="str">
        <f>IF(ISNA(VLOOKUP(B1016,DRILLTAP!A:E,1,FALSE)),"NOT FOUND",VLOOKUP(B1016,DRILLTAP!A:E,4,FALSE))</f>
        <v>DE</v>
      </c>
      <c r="L1016" s="10">
        <f>IF(ISNA(VLOOKUP(B1016,DRILLTAP!A:E,1,FALSE)),"NOT FOUND",VLOOKUP(B1016,DRILLTAP!A:E,5,FALSE))</f>
        <v>4.3999999999999997E-2</v>
      </c>
    </row>
    <row r="1017" spans="1:12" s="6" customFormat="1" ht="52.5" thickTop="1" thickBot="1">
      <c r="A1017" s="11" t="s">
        <v>5791</v>
      </c>
      <c r="B1017" s="3" t="s">
        <v>6405</v>
      </c>
      <c r="C1017" s="1" t="s">
        <v>6406</v>
      </c>
      <c r="D1017" s="5" t="s">
        <v>6298</v>
      </c>
      <c r="E1017" s="5">
        <v>79</v>
      </c>
      <c r="F1017" s="5" t="s">
        <v>7</v>
      </c>
      <c r="G1017" s="9" t="s">
        <v>8399</v>
      </c>
      <c r="H1017" s="28">
        <v>78</v>
      </c>
      <c r="I1017" s="27">
        <v>107.22962249999999</v>
      </c>
      <c r="J1017" s="2" t="str">
        <f>IF(ISNA(VLOOKUP(B1017,DRILLTAP!A:E,1,FALSE)),"NOT FOUND",VLOOKUP(B1017,DRILLTAP!A:E,3,FALSE))</f>
        <v>82075090000</v>
      </c>
      <c r="K1017" s="5" t="str">
        <f>IF(ISNA(VLOOKUP(B1017,DRILLTAP!A:E,1,FALSE)),"NOT FOUND",VLOOKUP(B1017,DRILLTAP!A:E,4,FALSE))</f>
        <v>DE</v>
      </c>
      <c r="L1017" s="10">
        <f>IF(ISNA(VLOOKUP(B1017,DRILLTAP!A:E,1,FALSE)),"NOT FOUND",VLOOKUP(B1017,DRILLTAP!A:E,5,FALSE))</f>
        <v>4.3999999999999997E-2</v>
      </c>
    </row>
    <row r="1018" spans="1:12" s="6" customFormat="1" ht="52.5" thickTop="1" thickBot="1">
      <c r="A1018" s="11" t="s">
        <v>5791</v>
      </c>
      <c r="B1018" s="3" t="s">
        <v>6407</v>
      </c>
      <c r="C1018" s="1" t="s">
        <v>6408</v>
      </c>
      <c r="D1018" s="5" t="s">
        <v>6298</v>
      </c>
      <c r="E1018" s="5">
        <v>79</v>
      </c>
      <c r="F1018" s="5" t="s">
        <v>7</v>
      </c>
      <c r="G1018" s="9" t="s">
        <v>8400</v>
      </c>
      <c r="H1018" s="28">
        <v>78</v>
      </c>
      <c r="I1018" s="27">
        <v>107.22962249999999</v>
      </c>
      <c r="J1018" s="2" t="str">
        <f>IF(ISNA(VLOOKUP(B1018,DRILLTAP!A:E,1,FALSE)),"NOT FOUND",VLOOKUP(B1018,DRILLTAP!A:E,3,FALSE))</f>
        <v>82075090000</v>
      </c>
      <c r="K1018" s="5" t="str">
        <f>IF(ISNA(VLOOKUP(B1018,DRILLTAP!A:E,1,FALSE)),"NOT FOUND",VLOOKUP(B1018,DRILLTAP!A:E,4,FALSE))</f>
        <v>DE</v>
      </c>
      <c r="L1018" s="10">
        <f>IF(ISNA(VLOOKUP(B1018,DRILLTAP!A:E,1,FALSE)),"NOT FOUND",VLOOKUP(B1018,DRILLTAP!A:E,5,FALSE))</f>
        <v>4.4999999999999998E-2</v>
      </c>
    </row>
    <row r="1019" spans="1:12" s="6" customFormat="1" ht="52.5" thickTop="1" thickBot="1">
      <c r="A1019" s="11" t="s">
        <v>5791</v>
      </c>
      <c r="B1019" s="3" t="s">
        <v>6409</v>
      </c>
      <c r="C1019" s="1" t="s">
        <v>6410</v>
      </c>
      <c r="D1019" s="5" t="s">
        <v>6298</v>
      </c>
      <c r="E1019" s="5">
        <v>79</v>
      </c>
      <c r="F1019" s="5" t="s">
        <v>7</v>
      </c>
      <c r="G1019" s="9" t="s">
        <v>8401</v>
      </c>
      <c r="H1019" s="28">
        <v>78</v>
      </c>
      <c r="I1019" s="27">
        <v>107.22962249999999</v>
      </c>
      <c r="J1019" s="2" t="str">
        <f>IF(ISNA(VLOOKUP(B1019,DRILLTAP!A:E,1,FALSE)),"NOT FOUND",VLOOKUP(B1019,DRILLTAP!A:E,3,FALSE))</f>
        <v>82075090000</v>
      </c>
      <c r="K1019" s="5" t="str">
        <f>IF(ISNA(VLOOKUP(B1019,DRILLTAP!A:E,1,FALSE)),"NOT FOUND",VLOOKUP(B1019,DRILLTAP!A:E,4,FALSE))</f>
        <v>DE</v>
      </c>
      <c r="L1019" s="10">
        <f>IF(ISNA(VLOOKUP(B1019,DRILLTAP!A:E,1,FALSE)),"NOT FOUND",VLOOKUP(B1019,DRILLTAP!A:E,5,FALSE))</f>
        <v>4.5999999999999999E-2</v>
      </c>
    </row>
    <row r="1020" spans="1:12" s="6" customFormat="1" ht="52.5" thickTop="1" thickBot="1">
      <c r="A1020" s="11" t="s">
        <v>5791</v>
      </c>
      <c r="B1020" s="3" t="s">
        <v>6411</v>
      </c>
      <c r="C1020" s="1" t="s">
        <v>6412</v>
      </c>
      <c r="D1020" s="5" t="s">
        <v>6298</v>
      </c>
      <c r="E1020" s="5">
        <v>79</v>
      </c>
      <c r="F1020" s="5" t="s">
        <v>7</v>
      </c>
      <c r="G1020" s="9" t="s">
        <v>8402</v>
      </c>
      <c r="H1020" s="28">
        <v>78</v>
      </c>
      <c r="I1020" s="27">
        <v>107.22962249999999</v>
      </c>
      <c r="J1020" s="2" t="str">
        <f>IF(ISNA(VLOOKUP(B1020,DRILLTAP!A:E,1,FALSE)),"NOT FOUND",VLOOKUP(B1020,DRILLTAP!A:E,3,FALSE))</f>
        <v>82075090000</v>
      </c>
      <c r="K1020" s="5" t="str">
        <f>IF(ISNA(VLOOKUP(B1020,DRILLTAP!A:E,1,FALSE)),"NOT FOUND",VLOOKUP(B1020,DRILLTAP!A:E,4,FALSE))</f>
        <v>DE</v>
      </c>
      <c r="L1020" s="10">
        <f>IF(ISNA(VLOOKUP(B1020,DRILLTAP!A:E,1,FALSE)),"NOT FOUND",VLOOKUP(B1020,DRILLTAP!A:E,5,FALSE))</f>
        <v>4.5999999999999999E-2</v>
      </c>
    </row>
    <row r="1021" spans="1:12" s="6" customFormat="1" ht="52.5" thickTop="1" thickBot="1">
      <c r="A1021" s="11" t="s">
        <v>5791</v>
      </c>
      <c r="B1021" s="3" t="s">
        <v>6413</v>
      </c>
      <c r="C1021" s="1" t="s">
        <v>6414</v>
      </c>
      <c r="D1021" s="5" t="s">
        <v>6298</v>
      </c>
      <c r="E1021" s="5">
        <v>79</v>
      </c>
      <c r="F1021" s="5" t="s">
        <v>7</v>
      </c>
      <c r="G1021" s="9" t="s">
        <v>8403</v>
      </c>
      <c r="H1021" s="28">
        <v>89</v>
      </c>
      <c r="I1021" s="27">
        <v>122.35174874999997</v>
      </c>
      <c r="J1021" s="2" t="str">
        <f>IF(ISNA(VLOOKUP(B1021,DRILLTAP!A:E,1,FALSE)),"NOT FOUND",VLOOKUP(B1021,DRILLTAP!A:E,3,FALSE))</f>
        <v>82075090000</v>
      </c>
      <c r="K1021" s="5" t="str">
        <f>IF(ISNA(VLOOKUP(B1021,DRILLTAP!A:E,1,FALSE)),"NOT FOUND",VLOOKUP(B1021,DRILLTAP!A:E,4,FALSE))</f>
        <v>DE</v>
      </c>
      <c r="L1021" s="10">
        <f>IF(ISNA(VLOOKUP(B1021,DRILLTAP!A:E,1,FALSE)),"NOT FOUND",VLOOKUP(B1021,DRILLTAP!A:E,5,FALSE))</f>
        <v>6.4000000000000001E-2</v>
      </c>
    </row>
    <row r="1022" spans="1:12" s="6" customFormat="1" ht="52.5" thickTop="1" thickBot="1">
      <c r="A1022" s="11" t="s">
        <v>5791</v>
      </c>
      <c r="B1022" s="3" t="s">
        <v>6415</v>
      </c>
      <c r="C1022" s="1" t="s">
        <v>6416</v>
      </c>
      <c r="D1022" s="5" t="s">
        <v>6298</v>
      </c>
      <c r="E1022" s="5">
        <v>79</v>
      </c>
      <c r="F1022" s="5" t="s">
        <v>7</v>
      </c>
      <c r="G1022" s="9" t="s">
        <v>8404</v>
      </c>
      <c r="H1022" s="28">
        <v>89</v>
      </c>
      <c r="I1022" s="27">
        <v>122.35174874999997</v>
      </c>
      <c r="J1022" s="2" t="str">
        <f>IF(ISNA(VLOOKUP(B1022,DRILLTAP!A:E,1,FALSE)),"NOT FOUND",VLOOKUP(B1022,DRILLTAP!A:E,3,FALSE))</f>
        <v>82075090000</v>
      </c>
      <c r="K1022" s="5" t="str">
        <f>IF(ISNA(VLOOKUP(B1022,DRILLTAP!A:E,1,FALSE)),"NOT FOUND",VLOOKUP(B1022,DRILLTAP!A:E,4,FALSE))</f>
        <v>DE</v>
      </c>
      <c r="L1022" s="10">
        <f>IF(ISNA(VLOOKUP(B1022,DRILLTAP!A:E,1,FALSE)),"NOT FOUND",VLOOKUP(B1022,DRILLTAP!A:E,5,FALSE))</f>
        <v>6.5000000000000002E-2</v>
      </c>
    </row>
    <row r="1023" spans="1:12" s="6" customFormat="1" ht="52.5" thickTop="1" thickBot="1">
      <c r="A1023" s="11" t="s">
        <v>5791</v>
      </c>
      <c r="B1023" s="3" t="s">
        <v>6417</v>
      </c>
      <c r="C1023" s="1" t="s">
        <v>6418</v>
      </c>
      <c r="D1023" s="5" t="s">
        <v>6298</v>
      </c>
      <c r="E1023" s="5">
        <v>79</v>
      </c>
      <c r="F1023" s="5" t="s">
        <v>7</v>
      </c>
      <c r="G1023" s="9" t="s">
        <v>8405</v>
      </c>
      <c r="H1023" s="28">
        <v>89</v>
      </c>
      <c r="I1023" s="27">
        <v>122.35174874999997</v>
      </c>
      <c r="J1023" s="2" t="str">
        <f>IF(ISNA(VLOOKUP(B1023,DRILLTAP!A:E,1,FALSE)),"NOT FOUND",VLOOKUP(B1023,DRILLTAP!A:E,3,FALSE))</f>
        <v>82075090000</v>
      </c>
      <c r="K1023" s="5" t="str">
        <f>IF(ISNA(VLOOKUP(B1023,DRILLTAP!A:E,1,FALSE)),"NOT FOUND",VLOOKUP(B1023,DRILLTAP!A:E,4,FALSE))</f>
        <v>DE</v>
      </c>
      <c r="L1023" s="10">
        <f>IF(ISNA(VLOOKUP(B1023,DRILLTAP!A:E,1,FALSE)),"NOT FOUND",VLOOKUP(B1023,DRILLTAP!A:E,5,FALSE))</f>
        <v>6.6000000000000003E-2</v>
      </c>
    </row>
    <row r="1024" spans="1:12" s="6" customFormat="1" ht="52.5" thickTop="1" thickBot="1">
      <c r="A1024" s="11" t="s">
        <v>5791</v>
      </c>
      <c r="B1024" s="3" t="s">
        <v>6419</v>
      </c>
      <c r="C1024" s="1" t="s">
        <v>6420</v>
      </c>
      <c r="D1024" s="5" t="s">
        <v>6298</v>
      </c>
      <c r="E1024" s="5">
        <v>79</v>
      </c>
      <c r="F1024" s="5" t="s">
        <v>7</v>
      </c>
      <c r="G1024" s="9" t="s">
        <v>8406</v>
      </c>
      <c r="H1024" s="28">
        <v>89</v>
      </c>
      <c r="I1024" s="27">
        <v>122.35174874999997</v>
      </c>
      <c r="J1024" s="2" t="str">
        <f>IF(ISNA(VLOOKUP(B1024,DRILLTAP!A:E,1,FALSE)),"NOT FOUND",VLOOKUP(B1024,DRILLTAP!A:E,3,FALSE))</f>
        <v>82075090000</v>
      </c>
      <c r="K1024" s="5" t="str">
        <f>IF(ISNA(VLOOKUP(B1024,DRILLTAP!A:E,1,FALSE)),"NOT FOUND",VLOOKUP(B1024,DRILLTAP!A:E,4,FALSE))</f>
        <v>DE</v>
      </c>
      <c r="L1024" s="10">
        <f>IF(ISNA(VLOOKUP(B1024,DRILLTAP!A:E,1,FALSE)),"NOT FOUND",VLOOKUP(B1024,DRILLTAP!A:E,5,FALSE))</f>
        <v>6.7000000000000004E-2</v>
      </c>
    </row>
    <row r="1025" spans="1:12" s="6" customFormat="1" ht="52.5" thickTop="1" thickBot="1">
      <c r="A1025" s="11" t="s">
        <v>5791</v>
      </c>
      <c r="B1025" s="3" t="s">
        <v>6421</v>
      </c>
      <c r="C1025" s="1" t="s">
        <v>6422</v>
      </c>
      <c r="D1025" s="5" t="s">
        <v>6298</v>
      </c>
      <c r="E1025" s="5">
        <v>79</v>
      </c>
      <c r="F1025" s="5" t="s">
        <v>7</v>
      </c>
      <c r="G1025" s="9" t="s">
        <v>8407</v>
      </c>
      <c r="H1025" s="28">
        <v>89</v>
      </c>
      <c r="I1025" s="27">
        <v>122.35174874999997</v>
      </c>
      <c r="J1025" s="2" t="str">
        <f>IF(ISNA(VLOOKUP(B1025,DRILLTAP!A:E,1,FALSE)),"NOT FOUND",VLOOKUP(B1025,DRILLTAP!A:E,3,FALSE))</f>
        <v>82075090000</v>
      </c>
      <c r="K1025" s="5" t="str">
        <f>IF(ISNA(VLOOKUP(B1025,DRILLTAP!A:E,1,FALSE)),"NOT FOUND",VLOOKUP(B1025,DRILLTAP!A:E,4,FALSE))</f>
        <v>DE</v>
      </c>
      <c r="L1025" s="10">
        <f>IF(ISNA(VLOOKUP(B1025,DRILLTAP!A:E,1,FALSE)),"NOT FOUND",VLOOKUP(B1025,DRILLTAP!A:E,5,FALSE))</f>
        <v>6.7000000000000004E-2</v>
      </c>
    </row>
    <row r="1026" spans="1:12" s="6" customFormat="1" ht="52.5" thickTop="1" thickBot="1">
      <c r="A1026" s="11" t="s">
        <v>5791</v>
      </c>
      <c r="B1026" s="3" t="s">
        <v>6423</v>
      </c>
      <c r="C1026" s="1" t="s">
        <v>6424</v>
      </c>
      <c r="D1026" s="5" t="s">
        <v>6298</v>
      </c>
      <c r="E1026" s="5">
        <v>79</v>
      </c>
      <c r="F1026" s="5" t="s">
        <v>7</v>
      </c>
      <c r="G1026" s="9" t="s">
        <v>8408</v>
      </c>
      <c r="H1026" s="28">
        <v>89</v>
      </c>
      <c r="I1026" s="27">
        <v>122.35174874999997</v>
      </c>
      <c r="J1026" s="2" t="str">
        <f>IF(ISNA(VLOOKUP(B1026,DRILLTAP!A:E,1,FALSE)),"NOT FOUND",VLOOKUP(B1026,DRILLTAP!A:E,3,FALSE))</f>
        <v>82075090000</v>
      </c>
      <c r="K1026" s="5" t="str">
        <f>IF(ISNA(VLOOKUP(B1026,DRILLTAP!A:E,1,FALSE)),"NOT FOUND",VLOOKUP(B1026,DRILLTAP!A:E,4,FALSE))</f>
        <v>DE</v>
      </c>
      <c r="L1026" s="10">
        <f>IF(ISNA(VLOOKUP(B1026,DRILLTAP!A:E,1,FALSE)),"NOT FOUND",VLOOKUP(B1026,DRILLTAP!A:E,5,FALSE))</f>
        <v>6.8000000000000005E-2</v>
      </c>
    </row>
    <row r="1027" spans="1:12" s="6" customFormat="1" ht="52.5" thickTop="1" thickBot="1">
      <c r="A1027" s="11" t="s">
        <v>5791</v>
      </c>
      <c r="B1027" s="3" t="s">
        <v>6425</v>
      </c>
      <c r="C1027" s="1" t="s">
        <v>6426</v>
      </c>
      <c r="D1027" s="5" t="s">
        <v>6298</v>
      </c>
      <c r="E1027" s="5">
        <v>79</v>
      </c>
      <c r="F1027" s="5" t="s">
        <v>7</v>
      </c>
      <c r="G1027" s="9" t="s">
        <v>8409</v>
      </c>
      <c r="H1027" s="28">
        <v>89</v>
      </c>
      <c r="I1027" s="27">
        <v>122.35174874999997</v>
      </c>
      <c r="J1027" s="2" t="str">
        <f>IF(ISNA(VLOOKUP(B1027,DRILLTAP!A:E,1,FALSE)),"NOT FOUND",VLOOKUP(B1027,DRILLTAP!A:E,3,FALSE))</f>
        <v>82075090000</v>
      </c>
      <c r="K1027" s="5" t="str">
        <f>IF(ISNA(VLOOKUP(B1027,DRILLTAP!A:E,1,FALSE)),"NOT FOUND",VLOOKUP(B1027,DRILLTAP!A:E,4,FALSE))</f>
        <v>DE</v>
      </c>
      <c r="L1027" s="10">
        <f>IF(ISNA(VLOOKUP(B1027,DRILLTAP!A:E,1,FALSE)),"NOT FOUND",VLOOKUP(B1027,DRILLTAP!A:E,5,FALSE))</f>
        <v>6.9000000000000006E-2</v>
      </c>
    </row>
    <row r="1028" spans="1:12" s="6" customFormat="1" ht="52.5" thickTop="1" thickBot="1">
      <c r="A1028" s="11" t="s">
        <v>5791</v>
      </c>
      <c r="B1028" s="3" t="s">
        <v>6427</v>
      </c>
      <c r="C1028" s="1" t="s">
        <v>6428</v>
      </c>
      <c r="D1028" s="5" t="s">
        <v>6298</v>
      </c>
      <c r="E1028" s="5">
        <v>79</v>
      </c>
      <c r="F1028" s="5" t="s">
        <v>7</v>
      </c>
      <c r="G1028" s="9" t="s">
        <v>8410</v>
      </c>
      <c r="H1028" s="28">
        <v>89</v>
      </c>
      <c r="I1028" s="27">
        <v>122.35174874999997</v>
      </c>
      <c r="J1028" s="2" t="str">
        <f>IF(ISNA(VLOOKUP(B1028,DRILLTAP!A:E,1,FALSE)),"NOT FOUND",VLOOKUP(B1028,DRILLTAP!A:E,3,FALSE))</f>
        <v>82075090000</v>
      </c>
      <c r="K1028" s="5" t="str">
        <f>IF(ISNA(VLOOKUP(B1028,DRILLTAP!A:E,1,FALSE)),"NOT FOUND",VLOOKUP(B1028,DRILLTAP!A:E,4,FALSE))</f>
        <v>DE</v>
      </c>
      <c r="L1028" s="10">
        <f>IF(ISNA(VLOOKUP(B1028,DRILLTAP!A:E,1,FALSE)),"NOT FOUND",VLOOKUP(B1028,DRILLTAP!A:E,5,FALSE))</f>
        <v>7.0000000000000007E-2</v>
      </c>
    </row>
    <row r="1029" spans="1:12" s="6" customFormat="1" ht="52.5" thickTop="1" thickBot="1">
      <c r="A1029" s="11" t="s">
        <v>5791</v>
      </c>
      <c r="B1029" s="3" t="s">
        <v>6429</v>
      </c>
      <c r="C1029" s="1" t="s">
        <v>6430</v>
      </c>
      <c r="D1029" s="5" t="s">
        <v>6298</v>
      </c>
      <c r="E1029" s="5">
        <v>79</v>
      </c>
      <c r="F1029" s="5" t="s">
        <v>7</v>
      </c>
      <c r="G1029" s="9" t="s">
        <v>8411</v>
      </c>
      <c r="H1029" s="28">
        <v>89</v>
      </c>
      <c r="I1029" s="27">
        <v>122.35174874999997</v>
      </c>
      <c r="J1029" s="2" t="str">
        <f>IF(ISNA(VLOOKUP(B1029,DRILLTAP!A:E,1,FALSE)),"NOT FOUND",VLOOKUP(B1029,DRILLTAP!A:E,3,FALSE))</f>
        <v>82075090000</v>
      </c>
      <c r="K1029" s="5" t="str">
        <f>IF(ISNA(VLOOKUP(B1029,DRILLTAP!A:E,1,FALSE)),"NOT FOUND",VLOOKUP(B1029,DRILLTAP!A:E,4,FALSE))</f>
        <v>DE</v>
      </c>
      <c r="L1029" s="10">
        <f>IF(ISNA(VLOOKUP(B1029,DRILLTAP!A:E,1,FALSE)),"NOT FOUND",VLOOKUP(B1029,DRILLTAP!A:E,5,FALSE))</f>
        <v>7.0000000000000007E-2</v>
      </c>
    </row>
    <row r="1030" spans="1:12" s="6" customFormat="1" ht="52.5" thickTop="1" thickBot="1">
      <c r="A1030" s="11" t="s">
        <v>5791</v>
      </c>
      <c r="B1030" s="3" t="s">
        <v>6431</v>
      </c>
      <c r="C1030" s="1" t="s">
        <v>6432</v>
      </c>
      <c r="D1030" s="5" t="s">
        <v>6298</v>
      </c>
      <c r="E1030" s="5">
        <v>79</v>
      </c>
      <c r="F1030" s="5" t="s">
        <v>7</v>
      </c>
      <c r="G1030" s="9" t="s">
        <v>8412</v>
      </c>
      <c r="H1030" s="28">
        <v>89</v>
      </c>
      <c r="I1030" s="27">
        <v>122.35174874999997</v>
      </c>
      <c r="J1030" s="2" t="str">
        <f>IF(ISNA(VLOOKUP(B1030,DRILLTAP!A:E,1,FALSE)),"NOT FOUND",VLOOKUP(B1030,DRILLTAP!A:E,3,FALSE))</f>
        <v>82075090000</v>
      </c>
      <c r="K1030" s="5" t="str">
        <f>IF(ISNA(VLOOKUP(B1030,DRILLTAP!A:E,1,FALSE)),"NOT FOUND",VLOOKUP(B1030,DRILLTAP!A:E,4,FALSE))</f>
        <v>DE</v>
      </c>
      <c r="L1030" s="10">
        <f>IF(ISNA(VLOOKUP(B1030,DRILLTAP!A:E,1,FALSE)),"NOT FOUND",VLOOKUP(B1030,DRILLTAP!A:E,5,FALSE))</f>
        <v>7.0999999999999994E-2</v>
      </c>
    </row>
    <row r="1031" spans="1:12" s="6" customFormat="1" ht="52.5" thickTop="1" thickBot="1">
      <c r="A1031" s="11" t="s">
        <v>5791</v>
      </c>
      <c r="B1031" s="3" t="s">
        <v>6433</v>
      </c>
      <c r="C1031" s="1" t="s">
        <v>6434</v>
      </c>
      <c r="D1031" s="5" t="s">
        <v>6298</v>
      </c>
      <c r="E1031" s="5">
        <v>79</v>
      </c>
      <c r="F1031" s="5" t="s">
        <v>7</v>
      </c>
      <c r="G1031" s="9" t="s">
        <v>8413</v>
      </c>
      <c r="H1031" s="28">
        <v>89</v>
      </c>
      <c r="I1031" s="27">
        <v>122.35174874999997</v>
      </c>
      <c r="J1031" s="2" t="str">
        <f>IF(ISNA(VLOOKUP(B1031,DRILLTAP!A:E,1,FALSE)),"NOT FOUND",VLOOKUP(B1031,DRILLTAP!A:E,3,FALSE))</f>
        <v>82075090000</v>
      </c>
      <c r="K1031" s="5" t="str">
        <f>IF(ISNA(VLOOKUP(B1031,DRILLTAP!A:E,1,FALSE)),"NOT FOUND",VLOOKUP(B1031,DRILLTAP!A:E,4,FALSE))</f>
        <v>DE</v>
      </c>
      <c r="L1031" s="10">
        <f>IF(ISNA(VLOOKUP(B1031,DRILLTAP!A:E,1,FALSE)),"NOT FOUND",VLOOKUP(B1031,DRILLTAP!A:E,5,FALSE))</f>
        <v>7.1999999999999995E-2</v>
      </c>
    </row>
    <row r="1032" spans="1:12" s="6" customFormat="1" ht="52.5" thickTop="1" thickBot="1">
      <c r="A1032" s="11" t="s">
        <v>5791</v>
      </c>
      <c r="B1032" s="3" t="s">
        <v>6435</v>
      </c>
      <c r="C1032" s="1" t="s">
        <v>6436</v>
      </c>
      <c r="D1032" s="5" t="s">
        <v>6298</v>
      </c>
      <c r="E1032" s="5">
        <v>81</v>
      </c>
      <c r="F1032" s="5" t="s">
        <v>7</v>
      </c>
      <c r="G1032" s="9" t="s">
        <v>8414</v>
      </c>
      <c r="H1032" s="28">
        <v>89</v>
      </c>
      <c r="I1032" s="27">
        <v>122.35174874999997</v>
      </c>
      <c r="J1032" s="2" t="str">
        <f>IF(ISNA(VLOOKUP(B1032,DRILLTAP!A:E,1,FALSE)),"NOT FOUND",VLOOKUP(B1032,DRILLTAP!A:E,3,FALSE))</f>
        <v>82075090000</v>
      </c>
      <c r="K1032" s="5" t="str">
        <f>IF(ISNA(VLOOKUP(B1032,DRILLTAP!A:E,1,FALSE)),"NOT FOUND",VLOOKUP(B1032,DRILLTAP!A:E,4,FALSE))</f>
        <v>DE</v>
      </c>
      <c r="L1032" s="10">
        <f>IF(ISNA(VLOOKUP(B1032,DRILLTAP!A:E,1,FALSE)),"NOT FOUND",VLOOKUP(B1032,DRILLTAP!A:E,5,FALSE))</f>
        <v>7.2999999999999995E-2</v>
      </c>
    </row>
    <row r="1033" spans="1:12" s="6" customFormat="1" ht="52.5" thickTop="1" thickBot="1">
      <c r="A1033" s="11" t="s">
        <v>5791</v>
      </c>
      <c r="B1033" s="3" t="s">
        <v>6437</v>
      </c>
      <c r="C1033" s="1" t="s">
        <v>6438</v>
      </c>
      <c r="D1033" s="5" t="s">
        <v>6298</v>
      </c>
      <c r="E1033" s="5">
        <v>81</v>
      </c>
      <c r="F1033" s="5" t="s">
        <v>7</v>
      </c>
      <c r="G1033" s="9" t="s">
        <v>8415</v>
      </c>
      <c r="H1033" s="28">
        <v>89</v>
      </c>
      <c r="I1033" s="27">
        <v>122.35174874999997</v>
      </c>
      <c r="J1033" s="2" t="str">
        <f>IF(ISNA(VLOOKUP(B1033,DRILLTAP!A:E,1,FALSE)),"NOT FOUND",VLOOKUP(B1033,DRILLTAP!A:E,3,FALSE))</f>
        <v>82075090000</v>
      </c>
      <c r="K1033" s="5" t="str">
        <f>IF(ISNA(VLOOKUP(B1033,DRILLTAP!A:E,1,FALSE)),"NOT FOUND",VLOOKUP(B1033,DRILLTAP!A:E,4,FALSE))</f>
        <v>DE</v>
      </c>
      <c r="L1033" s="10">
        <f>IF(ISNA(VLOOKUP(B1033,DRILLTAP!A:E,1,FALSE)),"NOT FOUND",VLOOKUP(B1033,DRILLTAP!A:E,5,FALSE))</f>
        <v>7.3999999999999996E-2</v>
      </c>
    </row>
    <row r="1034" spans="1:12" s="6" customFormat="1" ht="52.5" thickTop="1" thickBot="1">
      <c r="A1034" s="11" t="s">
        <v>5791</v>
      </c>
      <c r="B1034" s="3" t="s">
        <v>6439</v>
      </c>
      <c r="C1034" s="1" t="s">
        <v>6440</v>
      </c>
      <c r="D1034" s="5" t="s">
        <v>6298</v>
      </c>
      <c r="E1034" s="5">
        <v>81</v>
      </c>
      <c r="F1034" s="5" t="s">
        <v>7</v>
      </c>
      <c r="G1034" s="9" t="s">
        <v>8416</v>
      </c>
      <c r="H1034" s="28">
        <v>89</v>
      </c>
      <c r="I1034" s="27">
        <v>122.35174874999997</v>
      </c>
      <c r="J1034" s="2" t="str">
        <f>IF(ISNA(VLOOKUP(B1034,DRILLTAP!A:E,1,FALSE)),"NOT FOUND",VLOOKUP(B1034,DRILLTAP!A:E,3,FALSE))</f>
        <v>82075090000</v>
      </c>
      <c r="K1034" s="5" t="str">
        <f>IF(ISNA(VLOOKUP(B1034,DRILLTAP!A:E,1,FALSE)),"NOT FOUND",VLOOKUP(B1034,DRILLTAP!A:E,4,FALSE))</f>
        <v>DE</v>
      </c>
      <c r="L1034" s="10">
        <f>IF(ISNA(VLOOKUP(B1034,DRILLTAP!A:E,1,FALSE)),"NOT FOUND",VLOOKUP(B1034,DRILLTAP!A:E,5,FALSE))</f>
        <v>7.3999999999999996E-2</v>
      </c>
    </row>
    <row r="1035" spans="1:12" s="6" customFormat="1" ht="52.5" thickTop="1" thickBot="1">
      <c r="A1035" s="11" t="s">
        <v>5791</v>
      </c>
      <c r="B1035" s="3" t="s">
        <v>6441</v>
      </c>
      <c r="C1035" s="1" t="s">
        <v>6442</v>
      </c>
      <c r="D1035" s="5" t="s">
        <v>6298</v>
      </c>
      <c r="E1035" s="5">
        <v>81</v>
      </c>
      <c r="F1035" s="5" t="s">
        <v>7</v>
      </c>
      <c r="G1035" s="9" t="s">
        <v>8417</v>
      </c>
      <c r="H1035" s="28">
        <v>89</v>
      </c>
      <c r="I1035" s="27">
        <v>122.35174874999997</v>
      </c>
      <c r="J1035" s="2" t="str">
        <f>IF(ISNA(VLOOKUP(B1035,DRILLTAP!A:E,1,FALSE)),"NOT FOUND",VLOOKUP(B1035,DRILLTAP!A:E,3,FALSE))</f>
        <v>82075090000</v>
      </c>
      <c r="K1035" s="5" t="str">
        <f>IF(ISNA(VLOOKUP(B1035,DRILLTAP!A:E,1,FALSE)),"NOT FOUND",VLOOKUP(B1035,DRILLTAP!A:E,4,FALSE))</f>
        <v>DE</v>
      </c>
      <c r="L1035" s="10">
        <f>IF(ISNA(VLOOKUP(B1035,DRILLTAP!A:E,1,FALSE)),"NOT FOUND",VLOOKUP(B1035,DRILLTAP!A:E,5,FALSE))</f>
        <v>7.4999999999999997E-2</v>
      </c>
    </row>
    <row r="1036" spans="1:12" s="6" customFormat="1" ht="52.5" thickTop="1" thickBot="1">
      <c r="A1036" s="11" t="s">
        <v>5791</v>
      </c>
      <c r="B1036" s="3" t="s">
        <v>6443</v>
      </c>
      <c r="C1036" s="1" t="s">
        <v>6444</v>
      </c>
      <c r="D1036" s="5" t="s">
        <v>6298</v>
      </c>
      <c r="E1036" s="5">
        <v>81</v>
      </c>
      <c r="F1036" s="5" t="s">
        <v>7</v>
      </c>
      <c r="G1036" s="9" t="s">
        <v>8418</v>
      </c>
      <c r="H1036" s="28">
        <v>89</v>
      </c>
      <c r="I1036" s="27">
        <v>122.35174874999997</v>
      </c>
      <c r="J1036" s="2" t="str">
        <f>IF(ISNA(VLOOKUP(B1036,DRILLTAP!A:E,1,FALSE)),"NOT FOUND",VLOOKUP(B1036,DRILLTAP!A:E,3,FALSE))</f>
        <v>82075090000</v>
      </c>
      <c r="K1036" s="5" t="str">
        <f>IF(ISNA(VLOOKUP(B1036,DRILLTAP!A:E,1,FALSE)),"NOT FOUND",VLOOKUP(B1036,DRILLTAP!A:E,4,FALSE))</f>
        <v>DE</v>
      </c>
      <c r="L1036" s="10">
        <f>IF(ISNA(VLOOKUP(B1036,DRILLTAP!A:E,1,FALSE)),"NOT FOUND",VLOOKUP(B1036,DRILLTAP!A:E,5,FALSE))</f>
        <v>7.5999999999999998E-2</v>
      </c>
    </row>
    <row r="1037" spans="1:12" s="6" customFormat="1" ht="52.5" thickTop="1" thickBot="1">
      <c r="A1037" s="11" t="s">
        <v>5791</v>
      </c>
      <c r="B1037" s="3" t="s">
        <v>6445</v>
      </c>
      <c r="C1037" s="1" t="s">
        <v>6446</v>
      </c>
      <c r="D1037" s="5" t="s">
        <v>6298</v>
      </c>
      <c r="E1037" s="5">
        <v>81</v>
      </c>
      <c r="F1037" s="5" t="s">
        <v>7</v>
      </c>
      <c r="G1037" s="9" t="s">
        <v>8419</v>
      </c>
      <c r="H1037" s="28">
        <v>89</v>
      </c>
      <c r="I1037" s="27">
        <v>122.35174874999997</v>
      </c>
      <c r="J1037" s="2" t="str">
        <f>IF(ISNA(VLOOKUP(B1037,DRILLTAP!A:E,1,FALSE)),"NOT FOUND",VLOOKUP(B1037,DRILLTAP!A:E,3,FALSE))</f>
        <v>82075090000</v>
      </c>
      <c r="K1037" s="5" t="str">
        <f>IF(ISNA(VLOOKUP(B1037,DRILLTAP!A:E,1,FALSE)),"NOT FOUND",VLOOKUP(B1037,DRILLTAP!A:E,4,FALSE))</f>
        <v>DE</v>
      </c>
      <c r="L1037" s="10">
        <f>IF(ISNA(VLOOKUP(B1037,DRILLTAP!A:E,1,FALSE)),"NOT FOUND",VLOOKUP(B1037,DRILLTAP!A:E,5,FALSE))</f>
        <v>7.6999999999999999E-2</v>
      </c>
    </row>
    <row r="1038" spans="1:12" s="6" customFormat="1" ht="52.5" thickTop="1" thickBot="1">
      <c r="A1038" s="11" t="s">
        <v>5791</v>
      </c>
      <c r="B1038" s="3" t="s">
        <v>6447</v>
      </c>
      <c r="C1038" s="1" t="s">
        <v>6448</v>
      </c>
      <c r="D1038" s="5" t="s">
        <v>6298</v>
      </c>
      <c r="E1038" s="5">
        <v>81</v>
      </c>
      <c r="F1038" s="5" t="s">
        <v>7</v>
      </c>
      <c r="G1038" s="9" t="s">
        <v>8420</v>
      </c>
      <c r="H1038" s="28">
        <v>89</v>
      </c>
      <c r="I1038" s="27">
        <v>122.35174874999997</v>
      </c>
      <c r="J1038" s="2" t="str">
        <f>IF(ISNA(VLOOKUP(B1038,DRILLTAP!A:E,1,FALSE)),"NOT FOUND",VLOOKUP(B1038,DRILLTAP!A:E,3,FALSE))</f>
        <v>82075090000</v>
      </c>
      <c r="K1038" s="5" t="str">
        <f>IF(ISNA(VLOOKUP(B1038,DRILLTAP!A:E,1,FALSE)),"NOT FOUND",VLOOKUP(B1038,DRILLTAP!A:E,4,FALSE))</f>
        <v>DE</v>
      </c>
      <c r="L1038" s="10">
        <f>IF(ISNA(VLOOKUP(B1038,DRILLTAP!A:E,1,FALSE)),"NOT FOUND",VLOOKUP(B1038,DRILLTAP!A:E,5,FALSE))</f>
        <v>7.8E-2</v>
      </c>
    </row>
    <row r="1039" spans="1:12" s="6" customFormat="1" ht="52.5" thickTop="1" thickBot="1">
      <c r="A1039" s="11" t="s">
        <v>5791</v>
      </c>
      <c r="B1039" s="3" t="s">
        <v>6449</v>
      </c>
      <c r="C1039" s="1" t="s">
        <v>6450</v>
      </c>
      <c r="D1039" s="5" t="s">
        <v>6298</v>
      </c>
      <c r="E1039" s="5">
        <v>81</v>
      </c>
      <c r="F1039" s="5" t="s">
        <v>7</v>
      </c>
      <c r="G1039" s="9" t="s">
        <v>8421</v>
      </c>
      <c r="H1039" s="28">
        <v>89</v>
      </c>
      <c r="I1039" s="27">
        <v>122.35174874999997</v>
      </c>
      <c r="J1039" s="2" t="str">
        <f>IF(ISNA(VLOOKUP(B1039,DRILLTAP!A:E,1,FALSE)),"NOT FOUND",VLOOKUP(B1039,DRILLTAP!A:E,3,FALSE))</f>
        <v>82075090000</v>
      </c>
      <c r="K1039" s="5" t="str">
        <f>IF(ISNA(VLOOKUP(B1039,DRILLTAP!A:E,1,FALSE)),"NOT FOUND",VLOOKUP(B1039,DRILLTAP!A:E,4,FALSE))</f>
        <v>DE</v>
      </c>
      <c r="L1039" s="10">
        <f>IF(ISNA(VLOOKUP(B1039,DRILLTAP!A:E,1,FALSE)),"NOT FOUND",VLOOKUP(B1039,DRILLTAP!A:E,5,FALSE))</f>
        <v>7.9000000000000001E-2</v>
      </c>
    </row>
    <row r="1040" spans="1:12" s="6" customFormat="1" ht="52.5" thickTop="1" thickBot="1">
      <c r="A1040" s="11" t="s">
        <v>5791</v>
      </c>
      <c r="B1040" s="3" t="s">
        <v>6451</v>
      </c>
      <c r="C1040" s="1" t="s">
        <v>6452</v>
      </c>
      <c r="D1040" s="5" t="s">
        <v>6298</v>
      </c>
      <c r="E1040" s="5">
        <v>81</v>
      </c>
      <c r="F1040" s="5" t="s">
        <v>7</v>
      </c>
      <c r="G1040" s="9" t="s">
        <v>8422</v>
      </c>
      <c r="H1040" s="28">
        <v>89</v>
      </c>
      <c r="I1040" s="27">
        <v>122.35174874999997</v>
      </c>
      <c r="J1040" s="2" t="str">
        <f>IF(ISNA(VLOOKUP(B1040,DRILLTAP!A:E,1,FALSE)),"NOT FOUND",VLOOKUP(B1040,DRILLTAP!A:E,3,FALSE))</f>
        <v>82075090000</v>
      </c>
      <c r="K1040" s="5" t="str">
        <f>IF(ISNA(VLOOKUP(B1040,DRILLTAP!A:E,1,FALSE)),"NOT FOUND",VLOOKUP(B1040,DRILLTAP!A:E,4,FALSE))</f>
        <v>DE</v>
      </c>
      <c r="L1040" s="10">
        <f>IF(ISNA(VLOOKUP(B1040,DRILLTAP!A:E,1,FALSE)),"NOT FOUND",VLOOKUP(B1040,DRILLTAP!A:E,5,FALSE))</f>
        <v>7.9000000000000001E-2</v>
      </c>
    </row>
    <row r="1041" spans="1:12" s="6" customFormat="1" ht="52.5" thickTop="1" thickBot="1">
      <c r="A1041" s="11" t="s">
        <v>5791</v>
      </c>
      <c r="B1041" s="3" t="s">
        <v>6453</v>
      </c>
      <c r="C1041" s="1" t="s">
        <v>6454</v>
      </c>
      <c r="D1041" s="5" t="s">
        <v>6298</v>
      </c>
      <c r="E1041" s="5">
        <v>81</v>
      </c>
      <c r="F1041" s="5" t="s">
        <v>7</v>
      </c>
      <c r="G1041" s="9" t="s">
        <v>8423</v>
      </c>
      <c r="H1041" s="28">
        <v>128</v>
      </c>
      <c r="I1041" s="27">
        <v>175.96655999999996</v>
      </c>
      <c r="J1041" s="2" t="str">
        <f>IF(ISNA(VLOOKUP(B1041,DRILLTAP!A:E,1,FALSE)),"NOT FOUND",VLOOKUP(B1041,DRILLTAP!A:E,3,FALSE))</f>
        <v>82075090000</v>
      </c>
      <c r="K1041" s="5" t="str">
        <f>IF(ISNA(VLOOKUP(B1041,DRILLTAP!A:E,1,FALSE)),"NOT FOUND",VLOOKUP(B1041,DRILLTAP!A:E,4,FALSE))</f>
        <v>DE</v>
      </c>
      <c r="L1041" s="10">
        <f>IF(ISNA(VLOOKUP(B1041,DRILLTAP!A:E,1,FALSE)),"NOT FOUND",VLOOKUP(B1041,DRILLTAP!A:E,5,FALSE))</f>
        <v>0.11</v>
      </c>
    </row>
    <row r="1042" spans="1:12" s="6" customFormat="1" ht="52.5" thickTop="1" thickBot="1">
      <c r="A1042" s="11" t="s">
        <v>5791</v>
      </c>
      <c r="B1042" s="3" t="s">
        <v>6455</v>
      </c>
      <c r="C1042" s="1" t="s">
        <v>6456</v>
      </c>
      <c r="D1042" s="5" t="s">
        <v>6298</v>
      </c>
      <c r="E1042" s="5">
        <v>81</v>
      </c>
      <c r="F1042" s="5" t="s">
        <v>7</v>
      </c>
      <c r="G1042" s="9" t="s">
        <v>8424</v>
      </c>
      <c r="H1042" s="28">
        <v>128</v>
      </c>
      <c r="I1042" s="27">
        <v>175.96655999999996</v>
      </c>
      <c r="J1042" s="2" t="str">
        <f>IF(ISNA(VLOOKUP(B1042,DRILLTAP!A:E,1,FALSE)),"NOT FOUND",VLOOKUP(B1042,DRILLTAP!A:E,3,FALSE))</f>
        <v>82075090000</v>
      </c>
      <c r="K1042" s="5" t="str">
        <f>IF(ISNA(VLOOKUP(B1042,DRILLTAP!A:E,1,FALSE)),"NOT FOUND",VLOOKUP(B1042,DRILLTAP!A:E,4,FALSE))</f>
        <v>DE</v>
      </c>
      <c r="L1042" s="10">
        <f>IF(ISNA(VLOOKUP(B1042,DRILLTAP!A:E,1,FALSE)),"NOT FOUND",VLOOKUP(B1042,DRILLTAP!A:E,5,FALSE))</f>
        <v>0.111</v>
      </c>
    </row>
    <row r="1043" spans="1:12" s="6" customFormat="1" ht="52.5" thickTop="1" thickBot="1">
      <c r="A1043" s="11" t="s">
        <v>5791</v>
      </c>
      <c r="B1043" s="3" t="s">
        <v>6457</v>
      </c>
      <c r="C1043" s="1" t="s">
        <v>6458</v>
      </c>
      <c r="D1043" s="5" t="s">
        <v>6298</v>
      </c>
      <c r="E1043" s="5">
        <v>81</v>
      </c>
      <c r="F1043" s="5" t="s">
        <v>7</v>
      </c>
      <c r="G1043" s="9" t="s">
        <v>8425</v>
      </c>
      <c r="H1043" s="28">
        <v>128</v>
      </c>
      <c r="I1043" s="27">
        <v>175.96655999999996</v>
      </c>
      <c r="J1043" s="2" t="str">
        <f>IF(ISNA(VLOOKUP(B1043,DRILLTAP!A:E,1,FALSE)),"NOT FOUND",VLOOKUP(B1043,DRILLTAP!A:E,3,FALSE))</f>
        <v>82075090000</v>
      </c>
      <c r="K1043" s="5" t="str">
        <f>IF(ISNA(VLOOKUP(B1043,DRILLTAP!A:E,1,FALSE)),"NOT FOUND",VLOOKUP(B1043,DRILLTAP!A:E,4,FALSE))</f>
        <v>DE</v>
      </c>
      <c r="L1043" s="10">
        <f>IF(ISNA(VLOOKUP(B1043,DRILLTAP!A:E,1,FALSE)),"NOT FOUND",VLOOKUP(B1043,DRILLTAP!A:E,5,FALSE))</f>
        <v>0.112</v>
      </c>
    </row>
    <row r="1044" spans="1:12" s="6" customFormat="1" ht="52.5" thickTop="1" thickBot="1">
      <c r="A1044" s="11" t="s">
        <v>5791</v>
      </c>
      <c r="B1044" s="3" t="s">
        <v>6459</v>
      </c>
      <c r="C1044" s="1" t="s">
        <v>6460</v>
      </c>
      <c r="D1044" s="5" t="s">
        <v>6298</v>
      </c>
      <c r="E1044" s="5">
        <v>81</v>
      </c>
      <c r="F1044" s="5" t="s">
        <v>7</v>
      </c>
      <c r="G1044" s="9" t="s">
        <v>8426</v>
      </c>
      <c r="H1044" s="28">
        <v>128</v>
      </c>
      <c r="I1044" s="27">
        <v>175.96655999999996</v>
      </c>
      <c r="J1044" s="2" t="str">
        <f>IF(ISNA(VLOOKUP(B1044,DRILLTAP!A:E,1,FALSE)),"NOT FOUND",VLOOKUP(B1044,DRILLTAP!A:E,3,FALSE))</f>
        <v>82075090000</v>
      </c>
      <c r="K1044" s="5" t="str">
        <f>IF(ISNA(VLOOKUP(B1044,DRILLTAP!A:E,1,FALSE)),"NOT FOUND",VLOOKUP(B1044,DRILLTAP!A:E,4,FALSE))</f>
        <v>DE</v>
      </c>
      <c r="L1044" s="10">
        <f>IF(ISNA(VLOOKUP(B1044,DRILLTAP!A:E,1,FALSE)),"NOT FOUND",VLOOKUP(B1044,DRILLTAP!A:E,5,FALSE))</f>
        <v>0.113</v>
      </c>
    </row>
    <row r="1045" spans="1:12" s="6" customFormat="1" ht="52.5" thickTop="1" thickBot="1">
      <c r="A1045" s="11" t="s">
        <v>5791</v>
      </c>
      <c r="B1045" s="3" t="s">
        <v>6461</v>
      </c>
      <c r="C1045" s="1" t="s">
        <v>6462</v>
      </c>
      <c r="D1045" s="5" t="s">
        <v>6298</v>
      </c>
      <c r="E1045" s="5">
        <v>81</v>
      </c>
      <c r="F1045" s="5" t="s">
        <v>7</v>
      </c>
      <c r="G1045" s="9" t="s">
        <v>8427</v>
      </c>
      <c r="H1045" s="28">
        <v>128</v>
      </c>
      <c r="I1045" s="27">
        <v>175.96655999999996</v>
      </c>
      <c r="J1045" s="2" t="str">
        <f>IF(ISNA(VLOOKUP(B1045,DRILLTAP!A:E,1,FALSE)),"NOT FOUND",VLOOKUP(B1045,DRILLTAP!A:E,3,FALSE))</f>
        <v>82075090000</v>
      </c>
      <c r="K1045" s="5" t="str">
        <f>IF(ISNA(VLOOKUP(B1045,DRILLTAP!A:E,1,FALSE)),"NOT FOUND",VLOOKUP(B1045,DRILLTAP!A:E,4,FALSE))</f>
        <v>DE</v>
      </c>
      <c r="L1045" s="10">
        <f>IF(ISNA(VLOOKUP(B1045,DRILLTAP!A:E,1,FALSE)),"NOT FOUND",VLOOKUP(B1045,DRILLTAP!A:E,5,FALSE))</f>
        <v>0.114</v>
      </c>
    </row>
    <row r="1046" spans="1:12" s="6" customFormat="1" ht="52.5" thickTop="1" thickBot="1">
      <c r="A1046" s="11" t="s">
        <v>5791</v>
      </c>
      <c r="B1046" s="3" t="s">
        <v>6463</v>
      </c>
      <c r="C1046" s="1" t="s">
        <v>6464</v>
      </c>
      <c r="D1046" s="5" t="s">
        <v>6298</v>
      </c>
      <c r="E1046" s="5">
        <v>81</v>
      </c>
      <c r="F1046" s="5" t="s">
        <v>7</v>
      </c>
      <c r="G1046" s="9" t="s">
        <v>8428</v>
      </c>
      <c r="H1046" s="28">
        <v>128</v>
      </c>
      <c r="I1046" s="27">
        <v>175.96655999999996</v>
      </c>
      <c r="J1046" s="2" t="str">
        <f>IF(ISNA(VLOOKUP(B1046,DRILLTAP!A:E,1,FALSE)),"NOT FOUND",VLOOKUP(B1046,DRILLTAP!A:E,3,FALSE))</f>
        <v>82075090000</v>
      </c>
      <c r="K1046" s="5" t="str">
        <f>IF(ISNA(VLOOKUP(B1046,DRILLTAP!A:E,1,FALSE)),"NOT FOUND",VLOOKUP(B1046,DRILLTAP!A:E,4,FALSE))</f>
        <v>DE</v>
      </c>
      <c r="L1046" s="10">
        <f>IF(ISNA(VLOOKUP(B1046,DRILLTAP!A:E,1,FALSE)),"NOT FOUND",VLOOKUP(B1046,DRILLTAP!A:E,5,FALSE))</f>
        <v>0.115</v>
      </c>
    </row>
    <row r="1047" spans="1:12" s="6" customFormat="1" ht="52.5" thickTop="1" thickBot="1">
      <c r="A1047" s="11" t="s">
        <v>5791</v>
      </c>
      <c r="B1047" s="3" t="s">
        <v>6465</v>
      </c>
      <c r="C1047" s="1" t="s">
        <v>6466</v>
      </c>
      <c r="D1047" s="5" t="s">
        <v>6298</v>
      </c>
      <c r="E1047" s="5">
        <v>81</v>
      </c>
      <c r="F1047" s="5" t="s">
        <v>7</v>
      </c>
      <c r="G1047" s="9" t="s">
        <v>8429</v>
      </c>
      <c r="H1047" s="28">
        <v>128</v>
      </c>
      <c r="I1047" s="27">
        <v>175.96655999999996</v>
      </c>
      <c r="J1047" s="2" t="str">
        <f>IF(ISNA(VLOOKUP(B1047,DRILLTAP!A:E,1,FALSE)),"NOT FOUND",VLOOKUP(B1047,DRILLTAP!A:E,3,FALSE))</f>
        <v>82075090000</v>
      </c>
      <c r="K1047" s="5" t="str">
        <f>IF(ISNA(VLOOKUP(B1047,DRILLTAP!A:E,1,FALSE)),"NOT FOUND",VLOOKUP(B1047,DRILLTAP!A:E,4,FALSE))</f>
        <v>DE</v>
      </c>
      <c r="L1047" s="10">
        <f>IF(ISNA(VLOOKUP(B1047,DRILLTAP!A:E,1,FALSE)),"NOT FOUND",VLOOKUP(B1047,DRILLTAP!A:E,5,FALSE))</f>
        <v>0.11600000000000001</v>
      </c>
    </row>
    <row r="1048" spans="1:12" s="6" customFormat="1" ht="52.5" thickTop="1" thickBot="1">
      <c r="A1048" s="11" t="s">
        <v>5791</v>
      </c>
      <c r="B1048" s="3" t="s">
        <v>6467</v>
      </c>
      <c r="C1048" s="1" t="s">
        <v>6468</v>
      </c>
      <c r="D1048" s="5" t="s">
        <v>6298</v>
      </c>
      <c r="E1048" s="5">
        <v>81</v>
      </c>
      <c r="F1048" s="5" t="s">
        <v>7</v>
      </c>
      <c r="G1048" s="9" t="s">
        <v>8430</v>
      </c>
      <c r="H1048" s="28">
        <v>128</v>
      </c>
      <c r="I1048" s="27">
        <v>175.96655999999996</v>
      </c>
      <c r="J1048" s="2" t="str">
        <f>IF(ISNA(VLOOKUP(B1048,DRILLTAP!A:E,1,FALSE)),"NOT FOUND",VLOOKUP(B1048,DRILLTAP!A:E,3,FALSE))</f>
        <v>82075090000</v>
      </c>
      <c r="K1048" s="5" t="str">
        <f>IF(ISNA(VLOOKUP(B1048,DRILLTAP!A:E,1,FALSE)),"NOT FOUND",VLOOKUP(B1048,DRILLTAP!A:E,4,FALSE))</f>
        <v>DE</v>
      </c>
      <c r="L1048" s="10">
        <f>IF(ISNA(VLOOKUP(B1048,DRILLTAP!A:E,1,FALSE)),"NOT FOUND",VLOOKUP(B1048,DRILLTAP!A:E,5,FALSE))</f>
        <v>0.11700000000000001</v>
      </c>
    </row>
    <row r="1049" spans="1:12" s="6" customFormat="1" ht="52.5" thickTop="1" thickBot="1">
      <c r="A1049" s="11" t="s">
        <v>5791</v>
      </c>
      <c r="B1049" s="3" t="s">
        <v>6469</v>
      </c>
      <c r="C1049" s="1" t="s">
        <v>6470</v>
      </c>
      <c r="D1049" s="5" t="s">
        <v>6298</v>
      </c>
      <c r="E1049" s="5">
        <v>81</v>
      </c>
      <c r="F1049" s="5" t="s">
        <v>7</v>
      </c>
      <c r="G1049" s="9" t="s">
        <v>8431</v>
      </c>
      <c r="H1049" s="28">
        <v>128</v>
      </c>
      <c r="I1049" s="27">
        <v>175.96655999999996</v>
      </c>
      <c r="J1049" s="2" t="str">
        <f>IF(ISNA(VLOOKUP(B1049,DRILLTAP!A:E,1,FALSE)),"NOT FOUND",VLOOKUP(B1049,DRILLTAP!A:E,3,FALSE))</f>
        <v>82075090000</v>
      </c>
      <c r="K1049" s="5" t="str">
        <f>IF(ISNA(VLOOKUP(B1049,DRILLTAP!A:E,1,FALSE)),"NOT FOUND",VLOOKUP(B1049,DRILLTAP!A:E,4,FALSE))</f>
        <v>DE</v>
      </c>
      <c r="L1049" s="10">
        <f>IF(ISNA(VLOOKUP(B1049,DRILLTAP!A:E,1,FALSE)),"NOT FOUND",VLOOKUP(B1049,DRILLTAP!A:E,5,FALSE))</f>
        <v>0.11799999999999999</v>
      </c>
    </row>
    <row r="1050" spans="1:12" s="6" customFormat="1" ht="52.5" thickTop="1" thickBot="1">
      <c r="A1050" s="11" t="s">
        <v>5791</v>
      </c>
      <c r="B1050" s="3" t="s">
        <v>6471</v>
      </c>
      <c r="C1050" s="1" t="s">
        <v>6472</v>
      </c>
      <c r="D1050" s="5" t="s">
        <v>6298</v>
      </c>
      <c r="E1050" s="5">
        <v>81</v>
      </c>
      <c r="F1050" s="5" t="s">
        <v>7</v>
      </c>
      <c r="G1050" s="9" t="s">
        <v>8432</v>
      </c>
      <c r="H1050" s="28">
        <v>128</v>
      </c>
      <c r="I1050" s="27">
        <v>175.96655999999996</v>
      </c>
      <c r="J1050" s="2" t="str">
        <f>IF(ISNA(VLOOKUP(B1050,DRILLTAP!A:E,1,FALSE)),"NOT FOUND",VLOOKUP(B1050,DRILLTAP!A:E,3,FALSE))</f>
        <v>82075090000</v>
      </c>
      <c r="K1050" s="5" t="str">
        <f>IF(ISNA(VLOOKUP(B1050,DRILLTAP!A:E,1,FALSE)),"NOT FOUND",VLOOKUP(B1050,DRILLTAP!A:E,4,FALSE))</f>
        <v>DE</v>
      </c>
      <c r="L1050" s="10">
        <f>IF(ISNA(VLOOKUP(B1050,DRILLTAP!A:E,1,FALSE)),"NOT FOUND",VLOOKUP(B1050,DRILLTAP!A:E,5,FALSE))</f>
        <v>0.11899999999999999</v>
      </c>
    </row>
    <row r="1051" spans="1:12" s="6" customFormat="1" ht="52.5" thickTop="1" thickBot="1">
      <c r="A1051" s="11" t="s">
        <v>5791</v>
      </c>
      <c r="B1051" s="3" t="s">
        <v>6473</v>
      </c>
      <c r="C1051" s="1" t="s">
        <v>6474</v>
      </c>
      <c r="D1051" s="5" t="s">
        <v>6298</v>
      </c>
      <c r="E1051" s="5">
        <v>81</v>
      </c>
      <c r="F1051" s="5" t="s">
        <v>7</v>
      </c>
      <c r="G1051" s="9" t="s">
        <v>8433</v>
      </c>
      <c r="H1051" s="28">
        <v>128</v>
      </c>
      <c r="I1051" s="27">
        <v>175.96655999999996</v>
      </c>
      <c r="J1051" s="2" t="str">
        <f>IF(ISNA(VLOOKUP(B1051,DRILLTAP!A:E,1,FALSE)),"NOT FOUND",VLOOKUP(B1051,DRILLTAP!A:E,3,FALSE))</f>
        <v>82075090000</v>
      </c>
      <c r="K1051" s="5" t="str">
        <f>IF(ISNA(VLOOKUP(B1051,DRILLTAP!A:E,1,FALSE)),"NOT FOUND",VLOOKUP(B1051,DRILLTAP!A:E,4,FALSE))</f>
        <v>DE</v>
      </c>
      <c r="L1051" s="10">
        <f>IF(ISNA(VLOOKUP(B1051,DRILLTAP!A:E,1,FALSE)),"NOT FOUND",VLOOKUP(B1051,DRILLTAP!A:E,5,FALSE))</f>
        <v>0.12</v>
      </c>
    </row>
    <row r="1052" spans="1:12" s="6" customFormat="1" ht="52.5" thickTop="1" thickBot="1">
      <c r="A1052" s="11" t="s">
        <v>5791</v>
      </c>
      <c r="B1052" s="3" t="s">
        <v>6475</v>
      </c>
      <c r="C1052" s="1" t="s">
        <v>6476</v>
      </c>
      <c r="D1052" s="5" t="s">
        <v>6298</v>
      </c>
      <c r="E1052" s="5">
        <v>81</v>
      </c>
      <c r="F1052" s="5" t="s">
        <v>7</v>
      </c>
      <c r="G1052" s="9" t="s">
        <v>8434</v>
      </c>
      <c r="H1052" s="28">
        <v>128</v>
      </c>
      <c r="I1052" s="27">
        <v>175.96655999999996</v>
      </c>
      <c r="J1052" s="2" t="str">
        <f>IF(ISNA(VLOOKUP(B1052,DRILLTAP!A:E,1,FALSE)),"NOT FOUND",VLOOKUP(B1052,DRILLTAP!A:E,3,FALSE))</f>
        <v>82075090000</v>
      </c>
      <c r="K1052" s="5" t="str">
        <f>IF(ISNA(VLOOKUP(B1052,DRILLTAP!A:E,1,FALSE)),"NOT FOUND",VLOOKUP(B1052,DRILLTAP!A:E,4,FALSE))</f>
        <v>DE</v>
      </c>
      <c r="L1052" s="10">
        <f>IF(ISNA(VLOOKUP(B1052,DRILLTAP!A:E,1,FALSE)),"NOT FOUND",VLOOKUP(B1052,DRILLTAP!A:E,5,FALSE))</f>
        <v>0.12</v>
      </c>
    </row>
    <row r="1053" spans="1:12" s="6" customFormat="1" ht="52.5" thickTop="1" thickBot="1">
      <c r="A1053" s="11" t="s">
        <v>5791</v>
      </c>
      <c r="B1053" s="3" t="s">
        <v>6477</v>
      </c>
      <c r="C1053" s="1" t="s">
        <v>6478</v>
      </c>
      <c r="D1053" s="5" t="s">
        <v>6298</v>
      </c>
      <c r="E1053" s="5">
        <v>81</v>
      </c>
      <c r="F1053" s="5" t="s">
        <v>7</v>
      </c>
      <c r="G1053" s="9" t="s">
        <v>8435</v>
      </c>
      <c r="H1053" s="28">
        <v>128</v>
      </c>
      <c r="I1053" s="27">
        <v>175.96655999999996</v>
      </c>
      <c r="J1053" s="2" t="str">
        <f>IF(ISNA(VLOOKUP(B1053,DRILLTAP!A:E,1,FALSE)),"NOT FOUND",VLOOKUP(B1053,DRILLTAP!A:E,3,FALSE))</f>
        <v>82075090000</v>
      </c>
      <c r="K1053" s="5" t="str">
        <f>IF(ISNA(VLOOKUP(B1053,DRILLTAP!A:E,1,FALSE)),"NOT FOUND",VLOOKUP(B1053,DRILLTAP!A:E,4,FALSE))</f>
        <v>DE</v>
      </c>
      <c r="L1053" s="10">
        <f>IF(ISNA(VLOOKUP(B1053,DRILLTAP!A:E,1,FALSE)),"NOT FOUND",VLOOKUP(B1053,DRILLTAP!A:E,5,FALSE))</f>
        <v>0.121</v>
      </c>
    </row>
    <row r="1054" spans="1:12" s="6" customFormat="1" ht="52.5" thickTop="1" thickBot="1">
      <c r="A1054" s="11" t="s">
        <v>5791</v>
      </c>
      <c r="B1054" s="3" t="s">
        <v>6479</v>
      </c>
      <c r="C1054" s="1" t="s">
        <v>6480</v>
      </c>
      <c r="D1054" s="5" t="s">
        <v>6298</v>
      </c>
      <c r="E1054" s="5">
        <v>81</v>
      </c>
      <c r="F1054" s="5" t="s">
        <v>7</v>
      </c>
      <c r="G1054" s="9" t="s">
        <v>8436</v>
      </c>
      <c r="H1054" s="28">
        <v>128</v>
      </c>
      <c r="I1054" s="27">
        <v>175.96655999999996</v>
      </c>
      <c r="J1054" s="2" t="str">
        <f>IF(ISNA(VLOOKUP(B1054,DRILLTAP!A:E,1,FALSE)),"NOT FOUND",VLOOKUP(B1054,DRILLTAP!A:E,3,FALSE))</f>
        <v>82075090000</v>
      </c>
      <c r="K1054" s="5" t="str">
        <f>IF(ISNA(VLOOKUP(B1054,DRILLTAP!A:E,1,FALSE)),"NOT FOUND",VLOOKUP(B1054,DRILLTAP!A:E,4,FALSE))</f>
        <v>DE</v>
      </c>
      <c r="L1054" s="10">
        <f>IF(ISNA(VLOOKUP(B1054,DRILLTAP!A:E,1,FALSE)),"NOT FOUND",VLOOKUP(B1054,DRILLTAP!A:E,5,FALSE))</f>
        <v>0.122</v>
      </c>
    </row>
    <row r="1055" spans="1:12" s="6" customFormat="1" ht="52.5" thickTop="1" thickBot="1">
      <c r="A1055" s="11" t="s">
        <v>5791</v>
      </c>
      <c r="B1055" s="3" t="s">
        <v>6481</v>
      </c>
      <c r="C1055" s="1" t="s">
        <v>6482</v>
      </c>
      <c r="D1055" s="5" t="s">
        <v>6298</v>
      </c>
      <c r="E1055" s="5">
        <v>83</v>
      </c>
      <c r="F1055" s="5" t="s">
        <v>7</v>
      </c>
      <c r="G1055" s="9" t="s">
        <v>8437</v>
      </c>
      <c r="H1055" s="28">
        <v>128</v>
      </c>
      <c r="I1055" s="27">
        <v>175.96655999999996</v>
      </c>
      <c r="J1055" s="2" t="str">
        <f>IF(ISNA(VLOOKUP(B1055,DRILLTAP!A:E,1,FALSE)),"NOT FOUND",VLOOKUP(B1055,DRILLTAP!A:E,3,FALSE))</f>
        <v>82075090000</v>
      </c>
      <c r="K1055" s="5" t="str">
        <f>IF(ISNA(VLOOKUP(B1055,DRILLTAP!A:E,1,FALSE)),"NOT FOUND",VLOOKUP(B1055,DRILLTAP!A:E,4,FALSE))</f>
        <v>DE</v>
      </c>
      <c r="L1055" s="10">
        <f>IF(ISNA(VLOOKUP(B1055,DRILLTAP!A:E,1,FALSE)),"NOT FOUND",VLOOKUP(B1055,DRILLTAP!A:E,5,FALSE))</f>
        <v>0.123</v>
      </c>
    </row>
    <row r="1056" spans="1:12" s="6" customFormat="1" ht="52.5" thickTop="1" thickBot="1">
      <c r="A1056" s="11" t="s">
        <v>5791</v>
      </c>
      <c r="B1056" s="3" t="s">
        <v>6483</v>
      </c>
      <c r="C1056" s="1" t="s">
        <v>6484</v>
      </c>
      <c r="D1056" s="5" t="s">
        <v>6298</v>
      </c>
      <c r="E1056" s="5">
        <v>83</v>
      </c>
      <c r="F1056" s="5" t="s">
        <v>7</v>
      </c>
      <c r="G1056" s="9" t="s">
        <v>8438</v>
      </c>
      <c r="H1056" s="28">
        <v>128</v>
      </c>
      <c r="I1056" s="27">
        <v>175.96655999999996</v>
      </c>
      <c r="J1056" s="2" t="str">
        <f>IF(ISNA(VLOOKUP(B1056,DRILLTAP!A:E,1,FALSE)),"NOT FOUND",VLOOKUP(B1056,DRILLTAP!A:E,3,FALSE))</f>
        <v>82075090000</v>
      </c>
      <c r="K1056" s="5" t="str">
        <f>IF(ISNA(VLOOKUP(B1056,DRILLTAP!A:E,1,FALSE)),"NOT FOUND",VLOOKUP(B1056,DRILLTAP!A:E,4,FALSE))</f>
        <v>DE</v>
      </c>
      <c r="L1056" s="10">
        <f>IF(ISNA(VLOOKUP(B1056,DRILLTAP!A:E,1,FALSE)),"NOT FOUND",VLOOKUP(B1056,DRILLTAP!A:E,5,FALSE))</f>
        <v>0.124</v>
      </c>
    </row>
    <row r="1057" spans="1:12" s="6" customFormat="1" ht="52.5" thickTop="1" thickBot="1">
      <c r="A1057" s="11" t="s">
        <v>5791</v>
      </c>
      <c r="B1057" s="3" t="s">
        <v>6485</v>
      </c>
      <c r="C1057" s="1" t="s">
        <v>6486</v>
      </c>
      <c r="D1057" s="5" t="s">
        <v>6298</v>
      </c>
      <c r="E1057" s="5">
        <v>83</v>
      </c>
      <c r="F1057" s="5" t="s">
        <v>7</v>
      </c>
      <c r="G1057" s="9" t="s">
        <v>8439</v>
      </c>
      <c r="H1057" s="28">
        <v>128</v>
      </c>
      <c r="I1057" s="27">
        <v>175.96655999999996</v>
      </c>
      <c r="J1057" s="2" t="str">
        <f>IF(ISNA(VLOOKUP(B1057,DRILLTAP!A:E,1,FALSE)),"NOT FOUND",VLOOKUP(B1057,DRILLTAP!A:E,3,FALSE))</f>
        <v>82075090000</v>
      </c>
      <c r="K1057" s="5" t="str">
        <f>IF(ISNA(VLOOKUP(B1057,DRILLTAP!A:E,1,FALSE)),"NOT FOUND",VLOOKUP(B1057,DRILLTAP!A:E,4,FALSE))</f>
        <v>DE</v>
      </c>
      <c r="L1057" s="10">
        <f>IF(ISNA(VLOOKUP(B1057,DRILLTAP!A:E,1,FALSE)),"NOT FOUND",VLOOKUP(B1057,DRILLTAP!A:E,5,FALSE))</f>
        <v>0.125</v>
      </c>
    </row>
    <row r="1058" spans="1:12" s="6" customFormat="1" ht="52.5" thickTop="1" thickBot="1">
      <c r="A1058" s="11" t="s">
        <v>5791</v>
      </c>
      <c r="B1058" s="3" t="s">
        <v>6487</v>
      </c>
      <c r="C1058" s="1" t="s">
        <v>6488</v>
      </c>
      <c r="D1058" s="5" t="s">
        <v>6298</v>
      </c>
      <c r="E1058" s="5">
        <v>83</v>
      </c>
      <c r="F1058" s="5" t="s">
        <v>7</v>
      </c>
      <c r="G1058" s="9" t="s">
        <v>8440</v>
      </c>
      <c r="H1058" s="28">
        <v>128</v>
      </c>
      <c r="I1058" s="27">
        <v>175.96655999999996</v>
      </c>
      <c r="J1058" s="2" t="str">
        <f>IF(ISNA(VLOOKUP(B1058,DRILLTAP!A:E,1,FALSE)),"NOT FOUND",VLOOKUP(B1058,DRILLTAP!A:E,3,FALSE))</f>
        <v>82075090000</v>
      </c>
      <c r="K1058" s="5" t="str">
        <f>IF(ISNA(VLOOKUP(B1058,DRILLTAP!A:E,1,FALSE)),"NOT FOUND",VLOOKUP(B1058,DRILLTAP!A:E,4,FALSE))</f>
        <v>DE</v>
      </c>
      <c r="L1058" s="10">
        <f>IF(ISNA(VLOOKUP(B1058,DRILLTAP!A:E,1,FALSE)),"NOT FOUND",VLOOKUP(B1058,DRILLTAP!A:E,5,FALSE))</f>
        <v>0.126</v>
      </c>
    </row>
    <row r="1059" spans="1:12" s="6" customFormat="1" ht="52.5" thickTop="1" thickBot="1">
      <c r="A1059" s="11" t="s">
        <v>5791</v>
      </c>
      <c r="B1059" s="3" t="s">
        <v>6489</v>
      </c>
      <c r="C1059" s="1" t="s">
        <v>6490</v>
      </c>
      <c r="D1059" s="5" t="s">
        <v>6298</v>
      </c>
      <c r="E1059" s="5">
        <v>83</v>
      </c>
      <c r="F1059" s="5" t="s">
        <v>7</v>
      </c>
      <c r="G1059" s="9" t="s">
        <v>8441</v>
      </c>
      <c r="H1059" s="28">
        <v>128</v>
      </c>
      <c r="I1059" s="27">
        <v>175.96655999999996</v>
      </c>
      <c r="J1059" s="2" t="str">
        <f>IF(ISNA(VLOOKUP(B1059,DRILLTAP!A:E,1,FALSE)),"NOT FOUND",VLOOKUP(B1059,DRILLTAP!A:E,3,FALSE))</f>
        <v>82075090000</v>
      </c>
      <c r="K1059" s="5" t="str">
        <f>IF(ISNA(VLOOKUP(B1059,DRILLTAP!A:E,1,FALSE)),"NOT FOUND",VLOOKUP(B1059,DRILLTAP!A:E,4,FALSE))</f>
        <v>DE</v>
      </c>
      <c r="L1059" s="10">
        <f>IF(ISNA(VLOOKUP(B1059,DRILLTAP!A:E,1,FALSE)),"NOT FOUND",VLOOKUP(B1059,DRILLTAP!A:E,5,FALSE))</f>
        <v>0.128</v>
      </c>
    </row>
    <row r="1060" spans="1:12" s="6" customFormat="1" ht="52.5" thickTop="1" thickBot="1">
      <c r="A1060" s="11" t="s">
        <v>5791</v>
      </c>
      <c r="B1060" s="3" t="s">
        <v>6491</v>
      </c>
      <c r="C1060" s="1" t="s">
        <v>6492</v>
      </c>
      <c r="D1060" s="5" t="s">
        <v>6298</v>
      </c>
      <c r="E1060" s="5">
        <v>83</v>
      </c>
      <c r="F1060" s="5" t="s">
        <v>7</v>
      </c>
      <c r="G1060" s="9" t="s">
        <v>8442</v>
      </c>
      <c r="H1060" s="28">
        <v>128</v>
      </c>
      <c r="I1060" s="27">
        <v>175.96655999999996</v>
      </c>
      <c r="J1060" s="2" t="str">
        <f>IF(ISNA(VLOOKUP(B1060,DRILLTAP!A:E,1,FALSE)),"NOT FOUND",VLOOKUP(B1060,DRILLTAP!A:E,3,FALSE))</f>
        <v>82075090000</v>
      </c>
      <c r="K1060" s="5" t="str">
        <f>IF(ISNA(VLOOKUP(B1060,DRILLTAP!A:E,1,FALSE)),"NOT FOUND",VLOOKUP(B1060,DRILLTAP!A:E,4,FALSE))</f>
        <v>DE</v>
      </c>
      <c r="L1060" s="10">
        <f>IF(ISNA(VLOOKUP(B1060,DRILLTAP!A:E,1,FALSE)),"NOT FOUND",VLOOKUP(B1060,DRILLTAP!A:E,5,FALSE))</f>
        <v>0.129</v>
      </c>
    </row>
    <row r="1061" spans="1:12" s="6" customFormat="1" ht="52.5" thickTop="1" thickBot="1">
      <c r="A1061" s="11" t="s">
        <v>5791</v>
      </c>
      <c r="B1061" s="3" t="s">
        <v>6493</v>
      </c>
      <c r="C1061" s="1" t="s">
        <v>6494</v>
      </c>
      <c r="D1061" s="5" t="s">
        <v>6298</v>
      </c>
      <c r="E1061" s="5">
        <v>83</v>
      </c>
      <c r="F1061" s="5" t="s">
        <v>7</v>
      </c>
      <c r="G1061" s="9" t="s">
        <v>8443</v>
      </c>
      <c r="H1061" s="28">
        <v>173</v>
      </c>
      <c r="I1061" s="27">
        <v>237.82980375</v>
      </c>
      <c r="J1061" s="2" t="str">
        <f>IF(ISNA(VLOOKUP(B1061,DRILLTAP!A:E,1,FALSE)),"NOT FOUND",VLOOKUP(B1061,DRILLTAP!A:E,3,FALSE))</f>
        <v>82075090000</v>
      </c>
      <c r="K1061" s="5" t="str">
        <f>IF(ISNA(VLOOKUP(B1061,DRILLTAP!A:E,1,FALSE)),"NOT FOUND",VLOOKUP(B1061,DRILLTAP!A:E,4,FALSE))</f>
        <v>DE</v>
      </c>
      <c r="L1061" s="10">
        <f>IF(ISNA(VLOOKUP(B1061,DRILLTAP!A:E,1,FALSE)),"NOT FOUND",VLOOKUP(B1061,DRILLTAP!A:E,5,FALSE))</f>
        <v>0.158</v>
      </c>
    </row>
    <row r="1062" spans="1:12" s="6" customFormat="1" ht="52.5" thickTop="1" thickBot="1">
      <c r="A1062" s="11" t="s">
        <v>5791</v>
      </c>
      <c r="B1062" s="3" t="s">
        <v>6495</v>
      </c>
      <c r="C1062" s="1" t="s">
        <v>6496</v>
      </c>
      <c r="D1062" s="5" t="s">
        <v>6298</v>
      </c>
      <c r="E1062" s="5">
        <v>83</v>
      </c>
      <c r="F1062" s="5" t="s">
        <v>7</v>
      </c>
      <c r="G1062" s="9" t="s">
        <v>8444</v>
      </c>
      <c r="H1062" s="28">
        <v>173</v>
      </c>
      <c r="I1062" s="27">
        <v>237.82980375</v>
      </c>
      <c r="J1062" s="2" t="str">
        <f>IF(ISNA(VLOOKUP(B1062,DRILLTAP!A:E,1,FALSE)),"NOT FOUND",VLOOKUP(B1062,DRILLTAP!A:E,3,FALSE))</f>
        <v>82075090000</v>
      </c>
      <c r="K1062" s="5" t="str">
        <f>IF(ISNA(VLOOKUP(B1062,DRILLTAP!A:E,1,FALSE)),"NOT FOUND",VLOOKUP(B1062,DRILLTAP!A:E,4,FALSE))</f>
        <v>DE</v>
      </c>
      <c r="L1062" s="10">
        <f>IF(ISNA(VLOOKUP(B1062,DRILLTAP!A:E,1,FALSE)),"NOT FOUND",VLOOKUP(B1062,DRILLTAP!A:E,5,FALSE))</f>
        <v>0.16200000000000001</v>
      </c>
    </row>
    <row r="1063" spans="1:12" s="6" customFormat="1" ht="52.5" thickTop="1" thickBot="1">
      <c r="A1063" s="11" t="s">
        <v>5791</v>
      </c>
      <c r="B1063" s="3" t="s">
        <v>6497</v>
      </c>
      <c r="C1063" s="1" t="s">
        <v>6498</v>
      </c>
      <c r="D1063" s="5" t="s">
        <v>6298</v>
      </c>
      <c r="E1063" s="5">
        <v>83</v>
      </c>
      <c r="F1063" s="5" t="s">
        <v>7</v>
      </c>
      <c r="G1063" s="9" t="s">
        <v>8445</v>
      </c>
      <c r="H1063" s="28">
        <v>173</v>
      </c>
      <c r="I1063" s="27">
        <v>237.82980375</v>
      </c>
      <c r="J1063" s="2" t="str">
        <f>IF(ISNA(VLOOKUP(B1063,DRILLTAP!A:E,1,FALSE)),"NOT FOUND",VLOOKUP(B1063,DRILLTAP!A:E,3,FALSE))</f>
        <v>82075090000</v>
      </c>
      <c r="K1063" s="5" t="str">
        <f>IF(ISNA(VLOOKUP(B1063,DRILLTAP!A:E,1,FALSE)),"NOT FOUND",VLOOKUP(B1063,DRILLTAP!A:E,4,FALSE))</f>
        <v>DE</v>
      </c>
      <c r="L1063" s="10">
        <f>IF(ISNA(VLOOKUP(B1063,DRILLTAP!A:E,1,FALSE)),"NOT FOUND",VLOOKUP(B1063,DRILLTAP!A:E,5,FALSE))</f>
        <v>0.16600000000000001</v>
      </c>
    </row>
    <row r="1064" spans="1:12" s="6" customFormat="1" ht="52.5" thickTop="1" thickBot="1">
      <c r="A1064" s="11" t="s">
        <v>5791</v>
      </c>
      <c r="B1064" s="3" t="s">
        <v>6499</v>
      </c>
      <c r="C1064" s="1" t="s">
        <v>6500</v>
      </c>
      <c r="D1064" s="5" t="s">
        <v>6298</v>
      </c>
      <c r="E1064" s="5">
        <v>83</v>
      </c>
      <c r="F1064" s="5" t="s">
        <v>7</v>
      </c>
      <c r="G1064" s="9" t="s">
        <v>8446</v>
      </c>
      <c r="H1064" s="28">
        <v>173</v>
      </c>
      <c r="I1064" s="27">
        <v>237.82980375</v>
      </c>
      <c r="J1064" s="2" t="str">
        <f>IF(ISNA(VLOOKUP(B1064,DRILLTAP!A:E,1,FALSE)),"NOT FOUND",VLOOKUP(B1064,DRILLTAP!A:E,3,FALSE))</f>
        <v>82075090000</v>
      </c>
      <c r="K1064" s="5" t="str">
        <f>IF(ISNA(VLOOKUP(B1064,DRILLTAP!A:E,1,FALSE)),"NOT FOUND",VLOOKUP(B1064,DRILLTAP!A:E,4,FALSE))</f>
        <v>DE</v>
      </c>
      <c r="L1064" s="10">
        <f>IF(ISNA(VLOOKUP(B1064,DRILLTAP!A:E,1,FALSE)),"NOT FOUND",VLOOKUP(B1064,DRILLTAP!A:E,5,FALSE))</f>
        <v>0.16900000000000001</v>
      </c>
    </row>
    <row r="1065" spans="1:12" s="6" customFormat="1" ht="52.5" thickTop="1" thickBot="1">
      <c r="A1065" s="11" t="s">
        <v>5791</v>
      </c>
      <c r="B1065" s="3" t="s">
        <v>6501</v>
      </c>
      <c r="C1065" s="1" t="s">
        <v>6502</v>
      </c>
      <c r="D1065" s="5" t="s">
        <v>6298</v>
      </c>
      <c r="E1065" s="5">
        <v>83</v>
      </c>
      <c r="F1065" s="5" t="s">
        <v>7</v>
      </c>
      <c r="G1065" s="9" t="s">
        <v>8447</v>
      </c>
      <c r="H1065" s="28">
        <v>173</v>
      </c>
      <c r="I1065" s="27">
        <v>237.82980375</v>
      </c>
      <c r="J1065" s="2" t="str">
        <f>IF(ISNA(VLOOKUP(B1065,DRILLTAP!A:E,1,FALSE)),"NOT FOUND",VLOOKUP(B1065,DRILLTAP!A:E,3,FALSE))</f>
        <v>82075090000</v>
      </c>
      <c r="K1065" s="5" t="str">
        <f>IF(ISNA(VLOOKUP(B1065,DRILLTAP!A:E,1,FALSE)),"NOT FOUND",VLOOKUP(B1065,DRILLTAP!A:E,4,FALSE))</f>
        <v>DE</v>
      </c>
      <c r="L1065" s="10">
        <f>IF(ISNA(VLOOKUP(B1065,DRILLTAP!A:E,1,FALSE)),"NOT FOUND",VLOOKUP(B1065,DRILLTAP!A:E,5,FALSE))</f>
        <v>0.17599999999999999</v>
      </c>
    </row>
    <row r="1066" spans="1:12" s="6" customFormat="1" ht="52.5" thickTop="1" thickBot="1">
      <c r="A1066" s="11" t="s">
        <v>5791</v>
      </c>
      <c r="B1066" s="3" t="s">
        <v>6503</v>
      </c>
      <c r="C1066" s="1" t="s">
        <v>6504</v>
      </c>
      <c r="D1066" s="5" t="s">
        <v>6298</v>
      </c>
      <c r="E1066" s="5">
        <v>83</v>
      </c>
      <c r="F1066" s="5" t="s">
        <v>7</v>
      </c>
      <c r="G1066" s="9" t="s">
        <v>8448</v>
      </c>
      <c r="H1066" s="28">
        <v>173</v>
      </c>
      <c r="I1066" s="27">
        <v>237.82980375</v>
      </c>
      <c r="J1066" s="2" t="str">
        <f>IF(ISNA(VLOOKUP(B1066,DRILLTAP!A:E,1,FALSE)),"NOT FOUND",VLOOKUP(B1066,DRILLTAP!A:E,3,FALSE))</f>
        <v>82075090000</v>
      </c>
      <c r="K1066" s="5" t="str">
        <f>IF(ISNA(VLOOKUP(B1066,DRILLTAP!A:E,1,FALSE)),"NOT FOUND",VLOOKUP(B1066,DRILLTAP!A:E,4,FALSE))</f>
        <v>DE</v>
      </c>
      <c r="L1066" s="10">
        <f>IF(ISNA(VLOOKUP(B1066,DRILLTAP!A:E,1,FALSE)),"NOT FOUND",VLOOKUP(B1066,DRILLTAP!A:E,5,FALSE))</f>
        <v>0.18099999999999999</v>
      </c>
    </row>
    <row r="1067" spans="1:12" s="6" customFormat="1" ht="52.5" thickTop="1" thickBot="1">
      <c r="A1067" s="11" t="s">
        <v>5791</v>
      </c>
      <c r="B1067" s="3" t="s">
        <v>6505</v>
      </c>
      <c r="C1067" s="1" t="s">
        <v>6506</v>
      </c>
      <c r="D1067" s="5" t="s">
        <v>6298</v>
      </c>
      <c r="E1067" s="5">
        <v>83</v>
      </c>
      <c r="F1067" s="5" t="s">
        <v>7</v>
      </c>
      <c r="G1067" s="9" t="s">
        <v>8449</v>
      </c>
      <c r="H1067" s="28">
        <v>173</v>
      </c>
      <c r="I1067" s="27">
        <v>237.82980375</v>
      </c>
      <c r="J1067" s="2" t="str">
        <f>IF(ISNA(VLOOKUP(B1067,DRILLTAP!A:E,1,FALSE)),"NOT FOUND",VLOOKUP(B1067,DRILLTAP!A:E,3,FALSE))</f>
        <v>82075090000</v>
      </c>
      <c r="K1067" s="5" t="str">
        <f>IF(ISNA(VLOOKUP(B1067,DRILLTAP!A:E,1,FALSE)),"NOT FOUND",VLOOKUP(B1067,DRILLTAP!A:E,4,FALSE))</f>
        <v>DE</v>
      </c>
      <c r="L1067" s="10">
        <f>IF(ISNA(VLOOKUP(B1067,DRILLTAP!A:E,1,FALSE)),"NOT FOUND",VLOOKUP(B1067,DRILLTAP!A:E,5,FALSE))</f>
        <v>0.184</v>
      </c>
    </row>
    <row r="1068" spans="1:12" s="6" customFormat="1" ht="52.5" thickTop="1" thickBot="1">
      <c r="A1068" s="11" t="s">
        <v>5791</v>
      </c>
      <c r="B1068" s="3" t="s">
        <v>6507</v>
      </c>
      <c r="C1068" s="1" t="s">
        <v>6508</v>
      </c>
      <c r="D1068" s="5" t="s">
        <v>6298</v>
      </c>
      <c r="E1068" s="5">
        <v>83</v>
      </c>
      <c r="F1068" s="5" t="s">
        <v>7</v>
      </c>
      <c r="G1068" s="9" t="s">
        <v>8450</v>
      </c>
      <c r="H1068" s="28">
        <v>208</v>
      </c>
      <c r="I1068" s="27">
        <v>285.94565999999998</v>
      </c>
      <c r="J1068" s="2" t="str">
        <f>IF(ISNA(VLOOKUP(B1068,DRILLTAP!A:E,1,FALSE)),"NOT FOUND",VLOOKUP(B1068,DRILLTAP!A:E,3,FALSE))</f>
        <v>82075090000</v>
      </c>
      <c r="K1068" s="5" t="str">
        <f>IF(ISNA(VLOOKUP(B1068,DRILLTAP!A:E,1,FALSE)),"NOT FOUND",VLOOKUP(B1068,DRILLTAP!A:E,4,FALSE))</f>
        <v>DE</v>
      </c>
      <c r="L1068" s="10">
        <f>IF(ISNA(VLOOKUP(B1068,DRILLTAP!A:E,1,FALSE)),"NOT FOUND",VLOOKUP(B1068,DRILLTAP!A:E,5,FALSE))</f>
        <v>0.216</v>
      </c>
    </row>
    <row r="1069" spans="1:12" s="6" customFormat="1" ht="52.5" thickTop="1" thickBot="1">
      <c r="A1069" s="11" t="s">
        <v>5791</v>
      </c>
      <c r="B1069" s="3" t="s">
        <v>6509</v>
      </c>
      <c r="C1069" s="1" t="s">
        <v>6510</v>
      </c>
      <c r="D1069" s="5" t="s">
        <v>6298</v>
      </c>
      <c r="E1069" s="5">
        <v>83</v>
      </c>
      <c r="F1069" s="5" t="s">
        <v>7</v>
      </c>
      <c r="G1069" s="9" t="s">
        <v>8451</v>
      </c>
      <c r="H1069" s="28">
        <v>208</v>
      </c>
      <c r="I1069" s="27">
        <v>285.94565999999998</v>
      </c>
      <c r="J1069" s="2" t="str">
        <f>IF(ISNA(VLOOKUP(B1069,DRILLTAP!A:E,1,FALSE)),"NOT FOUND",VLOOKUP(B1069,DRILLTAP!A:E,3,FALSE))</f>
        <v>82075090000</v>
      </c>
      <c r="K1069" s="5" t="str">
        <f>IF(ISNA(VLOOKUP(B1069,DRILLTAP!A:E,1,FALSE)),"NOT FOUND",VLOOKUP(B1069,DRILLTAP!A:E,4,FALSE))</f>
        <v>DE</v>
      </c>
      <c r="L1069" s="10">
        <f>IF(ISNA(VLOOKUP(B1069,DRILLTAP!A:E,1,FALSE)),"NOT FOUND",VLOOKUP(B1069,DRILLTAP!A:E,5,FALSE))</f>
        <v>0.221</v>
      </c>
    </row>
    <row r="1070" spans="1:12" s="6" customFormat="1" ht="52.5" thickTop="1" thickBot="1">
      <c r="A1070" s="11" t="s">
        <v>5791</v>
      </c>
      <c r="B1070" s="3" t="s">
        <v>6511</v>
      </c>
      <c r="C1070" s="1" t="s">
        <v>6512</v>
      </c>
      <c r="D1070" s="5" t="s">
        <v>6298</v>
      </c>
      <c r="E1070" s="5">
        <v>83</v>
      </c>
      <c r="F1070" s="5" t="s">
        <v>7</v>
      </c>
      <c r="G1070" s="9" t="s">
        <v>8452</v>
      </c>
      <c r="H1070" s="28">
        <v>208</v>
      </c>
      <c r="I1070" s="27">
        <v>285.94565999999998</v>
      </c>
      <c r="J1070" s="2" t="str">
        <f>IF(ISNA(VLOOKUP(B1070,DRILLTAP!A:E,1,FALSE)),"NOT FOUND",VLOOKUP(B1070,DRILLTAP!A:E,3,FALSE))</f>
        <v>82075090000</v>
      </c>
      <c r="K1070" s="5" t="str">
        <f>IF(ISNA(VLOOKUP(B1070,DRILLTAP!A:E,1,FALSE)),"NOT FOUND",VLOOKUP(B1070,DRILLTAP!A:E,4,FALSE))</f>
        <v>DE</v>
      </c>
      <c r="L1070" s="10">
        <f>IF(ISNA(VLOOKUP(B1070,DRILLTAP!A:E,1,FALSE)),"NOT FOUND",VLOOKUP(B1070,DRILLTAP!A:E,5,FALSE))</f>
        <v>0.22600000000000001</v>
      </c>
    </row>
    <row r="1071" spans="1:12" s="6" customFormat="1" ht="52.5" thickTop="1" thickBot="1">
      <c r="A1071" s="11" t="s">
        <v>5791</v>
      </c>
      <c r="B1071" s="3" t="s">
        <v>6513</v>
      </c>
      <c r="C1071" s="1" t="s">
        <v>6514</v>
      </c>
      <c r="D1071" s="5" t="s">
        <v>6298</v>
      </c>
      <c r="E1071" s="5">
        <v>83</v>
      </c>
      <c r="F1071" s="5" t="s">
        <v>7</v>
      </c>
      <c r="G1071" s="9" t="s">
        <v>8453</v>
      </c>
      <c r="H1071" s="28">
        <v>208</v>
      </c>
      <c r="I1071" s="27">
        <v>285.94565999999998</v>
      </c>
      <c r="J1071" s="2" t="str">
        <f>IF(ISNA(VLOOKUP(B1071,DRILLTAP!A:E,1,FALSE)),"NOT FOUND",VLOOKUP(B1071,DRILLTAP!A:E,3,FALSE))</f>
        <v>82075090000</v>
      </c>
      <c r="K1071" s="5" t="str">
        <f>IF(ISNA(VLOOKUP(B1071,DRILLTAP!A:E,1,FALSE)),"NOT FOUND",VLOOKUP(B1071,DRILLTAP!A:E,4,FALSE))</f>
        <v>DE</v>
      </c>
      <c r="L1071" s="10">
        <f>IF(ISNA(VLOOKUP(B1071,DRILLTAP!A:E,1,FALSE)),"NOT FOUND",VLOOKUP(B1071,DRILLTAP!A:E,5,FALSE))</f>
        <v>0.22900000000000001</v>
      </c>
    </row>
    <row r="1072" spans="1:12" s="6" customFormat="1" ht="52.5" thickTop="1" thickBot="1">
      <c r="A1072" s="11" t="s">
        <v>5791</v>
      </c>
      <c r="B1072" s="3" t="s">
        <v>6515</v>
      </c>
      <c r="C1072" s="1" t="s">
        <v>6516</v>
      </c>
      <c r="D1072" s="5" t="s">
        <v>6298</v>
      </c>
      <c r="E1072" s="5">
        <v>83</v>
      </c>
      <c r="F1072" s="5" t="s">
        <v>7</v>
      </c>
      <c r="G1072" s="9" t="s">
        <v>8454</v>
      </c>
      <c r="H1072" s="28">
        <v>208</v>
      </c>
      <c r="I1072" s="27">
        <v>285.94565999999998</v>
      </c>
      <c r="J1072" s="2" t="str">
        <f>IF(ISNA(VLOOKUP(B1072,DRILLTAP!A:E,1,FALSE)),"NOT FOUND",VLOOKUP(B1072,DRILLTAP!A:E,3,FALSE))</f>
        <v>82075090000</v>
      </c>
      <c r="K1072" s="5" t="str">
        <f>IF(ISNA(VLOOKUP(B1072,DRILLTAP!A:E,1,FALSE)),"NOT FOUND",VLOOKUP(B1072,DRILLTAP!A:E,4,FALSE))</f>
        <v>DE</v>
      </c>
      <c r="L1072" s="10">
        <f>IF(ISNA(VLOOKUP(B1072,DRILLTAP!A:E,1,FALSE)),"NOT FOUND",VLOOKUP(B1072,DRILLTAP!A:E,5,FALSE))</f>
        <v>0.23200000000000001</v>
      </c>
    </row>
    <row r="1073" spans="1:12" s="6" customFormat="1" ht="52.5" thickTop="1" thickBot="1">
      <c r="A1073" s="11" t="s">
        <v>5791</v>
      </c>
      <c r="B1073" s="3" t="s">
        <v>6517</v>
      </c>
      <c r="C1073" s="1" t="s">
        <v>6518</v>
      </c>
      <c r="D1073" s="5" t="s">
        <v>6298</v>
      </c>
      <c r="E1073" s="5">
        <v>83</v>
      </c>
      <c r="F1073" s="5" t="s">
        <v>7</v>
      </c>
      <c r="G1073" s="9" t="s">
        <v>8455</v>
      </c>
      <c r="H1073" s="28">
        <v>208</v>
      </c>
      <c r="I1073" s="27">
        <v>285.94565999999998</v>
      </c>
      <c r="J1073" s="2" t="str">
        <f>IF(ISNA(VLOOKUP(B1073,DRILLTAP!A:E,1,FALSE)),"NOT FOUND",VLOOKUP(B1073,DRILLTAP!A:E,3,FALSE))</f>
        <v>82075090000</v>
      </c>
      <c r="K1073" s="5" t="str">
        <f>IF(ISNA(VLOOKUP(B1073,DRILLTAP!A:E,1,FALSE)),"NOT FOUND",VLOOKUP(B1073,DRILLTAP!A:E,4,FALSE))</f>
        <v>DE</v>
      </c>
      <c r="L1073" s="10">
        <f>IF(ISNA(VLOOKUP(B1073,DRILLTAP!A:E,1,FALSE)),"NOT FOUND",VLOOKUP(B1073,DRILLTAP!A:E,5,FALSE))</f>
        <v>0.23799999999999999</v>
      </c>
    </row>
    <row r="1074" spans="1:12" s="6" customFormat="1" ht="52.5" thickTop="1" thickBot="1">
      <c r="A1074" s="11" t="s">
        <v>5791</v>
      </c>
      <c r="B1074" s="3" t="s">
        <v>6519</v>
      </c>
      <c r="C1074" s="1" t="s">
        <v>6520</v>
      </c>
      <c r="D1074" s="5" t="s">
        <v>6298</v>
      </c>
      <c r="E1074" s="5">
        <v>83</v>
      </c>
      <c r="F1074" s="5" t="s">
        <v>7</v>
      </c>
      <c r="G1074" s="9" t="s">
        <v>8456</v>
      </c>
      <c r="H1074" s="28">
        <v>208</v>
      </c>
      <c r="I1074" s="27">
        <v>285.94565999999998</v>
      </c>
      <c r="J1074" s="2" t="str">
        <f>IF(ISNA(VLOOKUP(B1074,DRILLTAP!A:E,1,FALSE)),"NOT FOUND",VLOOKUP(B1074,DRILLTAP!A:E,3,FALSE))</f>
        <v>82075090000</v>
      </c>
      <c r="K1074" s="5" t="str">
        <f>IF(ISNA(VLOOKUP(B1074,DRILLTAP!A:E,1,FALSE)),"NOT FOUND",VLOOKUP(B1074,DRILLTAP!A:E,4,FALSE))</f>
        <v>DE</v>
      </c>
      <c r="L1074" s="10">
        <f>IF(ISNA(VLOOKUP(B1074,DRILLTAP!A:E,1,FALSE)),"NOT FOUND",VLOOKUP(B1074,DRILLTAP!A:E,5,FALSE))</f>
        <v>0.24299999999999999</v>
      </c>
    </row>
    <row r="1075" spans="1:12" s="6" customFormat="1" ht="52.5" thickTop="1" thickBot="1">
      <c r="A1075" s="11" t="s">
        <v>5791</v>
      </c>
      <c r="B1075" s="3" t="s">
        <v>6521</v>
      </c>
      <c r="C1075" s="1" t="s">
        <v>6522</v>
      </c>
      <c r="D1075" s="5" t="s">
        <v>6298</v>
      </c>
      <c r="E1075" s="5">
        <v>83</v>
      </c>
      <c r="F1075" s="5" t="s">
        <v>7</v>
      </c>
      <c r="G1075" s="9" t="s">
        <v>8457</v>
      </c>
      <c r="H1075" s="28">
        <v>208</v>
      </c>
      <c r="I1075" s="27">
        <v>285.94565999999998</v>
      </c>
      <c r="J1075" s="2" t="str">
        <f>IF(ISNA(VLOOKUP(B1075,DRILLTAP!A:E,1,FALSE)),"NOT FOUND",VLOOKUP(B1075,DRILLTAP!A:E,3,FALSE))</f>
        <v>82075090000</v>
      </c>
      <c r="K1075" s="5" t="str">
        <f>IF(ISNA(VLOOKUP(B1075,DRILLTAP!A:E,1,FALSE)),"NOT FOUND",VLOOKUP(B1075,DRILLTAP!A:E,4,FALSE))</f>
        <v>DE</v>
      </c>
      <c r="L1075" s="10">
        <f>IF(ISNA(VLOOKUP(B1075,DRILLTAP!A:E,1,FALSE)),"NOT FOUND",VLOOKUP(B1075,DRILLTAP!A:E,5,FALSE))</f>
        <v>0.246</v>
      </c>
    </row>
    <row r="1076" spans="1:12" s="6" customFormat="1" ht="52.5" thickTop="1" thickBot="1">
      <c r="A1076" s="11" t="s">
        <v>5791</v>
      </c>
      <c r="B1076" s="3" t="s">
        <v>6523</v>
      </c>
      <c r="C1076" s="1" t="s">
        <v>6524</v>
      </c>
      <c r="D1076" s="5" t="s">
        <v>6298</v>
      </c>
      <c r="E1076" s="5">
        <v>83</v>
      </c>
      <c r="F1076" s="5" t="s">
        <v>7</v>
      </c>
      <c r="G1076" s="9" t="s">
        <v>8458</v>
      </c>
      <c r="H1076" s="28">
        <v>280</v>
      </c>
      <c r="I1076" s="27">
        <v>384.92684999999989</v>
      </c>
      <c r="J1076" s="2" t="str">
        <f>IF(ISNA(VLOOKUP(B1076,DRILLTAP!A:E,1,FALSE)),"NOT FOUND",VLOOKUP(B1076,DRILLTAP!A:E,3,FALSE))</f>
        <v>82075090000</v>
      </c>
      <c r="K1076" s="5" t="str">
        <f>IF(ISNA(VLOOKUP(B1076,DRILLTAP!A:E,1,FALSE)),"NOT FOUND",VLOOKUP(B1076,DRILLTAP!A:E,4,FALSE))</f>
        <v>DE</v>
      </c>
      <c r="L1076" s="10">
        <f>IF(ISNA(VLOOKUP(B1076,DRILLTAP!A:E,1,FALSE)),"NOT FOUND",VLOOKUP(B1076,DRILLTAP!A:E,5,FALSE))</f>
        <v>0.30099999999999999</v>
      </c>
    </row>
    <row r="1077" spans="1:12" s="6" customFormat="1" ht="52.5" thickTop="1" thickBot="1">
      <c r="A1077" s="11" t="s">
        <v>5791</v>
      </c>
      <c r="B1077" s="3" t="s">
        <v>6525</v>
      </c>
      <c r="C1077" s="1" t="s">
        <v>6526</v>
      </c>
      <c r="D1077" s="5" t="s">
        <v>6298</v>
      </c>
      <c r="E1077" s="5">
        <v>83</v>
      </c>
      <c r="F1077" s="5" t="s">
        <v>7</v>
      </c>
      <c r="G1077" s="9" t="s">
        <v>8459</v>
      </c>
      <c r="H1077" s="28">
        <v>280</v>
      </c>
      <c r="I1077" s="27">
        <v>384.92684999999989</v>
      </c>
      <c r="J1077" s="2" t="str">
        <f>IF(ISNA(VLOOKUP(B1077,DRILLTAP!A:E,1,FALSE)),"NOT FOUND",VLOOKUP(B1077,DRILLTAP!A:E,3,FALSE))</f>
        <v>82075090000</v>
      </c>
      <c r="K1077" s="5" t="str">
        <f>IF(ISNA(VLOOKUP(B1077,DRILLTAP!A:E,1,FALSE)),"NOT FOUND",VLOOKUP(B1077,DRILLTAP!A:E,4,FALSE))</f>
        <v>DE</v>
      </c>
      <c r="L1077" s="10">
        <f>IF(ISNA(VLOOKUP(B1077,DRILLTAP!A:E,1,FALSE)),"NOT FOUND",VLOOKUP(B1077,DRILLTAP!A:E,5,FALSE))</f>
        <v>0.307</v>
      </c>
    </row>
    <row r="1078" spans="1:12" s="6" customFormat="1" ht="52.5" thickTop="1" thickBot="1">
      <c r="A1078" s="11" t="s">
        <v>5791</v>
      </c>
      <c r="B1078" s="3" t="s">
        <v>6527</v>
      </c>
      <c r="C1078" s="1" t="s">
        <v>6528</v>
      </c>
      <c r="D1078" s="5" t="s">
        <v>6298</v>
      </c>
      <c r="E1078" s="5">
        <v>85</v>
      </c>
      <c r="F1078" s="5" t="s">
        <v>7</v>
      </c>
      <c r="G1078" s="9" t="s">
        <v>8460</v>
      </c>
      <c r="H1078" s="28">
        <v>280</v>
      </c>
      <c r="I1078" s="27">
        <v>384.92684999999989</v>
      </c>
      <c r="J1078" s="2" t="str">
        <f>IF(ISNA(VLOOKUP(B1078,DRILLTAP!A:E,1,FALSE)),"NOT FOUND",VLOOKUP(B1078,DRILLTAP!A:E,3,FALSE))</f>
        <v>82075090000</v>
      </c>
      <c r="K1078" s="5" t="str">
        <f>IF(ISNA(VLOOKUP(B1078,DRILLTAP!A:E,1,FALSE)),"NOT FOUND",VLOOKUP(B1078,DRILLTAP!A:E,4,FALSE))</f>
        <v>DE</v>
      </c>
      <c r="L1078" s="10">
        <f>IF(ISNA(VLOOKUP(B1078,DRILLTAP!A:E,1,FALSE)),"NOT FOUND",VLOOKUP(B1078,DRILLTAP!A:E,5,FALSE))</f>
        <v>0.312</v>
      </c>
    </row>
    <row r="1079" spans="1:12" s="6" customFormat="1" ht="52.5" thickTop="1" thickBot="1">
      <c r="A1079" s="11" t="s">
        <v>5791</v>
      </c>
      <c r="B1079" s="3" t="s">
        <v>6529</v>
      </c>
      <c r="C1079" s="1" t="s">
        <v>6530</v>
      </c>
      <c r="D1079" s="5" t="s">
        <v>6298</v>
      </c>
      <c r="E1079" s="5">
        <v>85</v>
      </c>
      <c r="F1079" s="5" t="s">
        <v>7</v>
      </c>
      <c r="G1079" s="9" t="s">
        <v>8461</v>
      </c>
      <c r="H1079" s="28">
        <v>280</v>
      </c>
      <c r="I1079" s="27">
        <v>384.92684999999989</v>
      </c>
      <c r="J1079" s="2" t="str">
        <f>IF(ISNA(VLOOKUP(B1079,DRILLTAP!A:E,1,FALSE)),"NOT FOUND",VLOOKUP(B1079,DRILLTAP!A:E,3,FALSE))</f>
        <v>82075090000</v>
      </c>
      <c r="K1079" s="5" t="str">
        <f>IF(ISNA(VLOOKUP(B1079,DRILLTAP!A:E,1,FALSE)),"NOT FOUND",VLOOKUP(B1079,DRILLTAP!A:E,4,FALSE))</f>
        <v>DE</v>
      </c>
      <c r="L1079" s="10">
        <f>IF(ISNA(VLOOKUP(B1079,DRILLTAP!A:E,1,FALSE)),"NOT FOUND",VLOOKUP(B1079,DRILLTAP!A:E,5,FALSE))</f>
        <v>0.32200000000000001</v>
      </c>
    </row>
    <row r="1080" spans="1:12" s="6" customFormat="1" ht="52.5" thickTop="1" thickBot="1">
      <c r="A1080" s="11" t="s">
        <v>5791</v>
      </c>
      <c r="B1080" s="3" t="s">
        <v>6531</v>
      </c>
      <c r="C1080" s="1" t="s">
        <v>6532</v>
      </c>
      <c r="D1080" s="5" t="s">
        <v>6298</v>
      </c>
      <c r="E1080" s="5">
        <v>85</v>
      </c>
      <c r="F1080" s="5" t="s">
        <v>7</v>
      </c>
      <c r="G1080" s="9" t="s">
        <v>8462</v>
      </c>
      <c r="H1080" s="28">
        <v>280</v>
      </c>
      <c r="I1080" s="27">
        <v>384.92684999999989</v>
      </c>
      <c r="J1080" s="2" t="str">
        <f>IF(ISNA(VLOOKUP(B1080,DRILLTAP!A:E,1,FALSE)),"NOT FOUND",VLOOKUP(B1080,DRILLTAP!A:E,3,FALSE))</f>
        <v>82075090000</v>
      </c>
      <c r="K1080" s="5" t="str">
        <f>IF(ISNA(VLOOKUP(B1080,DRILLTAP!A:E,1,FALSE)),"NOT FOUND",VLOOKUP(B1080,DRILLTAP!A:E,4,FALSE))</f>
        <v>DE</v>
      </c>
      <c r="L1080" s="10">
        <f>IF(ISNA(VLOOKUP(B1080,DRILLTAP!A:E,1,FALSE)),"NOT FOUND",VLOOKUP(B1080,DRILLTAP!A:E,5,FALSE))</f>
        <v>0.32900000000000001</v>
      </c>
    </row>
    <row r="1081" spans="1:12" s="6" customFormat="1" ht="52.5" thickTop="1" thickBot="1">
      <c r="A1081" s="11" t="s">
        <v>5791</v>
      </c>
      <c r="B1081" s="3" t="s">
        <v>6533</v>
      </c>
      <c r="C1081" s="1" t="s">
        <v>6534</v>
      </c>
      <c r="D1081" s="5" t="s">
        <v>6298</v>
      </c>
      <c r="E1081" s="5">
        <v>85</v>
      </c>
      <c r="F1081" s="5" t="s">
        <v>7</v>
      </c>
      <c r="G1081" s="9" t="s">
        <v>8463</v>
      </c>
      <c r="H1081" s="28">
        <v>280</v>
      </c>
      <c r="I1081" s="27">
        <v>384.92684999999989</v>
      </c>
      <c r="J1081" s="2" t="str">
        <f>IF(ISNA(VLOOKUP(B1081,DRILLTAP!A:E,1,FALSE)),"NOT FOUND",VLOOKUP(B1081,DRILLTAP!A:E,3,FALSE))</f>
        <v>82075090000</v>
      </c>
      <c r="K1081" s="5" t="str">
        <f>IF(ISNA(VLOOKUP(B1081,DRILLTAP!A:E,1,FALSE)),"NOT FOUND",VLOOKUP(B1081,DRILLTAP!A:E,4,FALSE))</f>
        <v>DE</v>
      </c>
      <c r="L1081" s="10">
        <f>IF(ISNA(VLOOKUP(B1081,DRILLTAP!A:E,1,FALSE)),"NOT FOUND",VLOOKUP(B1081,DRILLTAP!A:E,5,FALSE))</f>
        <v>0.33400000000000002</v>
      </c>
    </row>
    <row r="1082" spans="1:12" s="6" customFormat="1" ht="52.5" thickTop="1" thickBot="1">
      <c r="A1082" s="11" t="s">
        <v>5791</v>
      </c>
      <c r="B1082" s="3" t="s">
        <v>6535</v>
      </c>
      <c r="C1082" s="1" t="s">
        <v>6536</v>
      </c>
      <c r="D1082" s="5" t="s">
        <v>6298</v>
      </c>
      <c r="E1082" s="5">
        <v>85</v>
      </c>
      <c r="F1082" s="5" t="s">
        <v>7</v>
      </c>
      <c r="G1082" s="9" t="s">
        <v>8464</v>
      </c>
      <c r="H1082" s="28">
        <v>329</v>
      </c>
      <c r="I1082" s="27">
        <v>452.28904875000001</v>
      </c>
      <c r="J1082" s="2" t="str">
        <f>IF(ISNA(VLOOKUP(B1082,DRILLTAP!A:E,1,FALSE)),"NOT FOUND",VLOOKUP(B1082,DRILLTAP!A:E,3,FALSE))</f>
        <v>82075090000</v>
      </c>
      <c r="K1082" s="5" t="str">
        <f>IF(ISNA(VLOOKUP(B1082,DRILLTAP!A:E,1,FALSE)),"NOT FOUND",VLOOKUP(B1082,DRILLTAP!A:E,4,FALSE))</f>
        <v>DE</v>
      </c>
      <c r="L1082" s="10">
        <f>IF(ISNA(VLOOKUP(B1082,DRILLTAP!A:E,1,FALSE)),"NOT FOUND",VLOOKUP(B1082,DRILLTAP!A:E,5,FALSE))</f>
        <v>0.39900000000000002</v>
      </c>
    </row>
    <row r="1083" spans="1:12" s="6" customFormat="1" ht="52.5" thickTop="1" thickBot="1">
      <c r="A1083" s="11" t="s">
        <v>5791</v>
      </c>
      <c r="B1083" s="3" t="s">
        <v>6537</v>
      </c>
      <c r="C1083" s="1" t="s">
        <v>6538</v>
      </c>
      <c r="D1083" s="5" t="s">
        <v>6298</v>
      </c>
      <c r="E1083" s="5">
        <v>85</v>
      </c>
      <c r="F1083" s="5" t="s">
        <v>7</v>
      </c>
      <c r="G1083" s="9" t="s">
        <v>8465</v>
      </c>
      <c r="H1083" s="28">
        <v>329</v>
      </c>
      <c r="I1083" s="27">
        <v>452.28904875000001</v>
      </c>
      <c r="J1083" s="2" t="str">
        <f>IF(ISNA(VLOOKUP(B1083,DRILLTAP!A:E,1,FALSE)),"NOT FOUND",VLOOKUP(B1083,DRILLTAP!A:E,3,FALSE))</f>
        <v>82075090000</v>
      </c>
      <c r="K1083" s="5" t="str">
        <f>IF(ISNA(VLOOKUP(B1083,DRILLTAP!A:E,1,FALSE)),"NOT FOUND",VLOOKUP(B1083,DRILLTAP!A:E,4,FALSE))</f>
        <v>DE</v>
      </c>
      <c r="L1083" s="10">
        <f>IF(ISNA(VLOOKUP(B1083,DRILLTAP!A:E,1,FALSE)),"NOT FOUND",VLOOKUP(B1083,DRILLTAP!A:E,5,FALSE))</f>
        <v>0.40699999999999997</v>
      </c>
    </row>
    <row r="1084" spans="1:12" s="6" customFormat="1" ht="52.5" thickTop="1" thickBot="1">
      <c r="A1084" s="11" t="s">
        <v>5791</v>
      </c>
      <c r="B1084" s="3" t="s">
        <v>6539</v>
      </c>
      <c r="C1084" s="1" t="s">
        <v>6540</v>
      </c>
      <c r="D1084" s="5" t="s">
        <v>6298</v>
      </c>
      <c r="E1084" s="5">
        <v>85</v>
      </c>
      <c r="F1084" s="5" t="s">
        <v>7</v>
      </c>
      <c r="G1084" s="9" t="s">
        <v>8466</v>
      </c>
      <c r="H1084" s="28">
        <v>329</v>
      </c>
      <c r="I1084" s="27">
        <v>452.28904875000001</v>
      </c>
      <c r="J1084" s="2" t="str">
        <f>IF(ISNA(VLOOKUP(B1084,DRILLTAP!A:E,1,FALSE)),"NOT FOUND",VLOOKUP(B1084,DRILLTAP!A:E,3,FALSE))</f>
        <v>82075090000</v>
      </c>
      <c r="K1084" s="5" t="str">
        <f>IF(ISNA(VLOOKUP(B1084,DRILLTAP!A:E,1,FALSE)),"NOT FOUND",VLOOKUP(B1084,DRILLTAP!A:E,4,FALSE))</f>
        <v>DE</v>
      </c>
      <c r="L1084" s="10">
        <f>IF(ISNA(VLOOKUP(B1084,DRILLTAP!A:E,1,FALSE)),"NOT FOUND",VLOOKUP(B1084,DRILLTAP!A:E,5,FALSE))</f>
        <v>0.41199999999999998</v>
      </c>
    </row>
    <row r="1085" spans="1:12" s="6" customFormat="1" ht="52.5" thickTop="1" thickBot="1">
      <c r="A1085" s="11" t="s">
        <v>5791</v>
      </c>
      <c r="B1085" s="3" t="s">
        <v>6541</v>
      </c>
      <c r="C1085" s="1" t="s">
        <v>6542</v>
      </c>
      <c r="D1085" s="5" t="s">
        <v>6298</v>
      </c>
      <c r="E1085" s="5">
        <v>85</v>
      </c>
      <c r="F1085" s="5" t="s">
        <v>7</v>
      </c>
      <c r="G1085" s="9" t="s">
        <v>8467</v>
      </c>
      <c r="H1085" s="28">
        <v>329</v>
      </c>
      <c r="I1085" s="27">
        <v>452.28904875000001</v>
      </c>
      <c r="J1085" s="2" t="str">
        <f>IF(ISNA(VLOOKUP(B1085,DRILLTAP!A:E,1,FALSE)),"NOT FOUND",VLOOKUP(B1085,DRILLTAP!A:E,3,FALSE))</f>
        <v>82075090000</v>
      </c>
      <c r="K1085" s="5" t="str">
        <f>IF(ISNA(VLOOKUP(B1085,DRILLTAP!A:E,1,FALSE)),"NOT FOUND",VLOOKUP(B1085,DRILLTAP!A:E,4,FALSE))</f>
        <v>DE</v>
      </c>
      <c r="L1085" s="10">
        <f>IF(ISNA(VLOOKUP(B1085,DRILLTAP!A:E,1,FALSE)),"NOT FOUND",VLOOKUP(B1085,DRILLTAP!A:E,5,FALSE))</f>
        <v>0.42499999999999999</v>
      </c>
    </row>
    <row r="1086" spans="1:12" s="6" customFormat="1" ht="52.5" thickTop="1" thickBot="1">
      <c r="A1086" s="11" t="s">
        <v>5791</v>
      </c>
      <c r="B1086" s="3" t="s">
        <v>6543</v>
      </c>
      <c r="C1086" s="1" t="s">
        <v>6544</v>
      </c>
      <c r="D1086" s="5" t="s">
        <v>6298</v>
      </c>
      <c r="E1086" s="5">
        <v>85</v>
      </c>
      <c r="F1086" s="5" t="s">
        <v>7</v>
      </c>
      <c r="G1086" s="9" t="s">
        <v>8468</v>
      </c>
      <c r="H1086" s="28">
        <v>329</v>
      </c>
      <c r="I1086" s="27">
        <v>452.28904875000001</v>
      </c>
      <c r="J1086" s="2" t="str">
        <f>IF(ISNA(VLOOKUP(B1086,DRILLTAP!A:E,1,FALSE)),"NOT FOUND",VLOOKUP(B1086,DRILLTAP!A:E,3,FALSE))</f>
        <v>82075090000</v>
      </c>
      <c r="K1086" s="5" t="str">
        <f>IF(ISNA(VLOOKUP(B1086,DRILLTAP!A:E,1,FALSE)),"NOT FOUND",VLOOKUP(B1086,DRILLTAP!A:E,4,FALSE))</f>
        <v>DE</v>
      </c>
      <c r="L1086" s="10">
        <f>IF(ISNA(VLOOKUP(B1086,DRILLTAP!A:E,1,FALSE)),"NOT FOUND",VLOOKUP(B1086,DRILLTAP!A:E,5,FALSE))</f>
        <v>0.433</v>
      </c>
    </row>
    <row r="1087" spans="1:12" s="6" customFormat="1" ht="52.5" thickTop="1" thickBot="1">
      <c r="A1087" s="11" t="s">
        <v>5791</v>
      </c>
      <c r="B1087" s="3" t="s">
        <v>6545</v>
      </c>
      <c r="C1087" s="1" t="s">
        <v>6546</v>
      </c>
      <c r="D1087" s="5" t="s">
        <v>6298</v>
      </c>
      <c r="E1087" s="5">
        <v>85</v>
      </c>
      <c r="F1087" s="5" t="s">
        <v>7</v>
      </c>
      <c r="G1087" s="9" t="s">
        <v>8469</v>
      </c>
      <c r="H1087" s="28">
        <v>329</v>
      </c>
      <c r="I1087" s="27">
        <v>452.28904875000001</v>
      </c>
      <c r="J1087" s="2" t="str">
        <f>IF(ISNA(VLOOKUP(B1087,DRILLTAP!A:E,1,FALSE)),"NOT FOUND",VLOOKUP(B1087,DRILLTAP!A:E,3,FALSE))</f>
        <v>82075090000</v>
      </c>
      <c r="K1087" s="5" t="str">
        <f>IF(ISNA(VLOOKUP(B1087,DRILLTAP!A:E,1,FALSE)),"NOT FOUND",VLOOKUP(B1087,DRILLTAP!A:E,4,FALSE))</f>
        <v>DE</v>
      </c>
      <c r="L1087" s="10">
        <f>IF(ISNA(VLOOKUP(B1087,DRILLTAP!A:E,1,FALSE)),"NOT FOUND",VLOOKUP(B1087,DRILLTAP!A:E,5,FALSE))</f>
        <v>0.439</v>
      </c>
    </row>
    <row r="1088" spans="1:12" s="6" customFormat="1" ht="52.5" thickTop="1" thickBot="1">
      <c r="A1088" s="11"/>
      <c r="B1088" s="3" t="s">
        <v>877</v>
      </c>
      <c r="C1088" s="1" t="s">
        <v>6547</v>
      </c>
      <c r="D1088" s="5" t="s">
        <v>6548</v>
      </c>
      <c r="E1088" s="5">
        <v>87</v>
      </c>
      <c r="F1088" s="5" t="s">
        <v>7</v>
      </c>
      <c r="G1088" s="9" t="s">
        <v>3770</v>
      </c>
      <c r="H1088" s="28">
        <v>71</v>
      </c>
      <c r="I1088" s="27">
        <v>97.606451249999978</v>
      </c>
      <c r="J1088" s="2" t="str">
        <f>IF(ISNA(VLOOKUP(B1088,DRILLTAP!A:E,1,FALSE)),"NOT FOUND",VLOOKUP(B1088,DRILLTAP!A:E,3,FALSE))</f>
        <v>82075090000</v>
      </c>
      <c r="K1088" s="5" t="str">
        <f>IF(ISNA(VLOOKUP(B1088,DRILLTAP!A:E,1,FALSE)),"NOT FOUND",VLOOKUP(B1088,DRILLTAP!A:E,4,FALSE))</f>
        <v>CH</v>
      </c>
      <c r="L1088" s="10">
        <f>IF(ISNA(VLOOKUP(B1088,DRILLTAP!A:E,1,FALSE)),"NOT FOUND",VLOOKUP(B1088,DRILLTAP!A:E,5,FALSE))</f>
        <v>2.1000000000000001E-2</v>
      </c>
    </row>
    <row r="1089" spans="1:12" s="6" customFormat="1" ht="52.5" thickTop="1" thickBot="1">
      <c r="A1089" s="11"/>
      <c r="B1089" s="3" t="s">
        <v>878</v>
      </c>
      <c r="C1089" s="1" t="s">
        <v>6549</v>
      </c>
      <c r="D1089" s="5" t="s">
        <v>6548</v>
      </c>
      <c r="E1089" s="5">
        <v>87</v>
      </c>
      <c r="F1089" s="5" t="s">
        <v>7</v>
      </c>
      <c r="G1089" s="9" t="s">
        <v>3771</v>
      </c>
      <c r="H1089" s="28">
        <v>71</v>
      </c>
      <c r="I1089" s="27">
        <v>97.606451249999978</v>
      </c>
      <c r="J1089" s="2" t="str">
        <f>IF(ISNA(VLOOKUP(B1089,DRILLTAP!A:E,1,FALSE)),"NOT FOUND",VLOOKUP(B1089,DRILLTAP!A:E,3,FALSE))</f>
        <v>82075090000</v>
      </c>
      <c r="K1089" s="5" t="str">
        <f>IF(ISNA(VLOOKUP(B1089,DRILLTAP!A:E,1,FALSE)),"NOT FOUND",VLOOKUP(B1089,DRILLTAP!A:E,4,FALSE))</f>
        <v>CH</v>
      </c>
      <c r="L1089" s="10">
        <f>IF(ISNA(VLOOKUP(B1089,DRILLTAP!A:E,1,FALSE)),"NOT FOUND",VLOOKUP(B1089,DRILLTAP!A:E,5,FALSE))</f>
        <v>2.1000000000000001E-2</v>
      </c>
    </row>
    <row r="1090" spans="1:12" s="6" customFormat="1" ht="52.5" thickTop="1" thickBot="1">
      <c r="A1090" s="11"/>
      <c r="B1090" s="3" t="s">
        <v>879</v>
      </c>
      <c r="C1090" s="1" t="s">
        <v>6550</v>
      </c>
      <c r="D1090" s="5" t="s">
        <v>6548</v>
      </c>
      <c r="E1090" s="5">
        <v>87</v>
      </c>
      <c r="F1090" s="5" t="s">
        <v>7</v>
      </c>
      <c r="G1090" s="9" t="s">
        <v>3772</v>
      </c>
      <c r="H1090" s="28">
        <v>71</v>
      </c>
      <c r="I1090" s="27">
        <v>97.606451249999978</v>
      </c>
      <c r="J1090" s="2" t="str">
        <f>IF(ISNA(VLOOKUP(B1090,DRILLTAP!A:E,1,FALSE)),"NOT FOUND",VLOOKUP(B1090,DRILLTAP!A:E,3,FALSE))</f>
        <v>82075090000</v>
      </c>
      <c r="K1090" s="5" t="str">
        <f>IF(ISNA(VLOOKUP(B1090,DRILLTAP!A:E,1,FALSE)),"NOT FOUND",VLOOKUP(B1090,DRILLTAP!A:E,4,FALSE))</f>
        <v>CH</v>
      </c>
      <c r="L1090" s="10">
        <f>IF(ISNA(VLOOKUP(B1090,DRILLTAP!A:E,1,FALSE)),"NOT FOUND",VLOOKUP(B1090,DRILLTAP!A:E,5,FALSE))</f>
        <v>2.1999999999999999E-2</v>
      </c>
    </row>
    <row r="1091" spans="1:12" s="6" customFormat="1" ht="52.5" thickTop="1" thickBot="1">
      <c r="A1091" s="11"/>
      <c r="B1091" s="3" t="s">
        <v>880</v>
      </c>
      <c r="C1091" s="1" t="s">
        <v>6551</v>
      </c>
      <c r="D1091" s="5" t="s">
        <v>6548</v>
      </c>
      <c r="E1091" s="5">
        <v>87</v>
      </c>
      <c r="F1091" s="5" t="s">
        <v>7</v>
      </c>
      <c r="G1091" s="9" t="s">
        <v>3773</v>
      </c>
      <c r="H1091" s="28">
        <v>71</v>
      </c>
      <c r="I1091" s="27">
        <v>97.606451249999978</v>
      </c>
      <c r="J1091" s="2" t="str">
        <f>IF(ISNA(VLOOKUP(B1091,DRILLTAP!A:E,1,FALSE)),"NOT FOUND",VLOOKUP(B1091,DRILLTAP!A:E,3,FALSE))</f>
        <v>82075090000</v>
      </c>
      <c r="K1091" s="5" t="str">
        <f>IF(ISNA(VLOOKUP(B1091,DRILLTAP!A:E,1,FALSE)),"NOT FOUND",VLOOKUP(B1091,DRILLTAP!A:E,4,FALSE))</f>
        <v>CH</v>
      </c>
      <c r="L1091" s="10">
        <f>IF(ISNA(VLOOKUP(B1091,DRILLTAP!A:E,1,FALSE)),"NOT FOUND",VLOOKUP(B1091,DRILLTAP!A:E,5,FALSE))</f>
        <v>2.1999999999999999E-2</v>
      </c>
    </row>
    <row r="1092" spans="1:12" s="6" customFormat="1" ht="52.5" thickTop="1" thickBot="1">
      <c r="A1092" s="11"/>
      <c r="B1092" s="3" t="s">
        <v>881</v>
      </c>
      <c r="C1092" s="1" t="s">
        <v>6552</v>
      </c>
      <c r="D1092" s="5" t="s">
        <v>6548</v>
      </c>
      <c r="E1092" s="5">
        <v>87</v>
      </c>
      <c r="F1092" s="5" t="s">
        <v>7</v>
      </c>
      <c r="G1092" s="9" t="s">
        <v>3774</v>
      </c>
      <c r="H1092" s="28">
        <v>71</v>
      </c>
      <c r="I1092" s="27">
        <v>97.606451249999978</v>
      </c>
      <c r="J1092" s="2" t="str">
        <f>IF(ISNA(VLOOKUP(B1092,DRILLTAP!A:E,1,FALSE)),"NOT FOUND",VLOOKUP(B1092,DRILLTAP!A:E,3,FALSE))</f>
        <v>82075090000</v>
      </c>
      <c r="K1092" s="5" t="str">
        <f>IF(ISNA(VLOOKUP(B1092,DRILLTAP!A:E,1,FALSE)),"NOT FOUND",VLOOKUP(B1092,DRILLTAP!A:E,4,FALSE))</f>
        <v>CH</v>
      </c>
      <c r="L1092" s="10">
        <f>IF(ISNA(VLOOKUP(B1092,DRILLTAP!A:E,1,FALSE)),"NOT FOUND",VLOOKUP(B1092,DRILLTAP!A:E,5,FALSE))</f>
        <v>2.3E-2</v>
      </c>
    </row>
    <row r="1093" spans="1:12" s="6" customFormat="1" ht="52.5" thickTop="1" thickBot="1">
      <c r="A1093" s="11"/>
      <c r="B1093" s="3" t="s">
        <v>882</v>
      </c>
      <c r="C1093" s="1" t="s">
        <v>6553</v>
      </c>
      <c r="D1093" s="5" t="s">
        <v>6548</v>
      </c>
      <c r="E1093" s="5">
        <v>87</v>
      </c>
      <c r="F1093" s="5" t="s">
        <v>7</v>
      </c>
      <c r="G1093" s="9" t="s">
        <v>3775</v>
      </c>
      <c r="H1093" s="28">
        <v>71</v>
      </c>
      <c r="I1093" s="27">
        <v>97.606451249999978</v>
      </c>
      <c r="J1093" s="2" t="str">
        <f>IF(ISNA(VLOOKUP(B1093,DRILLTAP!A:E,1,FALSE)),"NOT FOUND",VLOOKUP(B1093,DRILLTAP!A:E,3,FALSE))</f>
        <v>82075090000</v>
      </c>
      <c r="K1093" s="5" t="str">
        <f>IF(ISNA(VLOOKUP(B1093,DRILLTAP!A:E,1,FALSE)),"NOT FOUND",VLOOKUP(B1093,DRILLTAP!A:E,4,FALSE))</f>
        <v>CH</v>
      </c>
      <c r="L1093" s="10">
        <f>IF(ISNA(VLOOKUP(B1093,DRILLTAP!A:E,1,FALSE)),"NOT FOUND",VLOOKUP(B1093,DRILLTAP!A:E,5,FALSE))</f>
        <v>2.3E-2</v>
      </c>
    </row>
    <row r="1094" spans="1:12" s="6" customFormat="1" ht="52.5" thickTop="1" thickBot="1">
      <c r="A1094" s="11"/>
      <c r="B1094" s="3" t="s">
        <v>883</v>
      </c>
      <c r="C1094" s="1" t="s">
        <v>6554</v>
      </c>
      <c r="D1094" s="5" t="s">
        <v>6548</v>
      </c>
      <c r="E1094" s="5">
        <v>87</v>
      </c>
      <c r="F1094" s="5" t="s">
        <v>7</v>
      </c>
      <c r="G1094" s="9" t="s">
        <v>3776</v>
      </c>
      <c r="H1094" s="28">
        <v>71</v>
      </c>
      <c r="I1094" s="27">
        <v>97.606451249999978</v>
      </c>
      <c r="J1094" s="2" t="str">
        <f>IF(ISNA(VLOOKUP(B1094,DRILLTAP!A:E,1,FALSE)),"NOT FOUND",VLOOKUP(B1094,DRILLTAP!A:E,3,FALSE))</f>
        <v>82075090000</v>
      </c>
      <c r="K1094" s="5" t="str">
        <f>IF(ISNA(VLOOKUP(B1094,DRILLTAP!A:E,1,FALSE)),"NOT FOUND",VLOOKUP(B1094,DRILLTAP!A:E,4,FALSE))</f>
        <v>CH</v>
      </c>
      <c r="L1094" s="10">
        <f>IF(ISNA(VLOOKUP(B1094,DRILLTAP!A:E,1,FALSE)),"NOT FOUND",VLOOKUP(B1094,DRILLTAP!A:E,5,FALSE))</f>
        <v>2.3E-2</v>
      </c>
    </row>
    <row r="1095" spans="1:12" s="6" customFormat="1" ht="52.5" thickTop="1" thickBot="1">
      <c r="A1095" s="11"/>
      <c r="B1095" s="3" t="s">
        <v>884</v>
      </c>
      <c r="C1095" s="1" t="s">
        <v>6555</v>
      </c>
      <c r="D1095" s="5" t="s">
        <v>6548</v>
      </c>
      <c r="E1095" s="5">
        <v>87</v>
      </c>
      <c r="F1095" s="5" t="s">
        <v>7</v>
      </c>
      <c r="G1095" s="9" t="s">
        <v>3777</v>
      </c>
      <c r="H1095" s="28">
        <v>71</v>
      </c>
      <c r="I1095" s="27">
        <v>97.606451249999978</v>
      </c>
      <c r="J1095" s="2" t="str">
        <f>IF(ISNA(VLOOKUP(B1095,DRILLTAP!A:E,1,FALSE)),"NOT FOUND",VLOOKUP(B1095,DRILLTAP!A:E,3,FALSE))</f>
        <v>82075090000</v>
      </c>
      <c r="K1095" s="5" t="str">
        <f>IF(ISNA(VLOOKUP(B1095,DRILLTAP!A:E,1,FALSE)),"NOT FOUND",VLOOKUP(B1095,DRILLTAP!A:E,4,FALSE))</f>
        <v>CH</v>
      </c>
      <c r="L1095" s="10">
        <f>IF(ISNA(VLOOKUP(B1095,DRILLTAP!A:E,1,FALSE)),"NOT FOUND",VLOOKUP(B1095,DRILLTAP!A:E,5,FALSE))</f>
        <v>2.4E-2</v>
      </c>
    </row>
    <row r="1096" spans="1:12" s="6" customFormat="1" ht="52.5" thickTop="1" thickBot="1">
      <c r="A1096" s="11"/>
      <c r="B1096" s="3" t="s">
        <v>885</v>
      </c>
      <c r="C1096" s="1" t="s">
        <v>6556</v>
      </c>
      <c r="D1096" s="5" t="s">
        <v>6548</v>
      </c>
      <c r="E1096" s="5">
        <v>87</v>
      </c>
      <c r="F1096" s="5" t="s">
        <v>7</v>
      </c>
      <c r="G1096" s="9" t="s">
        <v>3778</v>
      </c>
      <c r="H1096" s="28">
        <v>71</v>
      </c>
      <c r="I1096" s="27">
        <v>97.606451249999978</v>
      </c>
      <c r="J1096" s="2" t="str">
        <f>IF(ISNA(VLOOKUP(B1096,DRILLTAP!A:E,1,FALSE)),"NOT FOUND",VLOOKUP(B1096,DRILLTAP!A:E,3,FALSE))</f>
        <v>82075090000</v>
      </c>
      <c r="K1096" s="5" t="str">
        <f>IF(ISNA(VLOOKUP(B1096,DRILLTAP!A:E,1,FALSE)),"NOT FOUND",VLOOKUP(B1096,DRILLTAP!A:E,4,FALSE))</f>
        <v>CH</v>
      </c>
      <c r="L1096" s="10">
        <f>IF(ISNA(VLOOKUP(B1096,DRILLTAP!A:E,1,FALSE)),"NOT FOUND",VLOOKUP(B1096,DRILLTAP!A:E,5,FALSE))</f>
        <v>2.4E-2</v>
      </c>
    </row>
    <row r="1097" spans="1:12" s="6" customFormat="1" ht="52.5" thickTop="1" thickBot="1">
      <c r="A1097" s="11"/>
      <c r="B1097" s="3" t="s">
        <v>886</v>
      </c>
      <c r="C1097" s="1" t="s">
        <v>6557</v>
      </c>
      <c r="D1097" s="5" t="s">
        <v>6548</v>
      </c>
      <c r="E1097" s="5">
        <v>87</v>
      </c>
      <c r="F1097" s="5" t="s">
        <v>7</v>
      </c>
      <c r="G1097" s="9" t="s">
        <v>3779</v>
      </c>
      <c r="H1097" s="28">
        <v>71</v>
      </c>
      <c r="I1097" s="27">
        <v>97.606451249999978</v>
      </c>
      <c r="J1097" s="2" t="str">
        <f>IF(ISNA(VLOOKUP(B1097,DRILLTAP!A:E,1,FALSE)),"NOT FOUND",VLOOKUP(B1097,DRILLTAP!A:E,3,FALSE))</f>
        <v>82075090000</v>
      </c>
      <c r="K1097" s="5" t="str">
        <f>IF(ISNA(VLOOKUP(B1097,DRILLTAP!A:E,1,FALSE)),"NOT FOUND",VLOOKUP(B1097,DRILLTAP!A:E,4,FALSE))</f>
        <v>CH</v>
      </c>
      <c r="L1097" s="10">
        <f>IF(ISNA(VLOOKUP(B1097,DRILLTAP!A:E,1,FALSE)),"NOT FOUND",VLOOKUP(B1097,DRILLTAP!A:E,5,FALSE))</f>
        <v>2.5000000000000001E-2</v>
      </c>
    </row>
    <row r="1098" spans="1:12" s="6" customFormat="1" ht="52.5" thickTop="1" thickBot="1">
      <c r="A1098" s="11"/>
      <c r="B1098" s="3" t="s">
        <v>887</v>
      </c>
      <c r="C1098" s="1" t="s">
        <v>6558</v>
      </c>
      <c r="D1098" s="5" t="s">
        <v>6548</v>
      </c>
      <c r="E1098" s="5">
        <v>87</v>
      </c>
      <c r="F1098" s="5" t="s">
        <v>7</v>
      </c>
      <c r="G1098" s="9" t="s">
        <v>3780</v>
      </c>
      <c r="H1098" s="28">
        <v>71</v>
      </c>
      <c r="I1098" s="27">
        <v>97.606451249999978</v>
      </c>
      <c r="J1098" s="2" t="str">
        <f>IF(ISNA(VLOOKUP(B1098,DRILLTAP!A:E,1,FALSE)),"NOT FOUND",VLOOKUP(B1098,DRILLTAP!A:E,3,FALSE))</f>
        <v>82075090000</v>
      </c>
      <c r="K1098" s="5" t="str">
        <f>IF(ISNA(VLOOKUP(B1098,DRILLTAP!A:E,1,FALSE)),"NOT FOUND",VLOOKUP(B1098,DRILLTAP!A:E,4,FALSE))</f>
        <v>CH</v>
      </c>
      <c r="L1098" s="10">
        <f>IF(ISNA(VLOOKUP(B1098,DRILLTAP!A:E,1,FALSE)),"NOT FOUND",VLOOKUP(B1098,DRILLTAP!A:E,5,FALSE))</f>
        <v>2.5000000000000001E-2</v>
      </c>
    </row>
    <row r="1099" spans="1:12" s="6" customFormat="1" ht="52.5" thickTop="1" thickBot="1">
      <c r="A1099" s="11"/>
      <c r="B1099" s="3" t="s">
        <v>888</v>
      </c>
      <c r="C1099" s="1" t="s">
        <v>6559</v>
      </c>
      <c r="D1099" s="5" t="s">
        <v>6548</v>
      </c>
      <c r="E1099" s="5">
        <v>87</v>
      </c>
      <c r="F1099" s="5" t="s">
        <v>7</v>
      </c>
      <c r="G1099" s="9" t="s">
        <v>3781</v>
      </c>
      <c r="H1099" s="28">
        <v>71</v>
      </c>
      <c r="I1099" s="27">
        <v>97.606451249999978</v>
      </c>
      <c r="J1099" s="2" t="str">
        <f>IF(ISNA(VLOOKUP(B1099,DRILLTAP!A:E,1,FALSE)),"NOT FOUND",VLOOKUP(B1099,DRILLTAP!A:E,3,FALSE))</f>
        <v>82075090000</v>
      </c>
      <c r="K1099" s="5" t="str">
        <f>IF(ISNA(VLOOKUP(B1099,DRILLTAP!A:E,1,FALSE)),"NOT FOUND",VLOOKUP(B1099,DRILLTAP!A:E,4,FALSE))</f>
        <v>CH</v>
      </c>
      <c r="L1099" s="10">
        <f>IF(ISNA(VLOOKUP(B1099,DRILLTAP!A:E,1,FALSE)),"NOT FOUND",VLOOKUP(B1099,DRILLTAP!A:E,5,FALSE))</f>
        <v>2.3E-2</v>
      </c>
    </row>
    <row r="1100" spans="1:12" s="6" customFormat="1" ht="52.5" thickTop="1" thickBot="1">
      <c r="A1100" s="11"/>
      <c r="B1100" s="3" t="s">
        <v>889</v>
      </c>
      <c r="C1100" s="1" t="s">
        <v>6560</v>
      </c>
      <c r="D1100" s="5" t="s">
        <v>6548</v>
      </c>
      <c r="E1100" s="5">
        <v>87</v>
      </c>
      <c r="F1100" s="5" t="s">
        <v>7</v>
      </c>
      <c r="G1100" s="9" t="s">
        <v>3782</v>
      </c>
      <c r="H1100" s="28">
        <v>71</v>
      </c>
      <c r="I1100" s="27">
        <v>97.606451249999978</v>
      </c>
      <c r="J1100" s="2" t="str">
        <f>IF(ISNA(VLOOKUP(B1100,DRILLTAP!A:E,1,FALSE)),"NOT FOUND",VLOOKUP(B1100,DRILLTAP!A:E,3,FALSE))</f>
        <v>82075090000</v>
      </c>
      <c r="K1100" s="5" t="str">
        <f>IF(ISNA(VLOOKUP(B1100,DRILLTAP!A:E,1,FALSE)),"NOT FOUND",VLOOKUP(B1100,DRILLTAP!A:E,4,FALSE))</f>
        <v>CH</v>
      </c>
      <c r="L1100" s="10">
        <f>IF(ISNA(VLOOKUP(B1100,DRILLTAP!A:E,1,FALSE)),"NOT FOUND",VLOOKUP(B1100,DRILLTAP!A:E,5,FALSE))</f>
        <v>2.5999999999999999E-2</v>
      </c>
    </row>
    <row r="1101" spans="1:12" s="6" customFormat="1" ht="52.5" thickTop="1" thickBot="1">
      <c r="A1101" s="11"/>
      <c r="B1101" s="3" t="s">
        <v>890</v>
      </c>
      <c r="C1101" s="1" t="s">
        <v>6561</v>
      </c>
      <c r="D1101" s="5" t="s">
        <v>6548</v>
      </c>
      <c r="E1101" s="5">
        <v>87</v>
      </c>
      <c r="F1101" s="5" t="s">
        <v>7</v>
      </c>
      <c r="G1101" s="9" t="s">
        <v>3783</v>
      </c>
      <c r="H1101" s="28">
        <v>71</v>
      </c>
      <c r="I1101" s="27">
        <v>97.606451249999978</v>
      </c>
      <c r="J1101" s="2" t="str">
        <f>IF(ISNA(VLOOKUP(B1101,DRILLTAP!A:E,1,FALSE)),"NOT FOUND",VLOOKUP(B1101,DRILLTAP!A:E,3,FALSE))</f>
        <v>82075090000</v>
      </c>
      <c r="K1101" s="5" t="str">
        <f>IF(ISNA(VLOOKUP(B1101,DRILLTAP!A:E,1,FALSE)),"NOT FOUND",VLOOKUP(B1101,DRILLTAP!A:E,4,FALSE))</f>
        <v>CH</v>
      </c>
      <c r="L1101" s="10">
        <f>IF(ISNA(VLOOKUP(B1101,DRILLTAP!A:E,1,FALSE)),"NOT FOUND",VLOOKUP(B1101,DRILLTAP!A:E,5,FALSE))</f>
        <v>2.5999999999999999E-2</v>
      </c>
    </row>
    <row r="1102" spans="1:12" s="6" customFormat="1" ht="52.5" thickTop="1" thickBot="1">
      <c r="A1102" s="11"/>
      <c r="B1102" s="3" t="s">
        <v>891</v>
      </c>
      <c r="C1102" s="1" t="s">
        <v>6562</v>
      </c>
      <c r="D1102" s="5" t="s">
        <v>6548</v>
      </c>
      <c r="E1102" s="5">
        <v>87</v>
      </c>
      <c r="F1102" s="5" t="s">
        <v>7</v>
      </c>
      <c r="G1102" s="9" t="s">
        <v>3784</v>
      </c>
      <c r="H1102" s="28">
        <v>78</v>
      </c>
      <c r="I1102" s="27">
        <v>107.22962249999999</v>
      </c>
      <c r="J1102" s="2" t="str">
        <f>IF(ISNA(VLOOKUP(B1102,DRILLTAP!A:E,1,FALSE)),"NOT FOUND",VLOOKUP(B1102,DRILLTAP!A:E,3,FALSE))</f>
        <v>82075090000</v>
      </c>
      <c r="K1102" s="5" t="str">
        <f>IF(ISNA(VLOOKUP(B1102,DRILLTAP!A:E,1,FALSE)),"NOT FOUND",VLOOKUP(B1102,DRILLTAP!A:E,4,FALSE))</f>
        <v>CH</v>
      </c>
      <c r="L1102" s="10">
        <f>IF(ISNA(VLOOKUP(B1102,DRILLTAP!A:E,1,FALSE)),"NOT FOUND",VLOOKUP(B1102,DRILLTAP!A:E,5,FALSE))</f>
        <v>4.7E-2</v>
      </c>
    </row>
    <row r="1103" spans="1:12" s="6" customFormat="1" ht="52.5" thickTop="1" thickBot="1">
      <c r="A1103" s="11"/>
      <c r="B1103" s="3" t="s">
        <v>892</v>
      </c>
      <c r="C1103" s="1" t="s">
        <v>6563</v>
      </c>
      <c r="D1103" s="5" t="s">
        <v>6548</v>
      </c>
      <c r="E1103" s="5">
        <v>87</v>
      </c>
      <c r="F1103" s="5" t="s">
        <v>7</v>
      </c>
      <c r="G1103" s="9" t="s">
        <v>3785</v>
      </c>
      <c r="H1103" s="28">
        <v>78</v>
      </c>
      <c r="I1103" s="27">
        <v>107.22962249999999</v>
      </c>
      <c r="J1103" s="2" t="str">
        <f>IF(ISNA(VLOOKUP(B1103,DRILLTAP!A:E,1,FALSE)),"NOT FOUND",VLOOKUP(B1103,DRILLTAP!A:E,3,FALSE))</f>
        <v>82075090000</v>
      </c>
      <c r="K1103" s="5" t="str">
        <f>IF(ISNA(VLOOKUP(B1103,DRILLTAP!A:E,1,FALSE)),"NOT FOUND",VLOOKUP(B1103,DRILLTAP!A:E,4,FALSE))</f>
        <v>CH</v>
      </c>
      <c r="L1103" s="10">
        <f>IF(ISNA(VLOOKUP(B1103,DRILLTAP!A:E,1,FALSE)),"NOT FOUND",VLOOKUP(B1103,DRILLTAP!A:E,5,FALSE))</f>
        <v>4.7E-2</v>
      </c>
    </row>
    <row r="1104" spans="1:12" s="6" customFormat="1" ht="52.5" thickTop="1" thickBot="1">
      <c r="A1104" s="11"/>
      <c r="B1104" s="3" t="s">
        <v>893</v>
      </c>
      <c r="C1104" s="1" t="s">
        <v>6564</v>
      </c>
      <c r="D1104" s="5" t="s">
        <v>6548</v>
      </c>
      <c r="E1104" s="5">
        <v>87</v>
      </c>
      <c r="F1104" s="5" t="s">
        <v>7</v>
      </c>
      <c r="G1104" s="9" t="s">
        <v>3786</v>
      </c>
      <c r="H1104" s="28">
        <v>78</v>
      </c>
      <c r="I1104" s="27">
        <v>107.22962249999999</v>
      </c>
      <c r="J1104" s="2" t="str">
        <f>IF(ISNA(VLOOKUP(B1104,DRILLTAP!A:E,1,FALSE)),"NOT FOUND",VLOOKUP(B1104,DRILLTAP!A:E,3,FALSE))</f>
        <v>82075090000</v>
      </c>
      <c r="K1104" s="5" t="str">
        <f>IF(ISNA(VLOOKUP(B1104,DRILLTAP!A:E,1,FALSE)),"NOT FOUND",VLOOKUP(B1104,DRILLTAP!A:E,4,FALSE))</f>
        <v>CH</v>
      </c>
      <c r="L1104" s="10">
        <f>IF(ISNA(VLOOKUP(B1104,DRILLTAP!A:E,1,FALSE)),"NOT FOUND",VLOOKUP(B1104,DRILLTAP!A:E,5,FALSE))</f>
        <v>4.7E-2</v>
      </c>
    </row>
    <row r="1105" spans="1:12" s="6" customFormat="1" ht="52.5" thickTop="1" thickBot="1">
      <c r="A1105" s="11"/>
      <c r="B1105" s="3" t="s">
        <v>894</v>
      </c>
      <c r="C1105" s="1" t="s">
        <v>6565</v>
      </c>
      <c r="D1105" s="5" t="s">
        <v>6548</v>
      </c>
      <c r="E1105" s="5">
        <v>87</v>
      </c>
      <c r="F1105" s="5" t="s">
        <v>7</v>
      </c>
      <c r="G1105" s="9" t="s">
        <v>3787</v>
      </c>
      <c r="H1105" s="28">
        <v>78</v>
      </c>
      <c r="I1105" s="27">
        <v>107.22962249999999</v>
      </c>
      <c r="J1105" s="2" t="str">
        <f>IF(ISNA(VLOOKUP(B1105,DRILLTAP!A:E,1,FALSE)),"NOT FOUND",VLOOKUP(B1105,DRILLTAP!A:E,3,FALSE))</f>
        <v>82075090000</v>
      </c>
      <c r="K1105" s="5" t="str">
        <f>IF(ISNA(VLOOKUP(B1105,DRILLTAP!A:E,1,FALSE)),"NOT FOUND",VLOOKUP(B1105,DRILLTAP!A:E,4,FALSE))</f>
        <v>CH</v>
      </c>
      <c r="L1105" s="10">
        <f>IF(ISNA(VLOOKUP(B1105,DRILLTAP!A:E,1,FALSE)),"NOT FOUND",VLOOKUP(B1105,DRILLTAP!A:E,5,FALSE))</f>
        <v>4.8000000000000001E-2</v>
      </c>
    </row>
    <row r="1106" spans="1:12" s="6" customFormat="1" ht="52.5" thickTop="1" thickBot="1">
      <c r="A1106" s="11"/>
      <c r="B1106" s="3" t="s">
        <v>895</v>
      </c>
      <c r="C1106" s="1" t="s">
        <v>6566</v>
      </c>
      <c r="D1106" s="5" t="s">
        <v>6548</v>
      </c>
      <c r="E1106" s="5">
        <v>87</v>
      </c>
      <c r="F1106" s="5" t="s">
        <v>7</v>
      </c>
      <c r="G1106" s="9" t="s">
        <v>3788</v>
      </c>
      <c r="H1106" s="28">
        <v>78</v>
      </c>
      <c r="I1106" s="27">
        <v>107.22962249999999</v>
      </c>
      <c r="J1106" s="2" t="str">
        <f>IF(ISNA(VLOOKUP(B1106,DRILLTAP!A:E,1,FALSE)),"NOT FOUND",VLOOKUP(B1106,DRILLTAP!A:E,3,FALSE))</f>
        <v>82075090000</v>
      </c>
      <c r="K1106" s="5" t="str">
        <f>IF(ISNA(VLOOKUP(B1106,DRILLTAP!A:E,1,FALSE)),"NOT FOUND",VLOOKUP(B1106,DRILLTAP!A:E,4,FALSE))</f>
        <v>CH</v>
      </c>
      <c r="L1106" s="10">
        <f>IF(ISNA(VLOOKUP(B1106,DRILLTAP!A:E,1,FALSE)),"NOT FOUND",VLOOKUP(B1106,DRILLTAP!A:E,5,FALSE))</f>
        <v>4.8000000000000001E-2</v>
      </c>
    </row>
    <row r="1107" spans="1:12" s="6" customFormat="1" ht="52.5" thickTop="1" thickBot="1">
      <c r="A1107" s="11"/>
      <c r="B1107" s="3" t="s">
        <v>896</v>
      </c>
      <c r="C1107" s="1" t="s">
        <v>6567</v>
      </c>
      <c r="D1107" s="5" t="s">
        <v>6548</v>
      </c>
      <c r="E1107" s="5">
        <v>87</v>
      </c>
      <c r="F1107" s="5" t="s">
        <v>7</v>
      </c>
      <c r="G1107" s="9" t="s">
        <v>3789</v>
      </c>
      <c r="H1107" s="28">
        <v>78</v>
      </c>
      <c r="I1107" s="27">
        <v>107.22962249999999</v>
      </c>
      <c r="J1107" s="2" t="str">
        <f>IF(ISNA(VLOOKUP(B1107,DRILLTAP!A:E,1,FALSE)),"NOT FOUND",VLOOKUP(B1107,DRILLTAP!A:E,3,FALSE))</f>
        <v>82075090000</v>
      </c>
      <c r="K1107" s="5" t="str">
        <f>IF(ISNA(VLOOKUP(B1107,DRILLTAP!A:E,1,FALSE)),"NOT FOUND",VLOOKUP(B1107,DRILLTAP!A:E,4,FALSE))</f>
        <v>CH</v>
      </c>
      <c r="L1107" s="10">
        <f>IF(ISNA(VLOOKUP(B1107,DRILLTAP!A:E,1,FALSE)),"NOT FOUND",VLOOKUP(B1107,DRILLTAP!A:E,5,FALSE))</f>
        <v>0.05</v>
      </c>
    </row>
    <row r="1108" spans="1:12" s="6" customFormat="1" ht="52.5" thickTop="1" thickBot="1">
      <c r="A1108" s="11"/>
      <c r="B1108" s="3" t="s">
        <v>897</v>
      </c>
      <c r="C1108" s="1" t="s">
        <v>6568</v>
      </c>
      <c r="D1108" s="5" t="s">
        <v>6548</v>
      </c>
      <c r="E1108" s="5">
        <v>87</v>
      </c>
      <c r="F1108" s="5" t="s">
        <v>7</v>
      </c>
      <c r="G1108" s="9" t="s">
        <v>3790</v>
      </c>
      <c r="H1108" s="28">
        <v>78</v>
      </c>
      <c r="I1108" s="27">
        <v>107.22962249999999</v>
      </c>
      <c r="J1108" s="2" t="str">
        <f>IF(ISNA(VLOOKUP(B1108,DRILLTAP!A:E,1,FALSE)),"NOT FOUND",VLOOKUP(B1108,DRILLTAP!A:E,3,FALSE))</f>
        <v>82075090000</v>
      </c>
      <c r="K1108" s="5" t="str">
        <f>IF(ISNA(VLOOKUP(B1108,DRILLTAP!A:E,1,FALSE)),"NOT FOUND",VLOOKUP(B1108,DRILLTAP!A:E,4,FALSE))</f>
        <v>CH</v>
      </c>
      <c r="L1108" s="10">
        <f>IF(ISNA(VLOOKUP(B1108,DRILLTAP!A:E,1,FALSE)),"NOT FOUND",VLOOKUP(B1108,DRILLTAP!A:E,5,FALSE))</f>
        <v>5.0999999999999997E-2</v>
      </c>
    </row>
    <row r="1109" spans="1:12" s="6" customFormat="1" ht="52.5" thickTop="1" thickBot="1">
      <c r="A1109" s="11"/>
      <c r="B1109" s="3" t="s">
        <v>898</v>
      </c>
      <c r="C1109" s="1" t="s">
        <v>6569</v>
      </c>
      <c r="D1109" s="5" t="s">
        <v>6548</v>
      </c>
      <c r="E1109" s="5">
        <v>89</v>
      </c>
      <c r="F1109" s="5" t="s">
        <v>7</v>
      </c>
      <c r="G1109" s="9" t="s">
        <v>3791</v>
      </c>
      <c r="H1109" s="28">
        <v>89</v>
      </c>
      <c r="I1109" s="27">
        <v>122.35174874999997</v>
      </c>
      <c r="J1109" s="2" t="str">
        <f>IF(ISNA(VLOOKUP(B1109,DRILLTAP!A:E,1,FALSE)),"NOT FOUND",VLOOKUP(B1109,DRILLTAP!A:E,3,FALSE))</f>
        <v>82075090000</v>
      </c>
      <c r="K1109" s="5" t="str">
        <f>IF(ISNA(VLOOKUP(B1109,DRILLTAP!A:E,1,FALSE)),"NOT FOUND",VLOOKUP(B1109,DRILLTAP!A:E,4,FALSE))</f>
        <v>CH</v>
      </c>
      <c r="L1109" s="10">
        <f>IF(ISNA(VLOOKUP(B1109,DRILLTAP!A:E,1,FALSE)),"NOT FOUND",VLOOKUP(B1109,DRILLTAP!A:E,5,FALSE))</f>
        <v>7.6999999999999999E-2</v>
      </c>
    </row>
    <row r="1110" spans="1:12" s="6" customFormat="1" ht="52.5" thickTop="1" thickBot="1">
      <c r="A1110" s="11"/>
      <c r="B1110" s="3" t="s">
        <v>899</v>
      </c>
      <c r="C1110" s="1" t="s">
        <v>6570</v>
      </c>
      <c r="D1110" s="5" t="s">
        <v>6548</v>
      </c>
      <c r="E1110" s="5">
        <v>89</v>
      </c>
      <c r="F1110" s="5" t="s">
        <v>7</v>
      </c>
      <c r="G1110" s="9" t="s">
        <v>3792</v>
      </c>
      <c r="H1110" s="28">
        <v>89</v>
      </c>
      <c r="I1110" s="27">
        <v>122.35174874999997</v>
      </c>
      <c r="J1110" s="2" t="str">
        <f>IF(ISNA(VLOOKUP(B1110,DRILLTAP!A:E,1,FALSE)),"NOT FOUND",VLOOKUP(B1110,DRILLTAP!A:E,3,FALSE))</f>
        <v>82075090000</v>
      </c>
      <c r="K1110" s="5" t="str">
        <f>IF(ISNA(VLOOKUP(B1110,DRILLTAP!A:E,1,FALSE)),"NOT FOUND",VLOOKUP(B1110,DRILLTAP!A:E,4,FALSE))</f>
        <v>CH</v>
      </c>
      <c r="L1110" s="10">
        <f>IF(ISNA(VLOOKUP(B1110,DRILLTAP!A:E,1,FALSE)),"NOT FOUND",VLOOKUP(B1110,DRILLTAP!A:E,5,FALSE))</f>
        <v>0.08</v>
      </c>
    </row>
    <row r="1111" spans="1:12" s="6" customFormat="1" ht="52.5" thickTop="1" thickBot="1">
      <c r="A1111" s="11"/>
      <c r="B1111" s="3" t="s">
        <v>900</v>
      </c>
      <c r="C1111" s="1" t="s">
        <v>6571</v>
      </c>
      <c r="D1111" s="5" t="s">
        <v>6548</v>
      </c>
      <c r="E1111" s="5">
        <v>89</v>
      </c>
      <c r="F1111" s="5" t="s">
        <v>7</v>
      </c>
      <c r="G1111" s="9" t="s">
        <v>3793</v>
      </c>
      <c r="H1111" s="28">
        <v>89</v>
      </c>
      <c r="I1111" s="27">
        <v>122.35174874999997</v>
      </c>
      <c r="J1111" s="2" t="str">
        <f>IF(ISNA(VLOOKUP(B1111,DRILLTAP!A:E,1,FALSE)),"NOT FOUND",VLOOKUP(B1111,DRILLTAP!A:E,3,FALSE))</f>
        <v>82075090000</v>
      </c>
      <c r="K1111" s="5" t="str">
        <f>IF(ISNA(VLOOKUP(B1111,DRILLTAP!A:E,1,FALSE)),"NOT FOUND",VLOOKUP(B1111,DRILLTAP!A:E,4,FALSE))</f>
        <v>CH</v>
      </c>
      <c r="L1111" s="10">
        <f>IF(ISNA(VLOOKUP(B1111,DRILLTAP!A:E,1,FALSE)),"NOT FOUND",VLOOKUP(B1111,DRILLTAP!A:E,5,FALSE))</f>
        <v>0.08</v>
      </c>
    </row>
    <row r="1112" spans="1:12" s="6" customFormat="1" ht="52.5" thickTop="1" thickBot="1">
      <c r="A1112" s="11"/>
      <c r="B1112" s="3" t="s">
        <v>901</v>
      </c>
      <c r="C1112" s="1" t="s">
        <v>6572</v>
      </c>
      <c r="D1112" s="5" t="s">
        <v>6548</v>
      </c>
      <c r="E1112" s="5">
        <v>89</v>
      </c>
      <c r="F1112" s="5" t="s">
        <v>7</v>
      </c>
      <c r="G1112" s="9" t="s">
        <v>3794</v>
      </c>
      <c r="H1112" s="28">
        <v>89</v>
      </c>
      <c r="I1112" s="27">
        <v>122.35174874999997</v>
      </c>
      <c r="J1112" s="2" t="str">
        <f>IF(ISNA(VLOOKUP(B1112,DRILLTAP!A:E,1,FALSE)),"NOT FOUND",VLOOKUP(B1112,DRILLTAP!A:E,3,FALSE))</f>
        <v>82075090000</v>
      </c>
      <c r="K1112" s="5" t="str">
        <f>IF(ISNA(VLOOKUP(B1112,DRILLTAP!A:E,1,FALSE)),"NOT FOUND",VLOOKUP(B1112,DRILLTAP!A:E,4,FALSE))</f>
        <v>CH</v>
      </c>
      <c r="L1112" s="10">
        <f>IF(ISNA(VLOOKUP(B1112,DRILLTAP!A:E,1,FALSE)),"NOT FOUND",VLOOKUP(B1112,DRILLTAP!A:E,5,FALSE))</f>
        <v>8.2000000000000003E-2</v>
      </c>
    </row>
    <row r="1113" spans="1:12" s="6" customFormat="1" ht="52.5" thickTop="1" thickBot="1">
      <c r="A1113" s="11"/>
      <c r="B1113" s="3" t="s">
        <v>902</v>
      </c>
      <c r="C1113" s="1" t="s">
        <v>6573</v>
      </c>
      <c r="D1113" s="5" t="s">
        <v>6548</v>
      </c>
      <c r="E1113" s="5">
        <v>89</v>
      </c>
      <c r="F1113" s="5" t="s">
        <v>7</v>
      </c>
      <c r="G1113" s="9" t="s">
        <v>3795</v>
      </c>
      <c r="H1113" s="28">
        <v>89</v>
      </c>
      <c r="I1113" s="27">
        <v>122.35174874999997</v>
      </c>
      <c r="J1113" s="2" t="str">
        <f>IF(ISNA(VLOOKUP(B1113,DRILLTAP!A:E,1,FALSE)),"NOT FOUND",VLOOKUP(B1113,DRILLTAP!A:E,3,FALSE))</f>
        <v>82075090000</v>
      </c>
      <c r="K1113" s="5" t="str">
        <f>IF(ISNA(VLOOKUP(B1113,DRILLTAP!A:E,1,FALSE)),"NOT FOUND",VLOOKUP(B1113,DRILLTAP!A:E,4,FALSE))</f>
        <v>CH</v>
      </c>
      <c r="L1113" s="10">
        <f>IF(ISNA(VLOOKUP(B1113,DRILLTAP!A:E,1,FALSE)),"NOT FOUND",VLOOKUP(B1113,DRILLTAP!A:E,5,FALSE))</f>
        <v>8.2000000000000003E-2</v>
      </c>
    </row>
    <row r="1114" spans="1:12" s="6" customFormat="1" ht="52.5" thickTop="1" thickBot="1">
      <c r="A1114" s="11"/>
      <c r="B1114" s="3" t="s">
        <v>903</v>
      </c>
      <c r="C1114" s="1" t="s">
        <v>6574</v>
      </c>
      <c r="D1114" s="5" t="s">
        <v>6548</v>
      </c>
      <c r="E1114" s="5">
        <v>89</v>
      </c>
      <c r="F1114" s="5" t="s">
        <v>7</v>
      </c>
      <c r="G1114" s="9" t="s">
        <v>3796</v>
      </c>
      <c r="H1114" s="28">
        <v>89</v>
      </c>
      <c r="I1114" s="27">
        <v>122.35174874999997</v>
      </c>
      <c r="J1114" s="2" t="str">
        <f>IF(ISNA(VLOOKUP(B1114,DRILLTAP!A:E,1,FALSE)),"NOT FOUND",VLOOKUP(B1114,DRILLTAP!A:E,3,FALSE))</f>
        <v>82075090000</v>
      </c>
      <c r="K1114" s="5" t="str">
        <f>IF(ISNA(VLOOKUP(B1114,DRILLTAP!A:E,1,FALSE)),"NOT FOUND",VLOOKUP(B1114,DRILLTAP!A:E,4,FALSE))</f>
        <v>CH</v>
      </c>
      <c r="L1114" s="10">
        <f>IF(ISNA(VLOOKUP(B1114,DRILLTAP!A:E,1,FALSE)),"NOT FOUND",VLOOKUP(B1114,DRILLTAP!A:E,5,FALSE))</f>
        <v>8.3000000000000004E-2</v>
      </c>
    </row>
    <row r="1115" spans="1:12" s="6" customFormat="1" ht="52.5" thickTop="1" thickBot="1">
      <c r="A1115" s="11"/>
      <c r="B1115" s="3" t="s">
        <v>904</v>
      </c>
      <c r="C1115" s="1" t="s">
        <v>6575</v>
      </c>
      <c r="D1115" s="5" t="s">
        <v>6548</v>
      </c>
      <c r="E1115" s="5">
        <v>89</v>
      </c>
      <c r="F1115" s="5" t="s">
        <v>7</v>
      </c>
      <c r="G1115" s="9" t="s">
        <v>3797</v>
      </c>
      <c r="H1115" s="28">
        <v>89</v>
      </c>
      <c r="I1115" s="27">
        <v>122.35174874999997</v>
      </c>
      <c r="J1115" s="2" t="str">
        <f>IF(ISNA(VLOOKUP(B1115,DRILLTAP!A:E,1,FALSE)),"NOT FOUND",VLOOKUP(B1115,DRILLTAP!A:E,3,FALSE))</f>
        <v>82075090000</v>
      </c>
      <c r="K1115" s="5" t="str">
        <f>IF(ISNA(VLOOKUP(B1115,DRILLTAP!A:E,1,FALSE)),"NOT FOUND",VLOOKUP(B1115,DRILLTAP!A:E,4,FALSE))</f>
        <v>CH</v>
      </c>
      <c r="L1115" s="10">
        <f>IF(ISNA(VLOOKUP(B1115,DRILLTAP!A:E,1,FALSE)),"NOT FOUND",VLOOKUP(B1115,DRILLTAP!A:E,5,FALSE))</f>
        <v>8.5999999999999993E-2</v>
      </c>
    </row>
    <row r="1116" spans="1:12" s="6" customFormat="1" ht="52.5" thickTop="1" thickBot="1">
      <c r="A1116" s="11"/>
      <c r="B1116" s="3" t="s">
        <v>905</v>
      </c>
      <c r="C1116" s="1" t="s">
        <v>6576</v>
      </c>
      <c r="D1116" s="5" t="s">
        <v>6548</v>
      </c>
      <c r="E1116" s="5">
        <v>89</v>
      </c>
      <c r="F1116" s="5" t="s">
        <v>7</v>
      </c>
      <c r="G1116" s="9" t="s">
        <v>3798</v>
      </c>
      <c r="H1116" s="28">
        <v>89</v>
      </c>
      <c r="I1116" s="27">
        <v>122.35174874999997</v>
      </c>
      <c r="J1116" s="2" t="str">
        <f>IF(ISNA(VLOOKUP(B1116,DRILLTAP!A:E,1,FALSE)),"NOT FOUND",VLOOKUP(B1116,DRILLTAP!A:E,3,FALSE))</f>
        <v>82075090000</v>
      </c>
      <c r="K1116" s="5" t="str">
        <f>IF(ISNA(VLOOKUP(B1116,DRILLTAP!A:E,1,FALSE)),"NOT FOUND",VLOOKUP(B1116,DRILLTAP!A:E,4,FALSE))</f>
        <v>CH</v>
      </c>
      <c r="L1116" s="10">
        <f>IF(ISNA(VLOOKUP(B1116,DRILLTAP!A:E,1,FALSE)),"NOT FOUND",VLOOKUP(B1116,DRILLTAP!A:E,5,FALSE))</f>
        <v>8.7999999999999995E-2</v>
      </c>
    </row>
    <row r="1117" spans="1:12" s="6" customFormat="1" ht="52.5" thickTop="1" thickBot="1">
      <c r="A1117" s="11"/>
      <c r="B1117" s="3" t="s">
        <v>906</v>
      </c>
      <c r="C1117" s="1" t="s">
        <v>6577</v>
      </c>
      <c r="D1117" s="5" t="s">
        <v>6548</v>
      </c>
      <c r="E1117" s="5">
        <v>89</v>
      </c>
      <c r="F1117" s="5" t="s">
        <v>7</v>
      </c>
      <c r="G1117" s="9" t="s">
        <v>3799</v>
      </c>
      <c r="H1117" s="28">
        <v>128</v>
      </c>
      <c r="I1117" s="27">
        <v>175.96655999999996</v>
      </c>
      <c r="J1117" s="2" t="str">
        <f>IF(ISNA(VLOOKUP(B1117,DRILLTAP!A:E,1,FALSE)),"NOT FOUND",VLOOKUP(B1117,DRILLTAP!A:E,3,FALSE))</f>
        <v>82075090000</v>
      </c>
      <c r="K1117" s="5" t="str">
        <f>IF(ISNA(VLOOKUP(B1117,DRILLTAP!A:E,1,FALSE)),"NOT FOUND",VLOOKUP(B1117,DRILLTAP!A:E,4,FALSE))</f>
        <v>CH</v>
      </c>
      <c r="L1117" s="10">
        <f>IF(ISNA(VLOOKUP(B1117,DRILLTAP!A:E,1,FALSE)),"NOT FOUND",VLOOKUP(B1117,DRILLTAP!A:E,5,FALSE))</f>
        <v>0.13500000000000001</v>
      </c>
    </row>
    <row r="1118" spans="1:12" s="6" customFormat="1" ht="52.5" thickTop="1" thickBot="1">
      <c r="A1118" s="11"/>
      <c r="B1118" s="3" t="s">
        <v>907</v>
      </c>
      <c r="C1118" s="1" t="s">
        <v>6578</v>
      </c>
      <c r="D1118" s="5" t="s">
        <v>6548</v>
      </c>
      <c r="E1118" s="5">
        <v>89</v>
      </c>
      <c r="F1118" s="5" t="s">
        <v>7</v>
      </c>
      <c r="G1118" s="9" t="s">
        <v>3800</v>
      </c>
      <c r="H1118" s="28">
        <v>128</v>
      </c>
      <c r="I1118" s="27">
        <v>175.96655999999996</v>
      </c>
      <c r="J1118" s="2" t="str">
        <f>IF(ISNA(VLOOKUP(B1118,DRILLTAP!A:E,1,FALSE)),"NOT FOUND",VLOOKUP(B1118,DRILLTAP!A:E,3,FALSE))</f>
        <v>82075090000</v>
      </c>
      <c r="K1118" s="5" t="str">
        <f>IF(ISNA(VLOOKUP(B1118,DRILLTAP!A:E,1,FALSE)),"NOT FOUND",VLOOKUP(B1118,DRILLTAP!A:E,4,FALSE))</f>
        <v>CH</v>
      </c>
      <c r="L1118" s="10">
        <f>IF(ISNA(VLOOKUP(B1118,DRILLTAP!A:E,1,FALSE)),"NOT FOUND",VLOOKUP(B1118,DRILLTAP!A:E,5,FALSE))</f>
        <v>0.13500000000000001</v>
      </c>
    </row>
    <row r="1119" spans="1:12" s="6" customFormat="1" ht="52.5" thickTop="1" thickBot="1">
      <c r="A1119" s="11"/>
      <c r="B1119" s="3" t="s">
        <v>908</v>
      </c>
      <c r="C1119" s="1" t="s">
        <v>6579</v>
      </c>
      <c r="D1119" s="5" t="s">
        <v>6548</v>
      </c>
      <c r="E1119" s="5">
        <v>89</v>
      </c>
      <c r="F1119" s="5" t="s">
        <v>7</v>
      </c>
      <c r="G1119" s="9" t="s">
        <v>3801</v>
      </c>
      <c r="H1119" s="28">
        <v>128</v>
      </c>
      <c r="I1119" s="27">
        <v>175.96655999999996</v>
      </c>
      <c r="J1119" s="2" t="str">
        <f>IF(ISNA(VLOOKUP(B1119,DRILLTAP!A:E,1,FALSE)),"NOT FOUND",VLOOKUP(B1119,DRILLTAP!A:E,3,FALSE))</f>
        <v>82075090000</v>
      </c>
      <c r="K1119" s="5" t="str">
        <f>IF(ISNA(VLOOKUP(B1119,DRILLTAP!A:E,1,FALSE)),"NOT FOUND",VLOOKUP(B1119,DRILLTAP!A:E,4,FALSE))</f>
        <v>CH</v>
      </c>
      <c r="L1119" s="10">
        <f>IF(ISNA(VLOOKUP(B1119,DRILLTAP!A:E,1,FALSE)),"NOT FOUND",VLOOKUP(B1119,DRILLTAP!A:E,5,FALSE))</f>
        <v>0.13700000000000001</v>
      </c>
    </row>
    <row r="1120" spans="1:12" s="6" customFormat="1" ht="52.5" thickTop="1" thickBot="1">
      <c r="A1120" s="11"/>
      <c r="B1120" s="3" t="s">
        <v>909</v>
      </c>
      <c r="C1120" s="1" t="s">
        <v>6580</v>
      </c>
      <c r="D1120" s="5" t="s">
        <v>6548</v>
      </c>
      <c r="E1120" s="5">
        <v>89</v>
      </c>
      <c r="F1120" s="5" t="s">
        <v>7</v>
      </c>
      <c r="G1120" s="9" t="s">
        <v>3802</v>
      </c>
      <c r="H1120" s="28">
        <v>128</v>
      </c>
      <c r="I1120" s="27">
        <v>175.96655999999996</v>
      </c>
      <c r="J1120" s="2" t="str">
        <f>IF(ISNA(VLOOKUP(B1120,DRILLTAP!A:E,1,FALSE)),"NOT FOUND",VLOOKUP(B1120,DRILLTAP!A:E,3,FALSE))</f>
        <v>82075090000</v>
      </c>
      <c r="K1120" s="5" t="str">
        <f>IF(ISNA(VLOOKUP(B1120,DRILLTAP!A:E,1,FALSE)),"NOT FOUND",VLOOKUP(B1120,DRILLTAP!A:E,4,FALSE))</f>
        <v>CH</v>
      </c>
      <c r="L1120" s="10">
        <f>IF(ISNA(VLOOKUP(B1120,DRILLTAP!A:E,1,FALSE)),"NOT FOUND",VLOOKUP(B1120,DRILLTAP!A:E,5,FALSE))</f>
        <v>0.127</v>
      </c>
    </row>
    <row r="1121" spans="1:12" s="6" customFormat="1" ht="52.5" thickTop="1" thickBot="1">
      <c r="A1121" s="11"/>
      <c r="B1121" s="3" t="s">
        <v>910</v>
      </c>
      <c r="C1121" s="1" t="s">
        <v>6581</v>
      </c>
      <c r="D1121" s="5" t="s">
        <v>6548</v>
      </c>
      <c r="E1121" s="5">
        <v>89</v>
      </c>
      <c r="F1121" s="5" t="s">
        <v>7</v>
      </c>
      <c r="G1121" s="9" t="s">
        <v>3803</v>
      </c>
      <c r="H1121" s="28">
        <v>128</v>
      </c>
      <c r="I1121" s="27">
        <v>175.96655999999996</v>
      </c>
      <c r="J1121" s="2" t="str">
        <f>IF(ISNA(VLOOKUP(B1121,DRILLTAP!A:E,1,FALSE)),"NOT FOUND",VLOOKUP(B1121,DRILLTAP!A:E,3,FALSE))</f>
        <v>82075090000</v>
      </c>
      <c r="K1121" s="5" t="str">
        <f>IF(ISNA(VLOOKUP(B1121,DRILLTAP!A:E,1,FALSE)),"NOT FOUND",VLOOKUP(B1121,DRILLTAP!A:E,4,FALSE))</f>
        <v>CH</v>
      </c>
      <c r="L1121" s="10">
        <f>IF(ISNA(VLOOKUP(B1121,DRILLTAP!A:E,1,FALSE)),"NOT FOUND",VLOOKUP(B1121,DRILLTAP!A:E,5,FALSE))</f>
        <v>0.14099999999999999</v>
      </c>
    </row>
    <row r="1122" spans="1:12" s="6" customFormat="1" ht="52.5" thickTop="1" thickBot="1">
      <c r="A1122" s="11"/>
      <c r="B1122" s="3" t="s">
        <v>911</v>
      </c>
      <c r="C1122" s="1" t="s">
        <v>6582</v>
      </c>
      <c r="D1122" s="5" t="s">
        <v>6548</v>
      </c>
      <c r="E1122" s="5">
        <v>89</v>
      </c>
      <c r="F1122" s="5" t="s">
        <v>7</v>
      </c>
      <c r="G1122" s="9" t="s">
        <v>3804</v>
      </c>
      <c r="H1122" s="28">
        <v>128</v>
      </c>
      <c r="I1122" s="27">
        <v>175.96655999999996</v>
      </c>
      <c r="J1122" s="2" t="str">
        <f>IF(ISNA(VLOOKUP(B1122,DRILLTAP!A:E,1,FALSE)),"NOT FOUND",VLOOKUP(B1122,DRILLTAP!A:E,3,FALSE))</f>
        <v>82075090000</v>
      </c>
      <c r="K1122" s="5" t="str">
        <f>IF(ISNA(VLOOKUP(B1122,DRILLTAP!A:E,1,FALSE)),"NOT FOUND",VLOOKUP(B1122,DRILLTAP!A:E,4,FALSE))</f>
        <v>CH</v>
      </c>
      <c r="L1122" s="10">
        <f>IF(ISNA(VLOOKUP(B1122,DRILLTAP!A:E,1,FALSE)),"NOT FOUND",VLOOKUP(B1122,DRILLTAP!A:E,5,FALSE))</f>
        <v>0.13400000000000001</v>
      </c>
    </row>
    <row r="1123" spans="1:12" s="6" customFormat="1" ht="52.5" thickTop="1" thickBot="1">
      <c r="A1123" s="11"/>
      <c r="B1123" s="3" t="s">
        <v>912</v>
      </c>
      <c r="C1123" s="1" t="s">
        <v>6583</v>
      </c>
      <c r="D1123" s="5" t="s">
        <v>6548</v>
      </c>
      <c r="E1123" s="5">
        <v>89</v>
      </c>
      <c r="F1123" s="5" t="s">
        <v>7</v>
      </c>
      <c r="G1123" s="9" t="s">
        <v>3805</v>
      </c>
      <c r="H1123" s="28">
        <v>128</v>
      </c>
      <c r="I1123" s="27">
        <v>175.96655999999996</v>
      </c>
      <c r="J1123" s="2" t="str">
        <f>IF(ISNA(VLOOKUP(B1123,DRILLTAP!A:E,1,FALSE)),"NOT FOUND",VLOOKUP(B1123,DRILLTAP!A:E,3,FALSE))</f>
        <v>82075090000</v>
      </c>
      <c r="K1123" s="5" t="str">
        <f>IF(ISNA(VLOOKUP(B1123,DRILLTAP!A:E,1,FALSE)),"NOT FOUND",VLOOKUP(B1123,DRILLTAP!A:E,4,FALSE))</f>
        <v>CH</v>
      </c>
      <c r="L1123" s="10">
        <f>IF(ISNA(VLOOKUP(B1123,DRILLTAP!A:E,1,FALSE)),"NOT FOUND",VLOOKUP(B1123,DRILLTAP!A:E,5,FALSE))</f>
        <v>0.14399999999999999</v>
      </c>
    </row>
    <row r="1124" spans="1:12" s="6" customFormat="1" ht="52.5" thickTop="1" thickBot="1">
      <c r="A1124" s="11"/>
      <c r="B1124" s="3" t="s">
        <v>913</v>
      </c>
      <c r="C1124" s="1" t="s">
        <v>6584</v>
      </c>
      <c r="D1124" s="5" t="s">
        <v>6548</v>
      </c>
      <c r="E1124" s="5">
        <v>89</v>
      </c>
      <c r="F1124" s="5" t="s">
        <v>7</v>
      </c>
      <c r="G1124" s="9" t="s">
        <v>3806</v>
      </c>
      <c r="H1124" s="28">
        <v>128</v>
      </c>
      <c r="I1124" s="27">
        <v>175.96655999999996</v>
      </c>
      <c r="J1124" s="2" t="str">
        <f>IF(ISNA(VLOOKUP(B1124,DRILLTAP!A:E,1,FALSE)),"NOT FOUND",VLOOKUP(B1124,DRILLTAP!A:E,3,FALSE))</f>
        <v>82075090000</v>
      </c>
      <c r="K1124" s="5" t="str">
        <f>IF(ISNA(VLOOKUP(B1124,DRILLTAP!A:E,1,FALSE)),"NOT FOUND",VLOOKUP(B1124,DRILLTAP!A:E,4,FALSE))</f>
        <v>CH</v>
      </c>
      <c r="L1124" s="10">
        <f>IF(ISNA(VLOOKUP(B1124,DRILLTAP!A:E,1,FALSE)),"NOT FOUND",VLOOKUP(B1124,DRILLTAP!A:E,5,FALSE))</f>
        <v>0.13700000000000001</v>
      </c>
    </row>
    <row r="1125" spans="1:12" s="6" customFormat="1" ht="52.5" thickTop="1" thickBot="1">
      <c r="A1125" s="11"/>
      <c r="B1125" s="3" t="s">
        <v>914</v>
      </c>
      <c r="C1125" s="1" t="s">
        <v>6585</v>
      </c>
      <c r="D1125" s="5" t="s">
        <v>6548</v>
      </c>
      <c r="E1125" s="5">
        <v>89</v>
      </c>
      <c r="F1125" s="5" t="s">
        <v>7</v>
      </c>
      <c r="G1125" s="9" t="s">
        <v>3807</v>
      </c>
      <c r="H1125" s="28">
        <v>128</v>
      </c>
      <c r="I1125" s="27">
        <v>175.96655999999996</v>
      </c>
      <c r="J1125" s="2" t="str">
        <f>IF(ISNA(VLOOKUP(B1125,DRILLTAP!A:E,1,FALSE)),"NOT FOUND",VLOOKUP(B1125,DRILLTAP!A:E,3,FALSE))</f>
        <v>82075090000</v>
      </c>
      <c r="K1125" s="5" t="str">
        <f>IF(ISNA(VLOOKUP(B1125,DRILLTAP!A:E,1,FALSE)),"NOT FOUND",VLOOKUP(B1125,DRILLTAP!A:E,4,FALSE))</f>
        <v>CH</v>
      </c>
      <c r="L1125" s="10">
        <f>IF(ISNA(VLOOKUP(B1125,DRILLTAP!A:E,1,FALSE)),"NOT FOUND",VLOOKUP(B1125,DRILLTAP!A:E,5,FALSE))</f>
        <v>0.14799999999999999</v>
      </c>
    </row>
    <row r="1126" spans="1:12" s="6" customFormat="1" ht="52.5" thickTop="1" thickBot="1">
      <c r="A1126" s="11"/>
      <c r="B1126" s="3" t="s">
        <v>915</v>
      </c>
      <c r="C1126" s="1" t="s">
        <v>6586</v>
      </c>
      <c r="D1126" s="5" t="s">
        <v>6548</v>
      </c>
      <c r="E1126" s="5">
        <v>89</v>
      </c>
      <c r="F1126" s="5" t="s">
        <v>7</v>
      </c>
      <c r="G1126" s="9" t="s">
        <v>3808</v>
      </c>
      <c r="H1126" s="28">
        <v>173</v>
      </c>
      <c r="I1126" s="27">
        <v>237.82980375</v>
      </c>
      <c r="J1126" s="2" t="str">
        <f>IF(ISNA(VLOOKUP(B1126,DRILLTAP!A:E,1,FALSE)),"NOT FOUND",VLOOKUP(B1126,DRILLTAP!A:E,3,FALSE))</f>
        <v>82075090000</v>
      </c>
      <c r="K1126" s="5" t="str">
        <f>IF(ISNA(VLOOKUP(B1126,DRILLTAP!A:E,1,FALSE)),"NOT FOUND",VLOOKUP(B1126,DRILLTAP!A:E,4,FALSE))</f>
        <v>CH</v>
      </c>
      <c r="L1126" s="10">
        <f>IF(ISNA(VLOOKUP(B1126,DRILLTAP!A:E,1,FALSE)),"NOT FOUND",VLOOKUP(B1126,DRILLTAP!A:E,5,FALSE))</f>
        <v>0.182</v>
      </c>
    </row>
    <row r="1127" spans="1:12" s="6" customFormat="1" ht="52.5" thickTop="1" thickBot="1">
      <c r="A1127" s="11"/>
      <c r="B1127" s="3" t="s">
        <v>916</v>
      </c>
      <c r="C1127" s="1" t="s">
        <v>6587</v>
      </c>
      <c r="D1127" s="5" t="s">
        <v>6548</v>
      </c>
      <c r="E1127" s="5">
        <v>89</v>
      </c>
      <c r="F1127" s="5" t="s">
        <v>7</v>
      </c>
      <c r="G1127" s="9" t="s">
        <v>3809</v>
      </c>
      <c r="H1127" s="28">
        <v>173</v>
      </c>
      <c r="I1127" s="27">
        <v>237.82980375</v>
      </c>
      <c r="J1127" s="2" t="str">
        <f>IF(ISNA(VLOOKUP(B1127,DRILLTAP!A:E,1,FALSE)),"NOT FOUND",VLOOKUP(B1127,DRILLTAP!A:E,3,FALSE))</f>
        <v>82075090000</v>
      </c>
      <c r="K1127" s="5" t="str">
        <f>IF(ISNA(VLOOKUP(B1127,DRILLTAP!A:E,1,FALSE)),"NOT FOUND",VLOOKUP(B1127,DRILLTAP!A:E,4,FALSE))</f>
        <v>CH</v>
      </c>
      <c r="L1127" s="10">
        <f>IF(ISNA(VLOOKUP(B1127,DRILLTAP!A:E,1,FALSE)),"NOT FOUND",VLOOKUP(B1127,DRILLTAP!A:E,5,FALSE))</f>
        <v>0.183</v>
      </c>
    </row>
    <row r="1128" spans="1:12" s="6" customFormat="1" ht="52.5" thickTop="1" thickBot="1">
      <c r="A1128" s="11"/>
      <c r="B1128" s="3" t="s">
        <v>917</v>
      </c>
      <c r="C1128" s="1" t="s">
        <v>6588</v>
      </c>
      <c r="D1128" s="5" t="s">
        <v>6548</v>
      </c>
      <c r="E1128" s="5">
        <v>89</v>
      </c>
      <c r="F1128" s="5" t="s">
        <v>7</v>
      </c>
      <c r="G1128" s="9" t="s">
        <v>3810</v>
      </c>
      <c r="H1128" s="28">
        <v>173</v>
      </c>
      <c r="I1128" s="27">
        <v>237.82980375</v>
      </c>
      <c r="J1128" s="2" t="str">
        <f>IF(ISNA(VLOOKUP(B1128,DRILLTAP!A:E,1,FALSE)),"NOT FOUND",VLOOKUP(B1128,DRILLTAP!A:E,3,FALSE))</f>
        <v>82075090000</v>
      </c>
      <c r="K1128" s="5" t="str">
        <f>IF(ISNA(VLOOKUP(B1128,DRILLTAP!A:E,1,FALSE)),"NOT FOUND",VLOOKUP(B1128,DRILLTAP!A:E,4,FALSE))</f>
        <v>CH</v>
      </c>
      <c r="L1128" s="10">
        <f>IF(ISNA(VLOOKUP(B1128,DRILLTAP!A:E,1,FALSE)),"NOT FOUND",VLOOKUP(B1128,DRILLTAP!A:E,5,FALSE))</f>
        <v>0.17899999999999999</v>
      </c>
    </row>
    <row r="1129" spans="1:12" s="6" customFormat="1" ht="52.5" thickTop="1" thickBot="1">
      <c r="A1129" s="11"/>
      <c r="B1129" s="3" t="s">
        <v>918</v>
      </c>
      <c r="C1129" s="1" t="s">
        <v>6589</v>
      </c>
      <c r="D1129" s="5" t="s">
        <v>6548</v>
      </c>
      <c r="E1129" s="5">
        <v>89</v>
      </c>
      <c r="F1129" s="5" t="s">
        <v>7</v>
      </c>
      <c r="G1129" s="9" t="s">
        <v>3811</v>
      </c>
      <c r="H1129" s="28">
        <v>173</v>
      </c>
      <c r="I1129" s="27">
        <v>237.82980375</v>
      </c>
      <c r="J1129" s="2" t="str">
        <f>IF(ISNA(VLOOKUP(B1129,DRILLTAP!A:E,1,FALSE)),"NOT FOUND",VLOOKUP(B1129,DRILLTAP!A:E,3,FALSE))</f>
        <v>82075090000</v>
      </c>
      <c r="K1129" s="5" t="str">
        <f>IF(ISNA(VLOOKUP(B1129,DRILLTAP!A:E,1,FALSE)),"NOT FOUND",VLOOKUP(B1129,DRILLTAP!A:E,4,FALSE))</f>
        <v>CH</v>
      </c>
      <c r="L1129" s="10">
        <f>IF(ISNA(VLOOKUP(B1129,DRILLTAP!A:E,1,FALSE)),"NOT FOUND",VLOOKUP(B1129,DRILLTAP!A:E,5,FALSE))</f>
        <v>0.183</v>
      </c>
    </row>
    <row r="1130" spans="1:12" s="6" customFormat="1" ht="52.5" thickTop="1" thickBot="1">
      <c r="A1130" s="11"/>
      <c r="B1130" s="3" t="s">
        <v>919</v>
      </c>
      <c r="C1130" s="1" t="s">
        <v>6590</v>
      </c>
      <c r="D1130" s="5" t="s">
        <v>6548</v>
      </c>
      <c r="E1130" s="5">
        <v>89</v>
      </c>
      <c r="F1130" s="5" t="s">
        <v>7</v>
      </c>
      <c r="G1130" s="9" t="s">
        <v>3812</v>
      </c>
      <c r="H1130" s="28">
        <v>173</v>
      </c>
      <c r="I1130" s="27">
        <v>237.82980375</v>
      </c>
      <c r="J1130" s="2" t="str">
        <f>IF(ISNA(VLOOKUP(B1130,DRILLTAP!A:E,1,FALSE)),"NOT FOUND",VLOOKUP(B1130,DRILLTAP!A:E,3,FALSE))</f>
        <v>82075090000</v>
      </c>
      <c r="K1130" s="5" t="str">
        <f>IF(ISNA(VLOOKUP(B1130,DRILLTAP!A:E,1,FALSE)),"NOT FOUND",VLOOKUP(B1130,DRILLTAP!A:E,4,FALSE))</f>
        <v>CH</v>
      </c>
      <c r="L1130" s="10">
        <f>IF(ISNA(VLOOKUP(B1130,DRILLTAP!A:E,1,FALSE)),"NOT FOUND",VLOOKUP(B1130,DRILLTAP!A:E,5,FALSE))</f>
        <v>0.186</v>
      </c>
    </row>
    <row r="1131" spans="1:12" s="6" customFormat="1" ht="52.5" thickTop="1" thickBot="1">
      <c r="A1131" s="11"/>
      <c r="B1131" s="3" t="s">
        <v>920</v>
      </c>
      <c r="C1131" s="1" t="s">
        <v>6591</v>
      </c>
      <c r="D1131" s="5" t="s">
        <v>6548</v>
      </c>
      <c r="E1131" s="5">
        <v>89</v>
      </c>
      <c r="F1131" s="5" t="s">
        <v>7</v>
      </c>
      <c r="G1131" s="9" t="s">
        <v>3813</v>
      </c>
      <c r="H1131" s="28">
        <v>173</v>
      </c>
      <c r="I1131" s="27">
        <v>237.82980375</v>
      </c>
      <c r="J1131" s="2" t="str">
        <f>IF(ISNA(VLOOKUP(B1131,DRILLTAP!A:E,1,FALSE)),"NOT FOUND",VLOOKUP(B1131,DRILLTAP!A:E,3,FALSE))</f>
        <v>82075090000</v>
      </c>
      <c r="K1131" s="5" t="str">
        <f>IF(ISNA(VLOOKUP(B1131,DRILLTAP!A:E,1,FALSE)),"NOT FOUND",VLOOKUP(B1131,DRILLTAP!A:E,4,FALSE))</f>
        <v>CH</v>
      </c>
      <c r="L1131" s="10">
        <f>IF(ISNA(VLOOKUP(B1131,DRILLTAP!A:E,1,FALSE)),"NOT FOUND",VLOOKUP(B1131,DRILLTAP!A:E,5,FALSE))</f>
        <v>0.19600000000000001</v>
      </c>
    </row>
    <row r="1132" spans="1:12" s="6" customFormat="1" ht="52.5" thickTop="1" thickBot="1">
      <c r="A1132" s="11"/>
      <c r="B1132" s="3" t="s">
        <v>921</v>
      </c>
      <c r="C1132" s="1" t="s">
        <v>6592</v>
      </c>
      <c r="D1132" s="5" t="s">
        <v>6548</v>
      </c>
      <c r="E1132" s="5">
        <v>91</v>
      </c>
      <c r="F1132" s="5" t="s">
        <v>7</v>
      </c>
      <c r="G1132" s="9" t="s">
        <v>3814</v>
      </c>
      <c r="H1132" s="28">
        <v>208</v>
      </c>
      <c r="I1132" s="27">
        <v>285.94565999999998</v>
      </c>
      <c r="J1132" s="2" t="str">
        <f>IF(ISNA(VLOOKUP(B1132,DRILLTAP!A:E,1,FALSE)),"NOT FOUND",VLOOKUP(B1132,DRILLTAP!A:E,3,FALSE))</f>
        <v>82075090000</v>
      </c>
      <c r="K1132" s="5" t="str">
        <f>IF(ISNA(VLOOKUP(B1132,DRILLTAP!A:E,1,FALSE)),"NOT FOUND",VLOOKUP(B1132,DRILLTAP!A:E,4,FALSE))</f>
        <v>CH</v>
      </c>
      <c r="L1132" s="10">
        <f>IF(ISNA(VLOOKUP(B1132,DRILLTAP!A:E,1,FALSE)),"NOT FOUND",VLOOKUP(B1132,DRILLTAP!A:E,5,FALSE))</f>
        <v>0.24399999999999999</v>
      </c>
    </row>
    <row r="1133" spans="1:12" s="6" customFormat="1" ht="52.5" thickTop="1" thickBot="1">
      <c r="A1133" s="11"/>
      <c r="B1133" s="3" t="s">
        <v>922</v>
      </c>
      <c r="C1133" s="1" t="s">
        <v>6593</v>
      </c>
      <c r="D1133" s="5" t="s">
        <v>6548</v>
      </c>
      <c r="E1133" s="5">
        <v>91</v>
      </c>
      <c r="F1133" s="5" t="s">
        <v>7</v>
      </c>
      <c r="G1133" s="9" t="s">
        <v>3815</v>
      </c>
      <c r="H1133" s="28">
        <v>208</v>
      </c>
      <c r="I1133" s="27">
        <v>285.94565999999998</v>
      </c>
      <c r="J1133" s="2" t="str">
        <f>IF(ISNA(VLOOKUP(B1133,DRILLTAP!A:E,1,FALSE)),"NOT FOUND",VLOOKUP(B1133,DRILLTAP!A:E,3,FALSE))</f>
        <v>82075090000</v>
      </c>
      <c r="K1133" s="5" t="str">
        <f>IF(ISNA(VLOOKUP(B1133,DRILLTAP!A:E,1,FALSE)),"NOT FOUND",VLOOKUP(B1133,DRILLTAP!A:E,4,FALSE))</f>
        <v>CH</v>
      </c>
      <c r="L1133" s="10">
        <f>IF(ISNA(VLOOKUP(B1133,DRILLTAP!A:E,1,FALSE)),"NOT FOUND",VLOOKUP(B1133,DRILLTAP!A:E,5,FALSE))</f>
        <v>0.26</v>
      </c>
    </row>
    <row r="1134" spans="1:12" s="6" customFormat="1" ht="52.5" thickTop="1" thickBot="1">
      <c r="A1134" s="11"/>
      <c r="B1134" s="3" t="s">
        <v>923</v>
      </c>
      <c r="C1134" s="1" t="s">
        <v>6594</v>
      </c>
      <c r="D1134" s="5" t="s">
        <v>6548</v>
      </c>
      <c r="E1134" s="5">
        <v>91</v>
      </c>
      <c r="F1134" s="5" t="s">
        <v>7</v>
      </c>
      <c r="G1134" s="9" t="s">
        <v>3816</v>
      </c>
      <c r="H1134" s="28">
        <v>208</v>
      </c>
      <c r="I1134" s="27">
        <v>285.94565999999998</v>
      </c>
      <c r="J1134" s="2" t="str">
        <f>IF(ISNA(VLOOKUP(B1134,DRILLTAP!A:E,1,FALSE)),"NOT FOUND",VLOOKUP(B1134,DRILLTAP!A:E,3,FALSE))</f>
        <v>82075090000</v>
      </c>
      <c r="K1134" s="5" t="str">
        <f>IF(ISNA(VLOOKUP(B1134,DRILLTAP!A:E,1,FALSE)),"NOT FOUND",VLOOKUP(B1134,DRILLTAP!A:E,4,FALSE))</f>
        <v>CH</v>
      </c>
      <c r="L1134" s="10">
        <f>IF(ISNA(VLOOKUP(B1134,DRILLTAP!A:E,1,FALSE)),"NOT FOUND",VLOOKUP(B1134,DRILLTAP!A:E,5,FALSE))</f>
        <v>0.25</v>
      </c>
    </row>
    <row r="1135" spans="1:12" s="6" customFormat="1" ht="52.5" thickTop="1" thickBot="1">
      <c r="A1135" s="11"/>
      <c r="B1135" s="3" t="s">
        <v>924</v>
      </c>
      <c r="C1135" s="1" t="s">
        <v>6595</v>
      </c>
      <c r="D1135" s="5" t="s">
        <v>6548</v>
      </c>
      <c r="E1135" s="5">
        <v>91</v>
      </c>
      <c r="F1135" s="5" t="s">
        <v>7</v>
      </c>
      <c r="G1135" s="9" t="s">
        <v>3817</v>
      </c>
      <c r="H1135" s="28">
        <v>208</v>
      </c>
      <c r="I1135" s="27">
        <v>285.94565999999998</v>
      </c>
      <c r="J1135" s="2" t="str">
        <f>IF(ISNA(VLOOKUP(B1135,DRILLTAP!A:E,1,FALSE)),"NOT FOUND",VLOOKUP(B1135,DRILLTAP!A:E,3,FALSE))</f>
        <v>82075090000</v>
      </c>
      <c r="K1135" s="5" t="str">
        <f>IF(ISNA(VLOOKUP(B1135,DRILLTAP!A:E,1,FALSE)),"NOT FOUND",VLOOKUP(B1135,DRILLTAP!A:E,4,FALSE))</f>
        <v>CH</v>
      </c>
      <c r="L1135" s="10">
        <f>IF(ISNA(VLOOKUP(B1135,DRILLTAP!A:E,1,FALSE)),"NOT FOUND",VLOOKUP(B1135,DRILLTAP!A:E,5,FALSE))</f>
        <v>0.252</v>
      </c>
    </row>
    <row r="1136" spans="1:12" s="6" customFormat="1" ht="52.5" thickTop="1" thickBot="1">
      <c r="A1136" s="11"/>
      <c r="B1136" s="3" t="s">
        <v>925</v>
      </c>
      <c r="C1136" s="1" t="s">
        <v>6596</v>
      </c>
      <c r="D1136" s="5" t="s">
        <v>6548</v>
      </c>
      <c r="E1136" s="5">
        <v>91</v>
      </c>
      <c r="F1136" s="5" t="s">
        <v>7</v>
      </c>
      <c r="G1136" s="9" t="s">
        <v>3818</v>
      </c>
      <c r="H1136" s="28">
        <v>208</v>
      </c>
      <c r="I1136" s="27">
        <v>285.94565999999998</v>
      </c>
      <c r="J1136" s="2" t="str">
        <f>IF(ISNA(VLOOKUP(B1136,DRILLTAP!A:E,1,FALSE)),"NOT FOUND",VLOOKUP(B1136,DRILLTAP!A:E,3,FALSE))</f>
        <v>82075090000</v>
      </c>
      <c r="K1136" s="5" t="str">
        <f>IF(ISNA(VLOOKUP(B1136,DRILLTAP!A:E,1,FALSE)),"NOT FOUND",VLOOKUP(B1136,DRILLTAP!A:E,4,FALSE))</f>
        <v>CH</v>
      </c>
      <c r="L1136" s="10">
        <f>IF(ISNA(VLOOKUP(B1136,DRILLTAP!A:E,1,FALSE)),"NOT FOUND",VLOOKUP(B1136,DRILLTAP!A:E,5,FALSE))</f>
        <v>0.25800000000000001</v>
      </c>
    </row>
    <row r="1137" spans="1:12" s="6" customFormat="1" ht="52.5" thickTop="1" thickBot="1">
      <c r="A1137" s="11"/>
      <c r="B1137" s="3" t="s">
        <v>926</v>
      </c>
      <c r="C1137" s="1" t="s">
        <v>6597</v>
      </c>
      <c r="D1137" s="5" t="s">
        <v>6548</v>
      </c>
      <c r="E1137" s="5">
        <v>91</v>
      </c>
      <c r="F1137" s="5" t="s">
        <v>7</v>
      </c>
      <c r="G1137" s="9" t="s">
        <v>3819</v>
      </c>
      <c r="H1137" s="28">
        <v>208</v>
      </c>
      <c r="I1137" s="27">
        <v>285.94565999999998</v>
      </c>
      <c r="J1137" s="2" t="str">
        <f>IF(ISNA(VLOOKUP(B1137,DRILLTAP!A:E,1,FALSE)),"NOT FOUND",VLOOKUP(B1137,DRILLTAP!A:E,3,FALSE))</f>
        <v>82075090000</v>
      </c>
      <c r="K1137" s="5" t="str">
        <f>IF(ISNA(VLOOKUP(B1137,DRILLTAP!A:E,1,FALSE)),"NOT FOUND",VLOOKUP(B1137,DRILLTAP!A:E,4,FALSE))</f>
        <v>CH</v>
      </c>
      <c r="L1137" s="10">
        <f>IF(ISNA(VLOOKUP(B1137,DRILLTAP!A:E,1,FALSE)),"NOT FOUND",VLOOKUP(B1137,DRILLTAP!A:E,5,FALSE))</f>
        <v>0.26300000000000001</v>
      </c>
    </row>
    <row r="1138" spans="1:12" s="6" customFormat="1" ht="52.5" thickTop="1" thickBot="1">
      <c r="A1138" s="11"/>
      <c r="B1138" s="3" t="s">
        <v>927</v>
      </c>
      <c r="C1138" s="1" t="s">
        <v>6598</v>
      </c>
      <c r="D1138" s="5" t="s">
        <v>6548</v>
      </c>
      <c r="E1138" s="5">
        <v>91</v>
      </c>
      <c r="F1138" s="5" t="s">
        <v>7</v>
      </c>
      <c r="G1138" s="9" t="s">
        <v>3820</v>
      </c>
      <c r="H1138" s="28">
        <v>329</v>
      </c>
      <c r="I1138" s="27">
        <v>452.28904875000001</v>
      </c>
      <c r="J1138" s="2" t="str">
        <f>IF(ISNA(VLOOKUP(B1138,DRILLTAP!A:E,1,FALSE)),"NOT FOUND",VLOOKUP(B1138,DRILLTAP!A:E,3,FALSE))</f>
        <v>82075090000</v>
      </c>
      <c r="K1138" s="5" t="str">
        <f>IF(ISNA(VLOOKUP(B1138,DRILLTAP!A:E,1,FALSE)),"NOT FOUND",VLOOKUP(B1138,DRILLTAP!A:E,4,FALSE))</f>
        <v>CH</v>
      </c>
      <c r="L1138" s="10">
        <f>IF(ISNA(VLOOKUP(B1138,DRILLTAP!A:E,1,FALSE)),"NOT FOUND",VLOOKUP(B1138,DRILLTAP!A:E,5,FALSE))</f>
        <v>0.44800000000000001</v>
      </c>
    </row>
    <row r="1139" spans="1:12" s="6" customFormat="1" ht="52.5" thickTop="1" thickBot="1">
      <c r="A1139" s="11"/>
      <c r="B1139" s="3" t="s">
        <v>928</v>
      </c>
      <c r="C1139" s="1" t="s">
        <v>6547</v>
      </c>
      <c r="D1139" s="5" t="s">
        <v>6548</v>
      </c>
      <c r="E1139" s="5">
        <v>87</v>
      </c>
      <c r="F1139" s="5" t="s">
        <v>7</v>
      </c>
      <c r="G1139" s="9" t="s">
        <v>3821</v>
      </c>
      <c r="H1139" s="28">
        <v>71</v>
      </c>
      <c r="I1139" s="27">
        <v>97.606451249999978</v>
      </c>
      <c r="J1139" s="2" t="str">
        <f>IF(ISNA(VLOOKUP(B1139,DRILLTAP!A:E,1,FALSE)),"NOT FOUND",VLOOKUP(B1139,DRILLTAP!A:E,3,FALSE))</f>
        <v>82075090000</v>
      </c>
      <c r="K1139" s="5" t="str">
        <f>IF(ISNA(VLOOKUP(B1139,DRILLTAP!A:E,1,FALSE)),"NOT FOUND",VLOOKUP(B1139,DRILLTAP!A:E,4,FALSE))</f>
        <v>CH</v>
      </c>
      <c r="L1139" s="10">
        <f>IF(ISNA(VLOOKUP(B1139,DRILLTAP!A:E,1,FALSE)),"NOT FOUND",VLOOKUP(B1139,DRILLTAP!A:E,5,FALSE))</f>
        <v>2.1000000000000001E-2</v>
      </c>
    </row>
    <row r="1140" spans="1:12" s="6" customFormat="1" ht="52.5" thickTop="1" thickBot="1">
      <c r="A1140" s="11"/>
      <c r="B1140" s="3" t="s">
        <v>929</v>
      </c>
      <c r="C1140" s="1" t="s">
        <v>6549</v>
      </c>
      <c r="D1140" s="5" t="s">
        <v>6548</v>
      </c>
      <c r="E1140" s="5">
        <v>87</v>
      </c>
      <c r="F1140" s="5" t="s">
        <v>7</v>
      </c>
      <c r="G1140" s="9" t="s">
        <v>3822</v>
      </c>
      <c r="H1140" s="28">
        <v>71</v>
      </c>
      <c r="I1140" s="27">
        <v>97.606451249999978</v>
      </c>
      <c r="J1140" s="2" t="str">
        <f>IF(ISNA(VLOOKUP(B1140,DRILLTAP!A:E,1,FALSE)),"NOT FOUND",VLOOKUP(B1140,DRILLTAP!A:E,3,FALSE))</f>
        <v>82075090000</v>
      </c>
      <c r="K1140" s="5" t="str">
        <f>IF(ISNA(VLOOKUP(B1140,DRILLTAP!A:E,1,FALSE)),"NOT FOUND",VLOOKUP(B1140,DRILLTAP!A:E,4,FALSE))</f>
        <v>CH</v>
      </c>
      <c r="L1140" s="10">
        <f>IF(ISNA(VLOOKUP(B1140,DRILLTAP!A:E,1,FALSE)),"NOT FOUND",VLOOKUP(B1140,DRILLTAP!A:E,5,FALSE))</f>
        <v>2.1000000000000001E-2</v>
      </c>
    </row>
    <row r="1141" spans="1:12" s="6" customFormat="1" ht="52.5" thickTop="1" thickBot="1">
      <c r="A1141" s="11"/>
      <c r="B1141" s="3" t="s">
        <v>930</v>
      </c>
      <c r="C1141" s="1" t="s">
        <v>6550</v>
      </c>
      <c r="D1141" s="5" t="s">
        <v>6548</v>
      </c>
      <c r="E1141" s="5">
        <v>87</v>
      </c>
      <c r="F1141" s="5" t="s">
        <v>7</v>
      </c>
      <c r="G1141" s="9" t="s">
        <v>3823</v>
      </c>
      <c r="H1141" s="28">
        <v>71</v>
      </c>
      <c r="I1141" s="27">
        <v>97.606451249999978</v>
      </c>
      <c r="J1141" s="2" t="str">
        <f>IF(ISNA(VLOOKUP(B1141,DRILLTAP!A:E,1,FALSE)),"NOT FOUND",VLOOKUP(B1141,DRILLTAP!A:E,3,FALSE))</f>
        <v>82075090000</v>
      </c>
      <c r="K1141" s="5" t="str">
        <f>IF(ISNA(VLOOKUP(B1141,DRILLTAP!A:E,1,FALSE)),"NOT FOUND",VLOOKUP(B1141,DRILLTAP!A:E,4,FALSE))</f>
        <v>CH</v>
      </c>
      <c r="L1141" s="10">
        <f>IF(ISNA(VLOOKUP(B1141,DRILLTAP!A:E,1,FALSE)),"NOT FOUND",VLOOKUP(B1141,DRILLTAP!A:E,5,FALSE))</f>
        <v>2.1999999999999999E-2</v>
      </c>
    </row>
    <row r="1142" spans="1:12" s="6" customFormat="1" ht="52.5" thickTop="1" thickBot="1">
      <c r="A1142" s="11"/>
      <c r="B1142" s="3" t="s">
        <v>931</v>
      </c>
      <c r="C1142" s="1" t="s">
        <v>6551</v>
      </c>
      <c r="D1142" s="5" t="s">
        <v>6548</v>
      </c>
      <c r="E1142" s="5">
        <v>87</v>
      </c>
      <c r="F1142" s="5" t="s">
        <v>7</v>
      </c>
      <c r="G1142" s="9" t="s">
        <v>3824</v>
      </c>
      <c r="H1142" s="28">
        <v>71</v>
      </c>
      <c r="I1142" s="27">
        <v>97.606451249999978</v>
      </c>
      <c r="J1142" s="2" t="str">
        <f>IF(ISNA(VLOOKUP(B1142,DRILLTAP!A:E,1,FALSE)),"NOT FOUND",VLOOKUP(B1142,DRILLTAP!A:E,3,FALSE))</f>
        <v>82075090000</v>
      </c>
      <c r="K1142" s="5" t="str">
        <f>IF(ISNA(VLOOKUP(B1142,DRILLTAP!A:E,1,FALSE)),"NOT FOUND",VLOOKUP(B1142,DRILLTAP!A:E,4,FALSE))</f>
        <v>CH</v>
      </c>
      <c r="L1142" s="10">
        <f>IF(ISNA(VLOOKUP(B1142,DRILLTAP!A:E,1,FALSE)),"NOT FOUND",VLOOKUP(B1142,DRILLTAP!A:E,5,FALSE))</f>
        <v>0.02</v>
      </c>
    </row>
    <row r="1143" spans="1:12" s="6" customFormat="1" ht="52.5" thickTop="1" thickBot="1">
      <c r="A1143" s="11"/>
      <c r="B1143" s="3" t="s">
        <v>932</v>
      </c>
      <c r="C1143" s="1" t="s">
        <v>6552</v>
      </c>
      <c r="D1143" s="5" t="s">
        <v>6548</v>
      </c>
      <c r="E1143" s="5">
        <v>87</v>
      </c>
      <c r="F1143" s="5" t="s">
        <v>7</v>
      </c>
      <c r="G1143" s="9" t="s">
        <v>3825</v>
      </c>
      <c r="H1143" s="28">
        <v>71</v>
      </c>
      <c r="I1143" s="27">
        <v>97.606451249999978</v>
      </c>
      <c r="J1143" s="2" t="str">
        <f>IF(ISNA(VLOOKUP(B1143,DRILLTAP!A:E,1,FALSE)),"NOT FOUND",VLOOKUP(B1143,DRILLTAP!A:E,3,FALSE))</f>
        <v>82075090000</v>
      </c>
      <c r="K1143" s="5" t="str">
        <f>IF(ISNA(VLOOKUP(B1143,DRILLTAP!A:E,1,FALSE)),"NOT FOUND",VLOOKUP(B1143,DRILLTAP!A:E,4,FALSE))</f>
        <v>CH</v>
      </c>
      <c r="L1143" s="10">
        <f>IF(ISNA(VLOOKUP(B1143,DRILLTAP!A:E,1,FALSE)),"NOT FOUND",VLOOKUP(B1143,DRILLTAP!A:E,5,FALSE))</f>
        <v>2.3E-2</v>
      </c>
    </row>
    <row r="1144" spans="1:12" s="6" customFormat="1" ht="52.5" thickTop="1" thickBot="1">
      <c r="A1144" s="11"/>
      <c r="B1144" s="3" t="s">
        <v>933</v>
      </c>
      <c r="C1144" s="1" t="s">
        <v>6553</v>
      </c>
      <c r="D1144" s="5" t="s">
        <v>6548</v>
      </c>
      <c r="E1144" s="5">
        <v>87</v>
      </c>
      <c r="F1144" s="5" t="s">
        <v>7</v>
      </c>
      <c r="G1144" s="9" t="s">
        <v>3826</v>
      </c>
      <c r="H1144" s="28">
        <v>71</v>
      </c>
      <c r="I1144" s="27">
        <v>97.606451249999978</v>
      </c>
      <c r="J1144" s="2" t="str">
        <f>IF(ISNA(VLOOKUP(B1144,DRILLTAP!A:E,1,FALSE)),"NOT FOUND",VLOOKUP(B1144,DRILLTAP!A:E,3,FALSE))</f>
        <v>82075090000</v>
      </c>
      <c r="K1144" s="5" t="str">
        <f>IF(ISNA(VLOOKUP(B1144,DRILLTAP!A:E,1,FALSE)),"NOT FOUND",VLOOKUP(B1144,DRILLTAP!A:E,4,FALSE))</f>
        <v>CH</v>
      </c>
      <c r="L1144" s="10">
        <f>IF(ISNA(VLOOKUP(B1144,DRILLTAP!A:E,1,FALSE)),"NOT FOUND",VLOOKUP(B1144,DRILLTAP!A:E,5,FALSE))</f>
        <v>2.3E-2</v>
      </c>
    </row>
    <row r="1145" spans="1:12" s="6" customFormat="1" ht="52.5" thickTop="1" thickBot="1">
      <c r="A1145" s="11"/>
      <c r="B1145" s="3" t="s">
        <v>934</v>
      </c>
      <c r="C1145" s="1" t="s">
        <v>6554</v>
      </c>
      <c r="D1145" s="5" t="s">
        <v>6548</v>
      </c>
      <c r="E1145" s="5">
        <v>87</v>
      </c>
      <c r="F1145" s="5" t="s">
        <v>7</v>
      </c>
      <c r="G1145" s="9" t="s">
        <v>3827</v>
      </c>
      <c r="H1145" s="28">
        <v>71</v>
      </c>
      <c r="I1145" s="27">
        <v>97.606451249999978</v>
      </c>
      <c r="J1145" s="2" t="str">
        <f>IF(ISNA(VLOOKUP(B1145,DRILLTAP!A:E,1,FALSE)),"NOT FOUND",VLOOKUP(B1145,DRILLTAP!A:E,3,FALSE))</f>
        <v>82075090000</v>
      </c>
      <c r="K1145" s="5" t="str">
        <f>IF(ISNA(VLOOKUP(B1145,DRILLTAP!A:E,1,FALSE)),"NOT FOUND",VLOOKUP(B1145,DRILLTAP!A:E,4,FALSE))</f>
        <v>CH</v>
      </c>
      <c r="L1145" s="10">
        <f>IF(ISNA(VLOOKUP(B1145,DRILLTAP!A:E,1,FALSE)),"NOT FOUND",VLOOKUP(B1145,DRILLTAP!A:E,5,FALSE))</f>
        <v>2.3E-2</v>
      </c>
    </row>
    <row r="1146" spans="1:12" s="6" customFormat="1" ht="52.5" thickTop="1" thickBot="1">
      <c r="A1146" s="11"/>
      <c r="B1146" s="3" t="s">
        <v>935</v>
      </c>
      <c r="C1146" s="1" t="s">
        <v>6555</v>
      </c>
      <c r="D1146" s="5" t="s">
        <v>6548</v>
      </c>
      <c r="E1146" s="5">
        <v>87</v>
      </c>
      <c r="F1146" s="5" t="s">
        <v>7</v>
      </c>
      <c r="G1146" s="9" t="s">
        <v>3828</v>
      </c>
      <c r="H1146" s="28">
        <v>71</v>
      </c>
      <c r="I1146" s="27">
        <v>97.606451249999978</v>
      </c>
      <c r="J1146" s="2" t="str">
        <f>IF(ISNA(VLOOKUP(B1146,DRILLTAP!A:E,1,FALSE)),"NOT FOUND",VLOOKUP(B1146,DRILLTAP!A:E,3,FALSE))</f>
        <v>82075090000</v>
      </c>
      <c r="K1146" s="5" t="str">
        <f>IF(ISNA(VLOOKUP(B1146,DRILLTAP!A:E,1,FALSE)),"NOT FOUND",VLOOKUP(B1146,DRILLTAP!A:E,4,FALSE))</f>
        <v>CH</v>
      </c>
      <c r="L1146" s="10">
        <f>IF(ISNA(VLOOKUP(B1146,DRILLTAP!A:E,1,FALSE)),"NOT FOUND",VLOOKUP(B1146,DRILLTAP!A:E,5,FALSE))</f>
        <v>2.3E-2</v>
      </c>
    </row>
    <row r="1147" spans="1:12" s="6" customFormat="1" ht="52.5" thickTop="1" thickBot="1">
      <c r="A1147" s="11"/>
      <c r="B1147" s="3" t="s">
        <v>936</v>
      </c>
      <c r="C1147" s="1" t="s">
        <v>6556</v>
      </c>
      <c r="D1147" s="5" t="s">
        <v>6548</v>
      </c>
      <c r="E1147" s="5">
        <v>87</v>
      </c>
      <c r="F1147" s="5" t="s">
        <v>7</v>
      </c>
      <c r="G1147" s="9" t="s">
        <v>3829</v>
      </c>
      <c r="H1147" s="28">
        <v>71</v>
      </c>
      <c r="I1147" s="27">
        <v>97.606451249999978</v>
      </c>
      <c r="J1147" s="2" t="str">
        <f>IF(ISNA(VLOOKUP(B1147,DRILLTAP!A:E,1,FALSE)),"NOT FOUND",VLOOKUP(B1147,DRILLTAP!A:E,3,FALSE))</f>
        <v>82075090000</v>
      </c>
      <c r="K1147" s="5" t="str">
        <f>IF(ISNA(VLOOKUP(B1147,DRILLTAP!A:E,1,FALSE)),"NOT FOUND",VLOOKUP(B1147,DRILLTAP!A:E,4,FALSE))</f>
        <v>CH</v>
      </c>
      <c r="L1147" s="10">
        <f>IF(ISNA(VLOOKUP(B1147,DRILLTAP!A:E,1,FALSE)),"NOT FOUND",VLOOKUP(B1147,DRILLTAP!A:E,5,FALSE))</f>
        <v>2.4E-2</v>
      </c>
    </row>
    <row r="1148" spans="1:12" s="6" customFormat="1" ht="52.5" thickTop="1" thickBot="1">
      <c r="A1148" s="11"/>
      <c r="B1148" s="3" t="s">
        <v>937</v>
      </c>
      <c r="C1148" s="1" t="s">
        <v>6557</v>
      </c>
      <c r="D1148" s="5" t="s">
        <v>6548</v>
      </c>
      <c r="E1148" s="5">
        <v>87</v>
      </c>
      <c r="F1148" s="5" t="s">
        <v>7</v>
      </c>
      <c r="G1148" s="9" t="s">
        <v>3830</v>
      </c>
      <c r="H1148" s="28">
        <v>71</v>
      </c>
      <c r="I1148" s="27">
        <v>97.606451249999978</v>
      </c>
      <c r="J1148" s="2" t="str">
        <f>IF(ISNA(VLOOKUP(B1148,DRILLTAP!A:E,1,FALSE)),"NOT FOUND",VLOOKUP(B1148,DRILLTAP!A:E,3,FALSE))</f>
        <v>82075090000</v>
      </c>
      <c r="K1148" s="5" t="str">
        <f>IF(ISNA(VLOOKUP(B1148,DRILLTAP!A:E,1,FALSE)),"NOT FOUND",VLOOKUP(B1148,DRILLTAP!A:E,4,FALSE))</f>
        <v>CH</v>
      </c>
      <c r="L1148" s="10">
        <f>IF(ISNA(VLOOKUP(B1148,DRILLTAP!A:E,1,FALSE)),"NOT FOUND",VLOOKUP(B1148,DRILLTAP!A:E,5,FALSE))</f>
        <v>2.4E-2</v>
      </c>
    </row>
    <row r="1149" spans="1:12" s="6" customFormat="1" ht="52.5" thickTop="1" thickBot="1">
      <c r="A1149" s="11"/>
      <c r="B1149" s="3" t="s">
        <v>938</v>
      </c>
      <c r="C1149" s="1" t="s">
        <v>6558</v>
      </c>
      <c r="D1149" s="5" t="s">
        <v>6548</v>
      </c>
      <c r="E1149" s="5">
        <v>87</v>
      </c>
      <c r="F1149" s="5" t="s">
        <v>7</v>
      </c>
      <c r="G1149" s="9" t="s">
        <v>3831</v>
      </c>
      <c r="H1149" s="28">
        <v>71</v>
      </c>
      <c r="I1149" s="27">
        <v>97.606451249999978</v>
      </c>
      <c r="J1149" s="2" t="str">
        <f>IF(ISNA(VLOOKUP(B1149,DRILLTAP!A:E,1,FALSE)),"NOT FOUND",VLOOKUP(B1149,DRILLTAP!A:E,3,FALSE))</f>
        <v>82075090000</v>
      </c>
      <c r="K1149" s="5" t="str">
        <f>IF(ISNA(VLOOKUP(B1149,DRILLTAP!A:E,1,FALSE)),"NOT FOUND",VLOOKUP(B1149,DRILLTAP!A:E,4,FALSE))</f>
        <v>CH</v>
      </c>
      <c r="L1149" s="10">
        <f>IF(ISNA(VLOOKUP(B1149,DRILLTAP!A:E,1,FALSE)),"NOT FOUND",VLOOKUP(B1149,DRILLTAP!A:E,5,FALSE))</f>
        <v>2.5000000000000001E-2</v>
      </c>
    </row>
    <row r="1150" spans="1:12" s="6" customFormat="1" ht="52.5" thickTop="1" thickBot="1">
      <c r="A1150" s="11"/>
      <c r="B1150" s="3" t="s">
        <v>939</v>
      </c>
      <c r="C1150" s="1" t="s">
        <v>6559</v>
      </c>
      <c r="D1150" s="5" t="s">
        <v>6548</v>
      </c>
      <c r="E1150" s="5">
        <v>87</v>
      </c>
      <c r="F1150" s="5" t="s">
        <v>7</v>
      </c>
      <c r="G1150" s="9" t="s">
        <v>3832</v>
      </c>
      <c r="H1150" s="28">
        <v>71</v>
      </c>
      <c r="I1150" s="27">
        <v>97.606451249999978</v>
      </c>
      <c r="J1150" s="2" t="str">
        <f>IF(ISNA(VLOOKUP(B1150,DRILLTAP!A:E,1,FALSE)),"NOT FOUND",VLOOKUP(B1150,DRILLTAP!A:E,3,FALSE))</f>
        <v>82075090000</v>
      </c>
      <c r="K1150" s="5" t="str">
        <f>IF(ISNA(VLOOKUP(B1150,DRILLTAP!A:E,1,FALSE)),"NOT FOUND",VLOOKUP(B1150,DRILLTAP!A:E,4,FALSE))</f>
        <v>CH</v>
      </c>
      <c r="L1150" s="10">
        <f>IF(ISNA(VLOOKUP(B1150,DRILLTAP!A:E,1,FALSE)),"NOT FOUND",VLOOKUP(B1150,DRILLTAP!A:E,5,FALSE))</f>
        <v>2.5000000000000001E-2</v>
      </c>
    </row>
    <row r="1151" spans="1:12" s="6" customFormat="1" ht="52.5" thickTop="1" thickBot="1">
      <c r="A1151" s="11"/>
      <c r="B1151" s="3" t="s">
        <v>940</v>
      </c>
      <c r="C1151" s="1" t="s">
        <v>6560</v>
      </c>
      <c r="D1151" s="5" t="s">
        <v>6548</v>
      </c>
      <c r="E1151" s="5">
        <v>87</v>
      </c>
      <c r="F1151" s="5" t="s">
        <v>7</v>
      </c>
      <c r="G1151" s="9" t="s">
        <v>3833</v>
      </c>
      <c r="H1151" s="28">
        <v>71</v>
      </c>
      <c r="I1151" s="27">
        <v>97.606451249999978</v>
      </c>
      <c r="J1151" s="2" t="str">
        <f>IF(ISNA(VLOOKUP(B1151,DRILLTAP!A:E,1,FALSE)),"NOT FOUND",VLOOKUP(B1151,DRILLTAP!A:E,3,FALSE))</f>
        <v>82075090000</v>
      </c>
      <c r="K1151" s="5" t="str">
        <f>IF(ISNA(VLOOKUP(B1151,DRILLTAP!A:E,1,FALSE)),"NOT FOUND",VLOOKUP(B1151,DRILLTAP!A:E,4,FALSE))</f>
        <v>CH</v>
      </c>
      <c r="L1151" s="10">
        <f>IF(ISNA(VLOOKUP(B1151,DRILLTAP!A:E,1,FALSE)),"NOT FOUND",VLOOKUP(B1151,DRILLTAP!A:E,5,FALSE))</f>
        <v>2.5000000000000001E-2</v>
      </c>
    </row>
    <row r="1152" spans="1:12" s="6" customFormat="1" ht="52.5" thickTop="1" thickBot="1">
      <c r="A1152" s="11"/>
      <c r="B1152" s="3" t="s">
        <v>941</v>
      </c>
      <c r="C1152" s="1" t="s">
        <v>6561</v>
      </c>
      <c r="D1152" s="5" t="s">
        <v>6548</v>
      </c>
      <c r="E1152" s="5">
        <v>87</v>
      </c>
      <c r="F1152" s="5" t="s">
        <v>7</v>
      </c>
      <c r="G1152" s="9" t="s">
        <v>3834</v>
      </c>
      <c r="H1152" s="28">
        <v>71</v>
      </c>
      <c r="I1152" s="27">
        <v>97.606451249999978</v>
      </c>
      <c r="J1152" s="2" t="str">
        <f>IF(ISNA(VLOOKUP(B1152,DRILLTAP!A:E,1,FALSE)),"NOT FOUND",VLOOKUP(B1152,DRILLTAP!A:E,3,FALSE))</f>
        <v>82075090000</v>
      </c>
      <c r="K1152" s="5" t="str">
        <f>IF(ISNA(VLOOKUP(B1152,DRILLTAP!A:E,1,FALSE)),"NOT FOUND",VLOOKUP(B1152,DRILLTAP!A:E,4,FALSE))</f>
        <v>CH</v>
      </c>
      <c r="L1152" s="10">
        <f>IF(ISNA(VLOOKUP(B1152,DRILLTAP!A:E,1,FALSE)),"NOT FOUND",VLOOKUP(B1152,DRILLTAP!A:E,5,FALSE))</f>
        <v>2.5999999999999999E-2</v>
      </c>
    </row>
    <row r="1153" spans="1:12" s="6" customFormat="1" ht="52.5" thickTop="1" thickBot="1">
      <c r="A1153" s="11"/>
      <c r="B1153" s="3" t="s">
        <v>942</v>
      </c>
      <c r="C1153" s="1" t="s">
        <v>6562</v>
      </c>
      <c r="D1153" s="5" t="s">
        <v>6548</v>
      </c>
      <c r="E1153" s="5">
        <v>87</v>
      </c>
      <c r="F1153" s="5" t="s">
        <v>7</v>
      </c>
      <c r="G1153" s="9" t="s">
        <v>3835</v>
      </c>
      <c r="H1153" s="28">
        <v>78</v>
      </c>
      <c r="I1153" s="27">
        <v>107.22962249999999</v>
      </c>
      <c r="J1153" s="2" t="str">
        <f>IF(ISNA(VLOOKUP(B1153,DRILLTAP!A:E,1,FALSE)),"NOT FOUND",VLOOKUP(B1153,DRILLTAP!A:E,3,FALSE))</f>
        <v>82075090000</v>
      </c>
      <c r="K1153" s="5" t="str">
        <f>IF(ISNA(VLOOKUP(B1153,DRILLTAP!A:E,1,FALSE)),"NOT FOUND",VLOOKUP(B1153,DRILLTAP!A:E,4,FALSE))</f>
        <v>CH</v>
      </c>
      <c r="L1153" s="10">
        <f>IF(ISNA(VLOOKUP(B1153,DRILLTAP!A:E,1,FALSE)),"NOT FOUND",VLOOKUP(B1153,DRILLTAP!A:E,5,FALSE))</f>
        <v>4.5999999999999999E-2</v>
      </c>
    </row>
    <row r="1154" spans="1:12" s="6" customFormat="1" ht="52.5" thickTop="1" thickBot="1">
      <c r="A1154" s="11"/>
      <c r="B1154" s="3" t="s">
        <v>943</v>
      </c>
      <c r="C1154" s="1" t="s">
        <v>6563</v>
      </c>
      <c r="D1154" s="5" t="s">
        <v>6548</v>
      </c>
      <c r="E1154" s="5">
        <v>87</v>
      </c>
      <c r="F1154" s="5" t="s">
        <v>7</v>
      </c>
      <c r="G1154" s="9" t="s">
        <v>3836</v>
      </c>
      <c r="H1154" s="28">
        <v>78</v>
      </c>
      <c r="I1154" s="27">
        <v>107.22962249999999</v>
      </c>
      <c r="J1154" s="2" t="str">
        <f>IF(ISNA(VLOOKUP(B1154,DRILLTAP!A:E,1,FALSE)),"NOT FOUND",VLOOKUP(B1154,DRILLTAP!A:E,3,FALSE))</f>
        <v>82075090000</v>
      </c>
      <c r="K1154" s="5" t="str">
        <f>IF(ISNA(VLOOKUP(B1154,DRILLTAP!A:E,1,FALSE)),"NOT FOUND",VLOOKUP(B1154,DRILLTAP!A:E,4,FALSE))</f>
        <v>CH</v>
      </c>
      <c r="L1154" s="10">
        <f>IF(ISNA(VLOOKUP(B1154,DRILLTAP!A:E,1,FALSE)),"NOT FOUND",VLOOKUP(B1154,DRILLTAP!A:E,5,FALSE))</f>
        <v>4.7E-2</v>
      </c>
    </row>
    <row r="1155" spans="1:12" s="6" customFormat="1" ht="52.5" thickTop="1" thickBot="1">
      <c r="A1155" s="11"/>
      <c r="B1155" s="3" t="s">
        <v>944</v>
      </c>
      <c r="C1155" s="1" t="s">
        <v>6564</v>
      </c>
      <c r="D1155" s="5" t="s">
        <v>6548</v>
      </c>
      <c r="E1155" s="5">
        <v>87</v>
      </c>
      <c r="F1155" s="5" t="s">
        <v>7</v>
      </c>
      <c r="G1155" s="9" t="s">
        <v>3837</v>
      </c>
      <c r="H1155" s="28">
        <v>78</v>
      </c>
      <c r="I1155" s="27">
        <v>107.22962249999999</v>
      </c>
      <c r="J1155" s="2" t="str">
        <f>IF(ISNA(VLOOKUP(B1155,DRILLTAP!A:E,1,FALSE)),"NOT FOUND",VLOOKUP(B1155,DRILLTAP!A:E,3,FALSE))</f>
        <v>82075090000</v>
      </c>
      <c r="K1155" s="5" t="str">
        <f>IF(ISNA(VLOOKUP(B1155,DRILLTAP!A:E,1,FALSE)),"NOT FOUND",VLOOKUP(B1155,DRILLTAP!A:E,4,FALSE))</f>
        <v>CH</v>
      </c>
      <c r="L1155" s="10">
        <f>IF(ISNA(VLOOKUP(B1155,DRILLTAP!A:E,1,FALSE)),"NOT FOUND",VLOOKUP(B1155,DRILLTAP!A:E,5,FALSE))</f>
        <v>4.7E-2</v>
      </c>
    </row>
    <row r="1156" spans="1:12" s="6" customFormat="1" ht="52.5" thickTop="1" thickBot="1">
      <c r="A1156" s="11"/>
      <c r="B1156" s="3" t="s">
        <v>945</v>
      </c>
      <c r="C1156" s="1" t="s">
        <v>6565</v>
      </c>
      <c r="D1156" s="5" t="s">
        <v>6548</v>
      </c>
      <c r="E1156" s="5">
        <v>87</v>
      </c>
      <c r="F1156" s="5" t="s">
        <v>7</v>
      </c>
      <c r="G1156" s="9" t="s">
        <v>3838</v>
      </c>
      <c r="H1156" s="28">
        <v>78</v>
      </c>
      <c r="I1156" s="27">
        <v>107.22962249999999</v>
      </c>
      <c r="J1156" s="2" t="str">
        <f>IF(ISNA(VLOOKUP(B1156,DRILLTAP!A:E,1,FALSE)),"NOT FOUND",VLOOKUP(B1156,DRILLTAP!A:E,3,FALSE))</f>
        <v>82075090000</v>
      </c>
      <c r="K1156" s="5" t="str">
        <f>IF(ISNA(VLOOKUP(B1156,DRILLTAP!A:E,1,FALSE)),"NOT FOUND",VLOOKUP(B1156,DRILLTAP!A:E,4,FALSE))</f>
        <v>CH</v>
      </c>
      <c r="L1156" s="10">
        <f>IF(ISNA(VLOOKUP(B1156,DRILLTAP!A:E,1,FALSE)),"NOT FOUND",VLOOKUP(B1156,DRILLTAP!A:E,5,FALSE))</f>
        <v>4.7E-2</v>
      </c>
    </row>
    <row r="1157" spans="1:12" s="6" customFormat="1" ht="52.5" thickTop="1" thickBot="1">
      <c r="A1157" s="11"/>
      <c r="B1157" s="3" t="s">
        <v>946</v>
      </c>
      <c r="C1157" s="1" t="s">
        <v>6566</v>
      </c>
      <c r="D1157" s="5" t="s">
        <v>6548</v>
      </c>
      <c r="E1157" s="5">
        <v>87</v>
      </c>
      <c r="F1157" s="5" t="s">
        <v>7</v>
      </c>
      <c r="G1157" s="9" t="s">
        <v>3839</v>
      </c>
      <c r="H1157" s="28">
        <v>78</v>
      </c>
      <c r="I1157" s="27">
        <v>107.22962249999999</v>
      </c>
      <c r="J1157" s="2" t="str">
        <f>IF(ISNA(VLOOKUP(B1157,DRILLTAP!A:E,1,FALSE)),"NOT FOUND",VLOOKUP(B1157,DRILLTAP!A:E,3,FALSE))</f>
        <v>82075090000</v>
      </c>
      <c r="K1157" s="5" t="str">
        <f>IF(ISNA(VLOOKUP(B1157,DRILLTAP!A:E,1,FALSE)),"NOT FOUND",VLOOKUP(B1157,DRILLTAP!A:E,4,FALSE))</f>
        <v>CH</v>
      </c>
      <c r="L1157" s="10">
        <f>IF(ISNA(VLOOKUP(B1157,DRILLTAP!A:E,1,FALSE)),"NOT FOUND",VLOOKUP(B1157,DRILLTAP!A:E,5,FALSE))</f>
        <v>4.8000000000000001E-2</v>
      </c>
    </row>
    <row r="1158" spans="1:12" s="6" customFormat="1" ht="52.5" thickTop="1" thickBot="1">
      <c r="A1158" s="11"/>
      <c r="B1158" s="3" t="s">
        <v>947</v>
      </c>
      <c r="C1158" s="1" t="s">
        <v>6567</v>
      </c>
      <c r="D1158" s="5" t="s">
        <v>6548</v>
      </c>
      <c r="E1158" s="5">
        <v>87</v>
      </c>
      <c r="F1158" s="5" t="s">
        <v>7</v>
      </c>
      <c r="G1158" s="9" t="s">
        <v>3840</v>
      </c>
      <c r="H1158" s="28">
        <v>78</v>
      </c>
      <c r="I1158" s="27">
        <v>107.22962249999999</v>
      </c>
      <c r="J1158" s="2" t="str">
        <f>IF(ISNA(VLOOKUP(B1158,DRILLTAP!A:E,1,FALSE)),"NOT FOUND",VLOOKUP(B1158,DRILLTAP!A:E,3,FALSE))</f>
        <v>82075090000</v>
      </c>
      <c r="K1158" s="5" t="str">
        <f>IF(ISNA(VLOOKUP(B1158,DRILLTAP!A:E,1,FALSE)),"NOT FOUND",VLOOKUP(B1158,DRILLTAP!A:E,4,FALSE))</f>
        <v>CH</v>
      </c>
      <c r="L1158" s="10">
        <f>IF(ISNA(VLOOKUP(B1158,DRILLTAP!A:E,1,FALSE)),"NOT FOUND",VLOOKUP(B1158,DRILLTAP!A:E,5,FALSE))</f>
        <v>0.05</v>
      </c>
    </row>
    <row r="1159" spans="1:12" s="6" customFormat="1" ht="52.5" thickTop="1" thickBot="1">
      <c r="A1159" s="11"/>
      <c r="B1159" s="3" t="s">
        <v>948</v>
      </c>
      <c r="C1159" s="1" t="s">
        <v>6568</v>
      </c>
      <c r="D1159" s="5" t="s">
        <v>6548</v>
      </c>
      <c r="E1159" s="5">
        <v>87</v>
      </c>
      <c r="F1159" s="5" t="s">
        <v>7</v>
      </c>
      <c r="G1159" s="9" t="s">
        <v>3841</v>
      </c>
      <c r="H1159" s="28">
        <v>78</v>
      </c>
      <c r="I1159" s="27">
        <v>107.22962249999999</v>
      </c>
      <c r="J1159" s="2" t="str">
        <f>IF(ISNA(VLOOKUP(B1159,DRILLTAP!A:E,1,FALSE)),"NOT FOUND",VLOOKUP(B1159,DRILLTAP!A:E,3,FALSE))</f>
        <v>82075090000</v>
      </c>
      <c r="K1159" s="5" t="str">
        <f>IF(ISNA(VLOOKUP(B1159,DRILLTAP!A:E,1,FALSE)),"NOT FOUND",VLOOKUP(B1159,DRILLTAP!A:E,4,FALSE))</f>
        <v>CH</v>
      </c>
      <c r="L1159" s="10">
        <f>IF(ISNA(VLOOKUP(B1159,DRILLTAP!A:E,1,FALSE)),"NOT FOUND",VLOOKUP(B1159,DRILLTAP!A:E,5,FALSE))</f>
        <v>5.0999999999999997E-2</v>
      </c>
    </row>
    <row r="1160" spans="1:12" s="6" customFormat="1" ht="52.5" thickTop="1" thickBot="1">
      <c r="A1160" s="11"/>
      <c r="B1160" s="3" t="s">
        <v>949</v>
      </c>
      <c r="C1160" s="1" t="s">
        <v>6569</v>
      </c>
      <c r="D1160" s="5" t="s">
        <v>6548</v>
      </c>
      <c r="E1160" s="5">
        <v>89</v>
      </c>
      <c r="F1160" s="5" t="s">
        <v>7</v>
      </c>
      <c r="G1160" s="9" t="s">
        <v>3842</v>
      </c>
      <c r="H1160" s="28">
        <v>89</v>
      </c>
      <c r="I1160" s="27">
        <v>122.35174874999997</v>
      </c>
      <c r="J1160" s="2" t="str">
        <f>IF(ISNA(VLOOKUP(B1160,DRILLTAP!A:E,1,FALSE)),"NOT FOUND",VLOOKUP(B1160,DRILLTAP!A:E,3,FALSE))</f>
        <v>82075090000</v>
      </c>
      <c r="K1160" s="5" t="str">
        <f>IF(ISNA(VLOOKUP(B1160,DRILLTAP!A:E,1,FALSE)),"NOT FOUND",VLOOKUP(B1160,DRILLTAP!A:E,4,FALSE))</f>
        <v>CH</v>
      </c>
      <c r="L1160" s="10">
        <f>IF(ISNA(VLOOKUP(B1160,DRILLTAP!A:E,1,FALSE)),"NOT FOUND",VLOOKUP(B1160,DRILLTAP!A:E,5,FALSE))</f>
        <v>7.5999999999999998E-2</v>
      </c>
    </row>
    <row r="1161" spans="1:12" s="6" customFormat="1" ht="52.5" thickTop="1" thickBot="1">
      <c r="A1161" s="11"/>
      <c r="B1161" s="3" t="s">
        <v>950</v>
      </c>
      <c r="C1161" s="1" t="s">
        <v>6570</v>
      </c>
      <c r="D1161" s="5" t="s">
        <v>6548</v>
      </c>
      <c r="E1161" s="5">
        <v>89</v>
      </c>
      <c r="F1161" s="5" t="s">
        <v>7</v>
      </c>
      <c r="G1161" s="9" t="s">
        <v>3843</v>
      </c>
      <c r="H1161" s="28">
        <v>89</v>
      </c>
      <c r="I1161" s="27">
        <v>122.35174874999997</v>
      </c>
      <c r="J1161" s="2" t="str">
        <f>IF(ISNA(VLOOKUP(B1161,DRILLTAP!A:E,1,FALSE)),"NOT FOUND",VLOOKUP(B1161,DRILLTAP!A:E,3,FALSE))</f>
        <v>82075090000</v>
      </c>
      <c r="K1161" s="5" t="str">
        <f>IF(ISNA(VLOOKUP(B1161,DRILLTAP!A:E,1,FALSE)),"NOT FOUND",VLOOKUP(B1161,DRILLTAP!A:E,4,FALSE))</f>
        <v>CH</v>
      </c>
      <c r="L1161" s="10">
        <f>IF(ISNA(VLOOKUP(B1161,DRILLTAP!A:E,1,FALSE)),"NOT FOUND",VLOOKUP(B1161,DRILLTAP!A:E,5,FALSE))</f>
        <v>7.8E-2</v>
      </c>
    </row>
    <row r="1162" spans="1:12" s="6" customFormat="1" ht="52.5" thickTop="1" thickBot="1">
      <c r="A1162" s="11"/>
      <c r="B1162" s="3" t="s">
        <v>951</v>
      </c>
      <c r="C1162" s="1" t="s">
        <v>6571</v>
      </c>
      <c r="D1162" s="5" t="s">
        <v>6548</v>
      </c>
      <c r="E1162" s="5">
        <v>89</v>
      </c>
      <c r="F1162" s="5" t="s">
        <v>7</v>
      </c>
      <c r="G1162" s="9" t="s">
        <v>3844</v>
      </c>
      <c r="H1162" s="28">
        <v>89</v>
      </c>
      <c r="I1162" s="27">
        <v>122.35174874999997</v>
      </c>
      <c r="J1162" s="2" t="str">
        <f>IF(ISNA(VLOOKUP(B1162,DRILLTAP!A:E,1,FALSE)),"NOT FOUND",VLOOKUP(B1162,DRILLTAP!A:E,3,FALSE))</f>
        <v>82075090000</v>
      </c>
      <c r="K1162" s="5" t="str">
        <f>IF(ISNA(VLOOKUP(B1162,DRILLTAP!A:E,1,FALSE)),"NOT FOUND",VLOOKUP(B1162,DRILLTAP!A:E,4,FALSE))</f>
        <v>CH</v>
      </c>
      <c r="L1162" s="10">
        <f>IF(ISNA(VLOOKUP(B1162,DRILLTAP!A:E,1,FALSE)),"NOT FOUND",VLOOKUP(B1162,DRILLTAP!A:E,5,FALSE))</f>
        <v>7.9000000000000001E-2</v>
      </c>
    </row>
    <row r="1163" spans="1:12" s="6" customFormat="1" ht="52.5" thickTop="1" thickBot="1">
      <c r="A1163" s="11"/>
      <c r="B1163" s="3" t="s">
        <v>952</v>
      </c>
      <c r="C1163" s="1" t="s">
        <v>6572</v>
      </c>
      <c r="D1163" s="5" t="s">
        <v>6548</v>
      </c>
      <c r="E1163" s="5">
        <v>89</v>
      </c>
      <c r="F1163" s="5" t="s">
        <v>7</v>
      </c>
      <c r="G1163" s="9" t="s">
        <v>3845</v>
      </c>
      <c r="H1163" s="28">
        <v>89</v>
      </c>
      <c r="I1163" s="27">
        <v>122.35174874999997</v>
      </c>
      <c r="J1163" s="2" t="str">
        <f>IF(ISNA(VLOOKUP(B1163,DRILLTAP!A:E,1,FALSE)),"NOT FOUND",VLOOKUP(B1163,DRILLTAP!A:E,3,FALSE))</f>
        <v>82075090000</v>
      </c>
      <c r="K1163" s="5" t="str">
        <f>IF(ISNA(VLOOKUP(B1163,DRILLTAP!A:E,1,FALSE)),"NOT FOUND",VLOOKUP(B1163,DRILLTAP!A:E,4,FALSE))</f>
        <v>CH</v>
      </c>
      <c r="L1163" s="10">
        <f>IF(ISNA(VLOOKUP(B1163,DRILLTAP!A:E,1,FALSE)),"NOT FOUND",VLOOKUP(B1163,DRILLTAP!A:E,5,FALSE))</f>
        <v>8.1000000000000003E-2</v>
      </c>
    </row>
    <row r="1164" spans="1:12" s="6" customFormat="1" ht="52.5" thickTop="1" thickBot="1">
      <c r="A1164" s="11"/>
      <c r="B1164" s="3" t="s">
        <v>953</v>
      </c>
      <c r="C1164" s="1" t="s">
        <v>6573</v>
      </c>
      <c r="D1164" s="5" t="s">
        <v>6548</v>
      </c>
      <c r="E1164" s="5">
        <v>89</v>
      </c>
      <c r="F1164" s="5" t="s">
        <v>7</v>
      </c>
      <c r="G1164" s="9" t="s">
        <v>3846</v>
      </c>
      <c r="H1164" s="28">
        <v>89</v>
      </c>
      <c r="I1164" s="27">
        <v>122.35174874999997</v>
      </c>
      <c r="J1164" s="2" t="str">
        <f>IF(ISNA(VLOOKUP(B1164,DRILLTAP!A:E,1,FALSE)),"NOT FOUND",VLOOKUP(B1164,DRILLTAP!A:E,3,FALSE))</f>
        <v>82075090000</v>
      </c>
      <c r="K1164" s="5" t="str">
        <f>IF(ISNA(VLOOKUP(B1164,DRILLTAP!A:E,1,FALSE)),"NOT FOUND",VLOOKUP(B1164,DRILLTAP!A:E,4,FALSE))</f>
        <v>CH</v>
      </c>
      <c r="L1164" s="10">
        <f>IF(ISNA(VLOOKUP(B1164,DRILLTAP!A:E,1,FALSE)),"NOT FOUND",VLOOKUP(B1164,DRILLTAP!A:E,5,FALSE))</f>
        <v>8.1000000000000003E-2</v>
      </c>
    </row>
    <row r="1165" spans="1:12" s="6" customFormat="1" ht="52.5" thickTop="1" thickBot="1">
      <c r="A1165" s="11"/>
      <c r="B1165" s="3" t="s">
        <v>954</v>
      </c>
      <c r="C1165" s="1" t="s">
        <v>6574</v>
      </c>
      <c r="D1165" s="5" t="s">
        <v>6548</v>
      </c>
      <c r="E1165" s="5">
        <v>89</v>
      </c>
      <c r="F1165" s="5" t="s">
        <v>7</v>
      </c>
      <c r="G1165" s="9" t="s">
        <v>3847</v>
      </c>
      <c r="H1165" s="28">
        <v>89</v>
      </c>
      <c r="I1165" s="27">
        <v>122.35174874999997</v>
      </c>
      <c r="J1165" s="2" t="str">
        <f>IF(ISNA(VLOOKUP(B1165,DRILLTAP!A:E,1,FALSE)),"NOT FOUND",VLOOKUP(B1165,DRILLTAP!A:E,3,FALSE))</f>
        <v>82075090000</v>
      </c>
      <c r="K1165" s="5" t="str">
        <f>IF(ISNA(VLOOKUP(B1165,DRILLTAP!A:E,1,FALSE)),"NOT FOUND",VLOOKUP(B1165,DRILLTAP!A:E,4,FALSE))</f>
        <v>CH</v>
      </c>
      <c r="L1165" s="10">
        <f>IF(ISNA(VLOOKUP(B1165,DRILLTAP!A:E,1,FALSE)),"NOT FOUND",VLOOKUP(B1165,DRILLTAP!A:E,5,FALSE))</f>
        <v>8.1000000000000003E-2</v>
      </c>
    </row>
    <row r="1166" spans="1:12" s="6" customFormat="1" ht="52.5" thickTop="1" thickBot="1">
      <c r="A1166" s="11"/>
      <c r="B1166" s="3" t="s">
        <v>955</v>
      </c>
      <c r="C1166" s="1" t="s">
        <v>6575</v>
      </c>
      <c r="D1166" s="5" t="s">
        <v>6548</v>
      </c>
      <c r="E1166" s="5">
        <v>89</v>
      </c>
      <c r="F1166" s="5" t="s">
        <v>7</v>
      </c>
      <c r="G1166" s="9" t="s">
        <v>3848</v>
      </c>
      <c r="H1166" s="28">
        <v>89</v>
      </c>
      <c r="I1166" s="27">
        <v>122.35174874999997</v>
      </c>
      <c r="J1166" s="2" t="str">
        <f>IF(ISNA(VLOOKUP(B1166,DRILLTAP!A:E,1,FALSE)),"NOT FOUND",VLOOKUP(B1166,DRILLTAP!A:E,3,FALSE))</f>
        <v>82075090000</v>
      </c>
      <c r="K1166" s="5" t="str">
        <f>IF(ISNA(VLOOKUP(B1166,DRILLTAP!A:E,1,FALSE)),"NOT FOUND",VLOOKUP(B1166,DRILLTAP!A:E,4,FALSE))</f>
        <v>CH</v>
      </c>
      <c r="L1166" s="10">
        <f>IF(ISNA(VLOOKUP(B1166,DRILLTAP!A:E,1,FALSE)),"NOT FOUND",VLOOKUP(B1166,DRILLTAP!A:E,5,FALSE))</f>
        <v>8.4000000000000005E-2</v>
      </c>
    </row>
    <row r="1167" spans="1:12" s="6" customFormat="1" ht="52.5" thickTop="1" thickBot="1">
      <c r="A1167" s="11"/>
      <c r="B1167" s="3" t="s">
        <v>956</v>
      </c>
      <c r="C1167" s="1" t="s">
        <v>6576</v>
      </c>
      <c r="D1167" s="5" t="s">
        <v>6548</v>
      </c>
      <c r="E1167" s="5">
        <v>89</v>
      </c>
      <c r="F1167" s="5" t="s">
        <v>7</v>
      </c>
      <c r="G1167" s="9" t="s">
        <v>3849</v>
      </c>
      <c r="H1167" s="28">
        <v>89</v>
      </c>
      <c r="I1167" s="27">
        <v>122.35174874999997</v>
      </c>
      <c r="J1167" s="2" t="str">
        <f>IF(ISNA(VLOOKUP(B1167,DRILLTAP!A:E,1,FALSE)),"NOT FOUND",VLOOKUP(B1167,DRILLTAP!A:E,3,FALSE))</f>
        <v>82075090000</v>
      </c>
      <c r="K1167" s="5" t="str">
        <f>IF(ISNA(VLOOKUP(B1167,DRILLTAP!A:E,1,FALSE)),"NOT FOUND",VLOOKUP(B1167,DRILLTAP!A:E,4,FALSE))</f>
        <v>CH</v>
      </c>
      <c r="L1167" s="10">
        <f>IF(ISNA(VLOOKUP(B1167,DRILLTAP!A:E,1,FALSE)),"NOT FOUND",VLOOKUP(B1167,DRILLTAP!A:E,5,FALSE))</f>
        <v>8.5999999999999993E-2</v>
      </c>
    </row>
    <row r="1168" spans="1:12" s="6" customFormat="1" ht="52.5" thickTop="1" thickBot="1">
      <c r="A1168" s="11"/>
      <c r="B1168" s="3" t="s">
        <v>957</v>
      </c>
      <c r="C1168" s="1" t="s">
        <v>6577</v>
      </c>
      <c r="D1168" s="5" t="s">
        <v>6548</v>
      </c>
      <c r="E1168" s="5">
        <v>89</v>
      </c>
      <c r="F1168" s="5" t="s">
        <v>7</v>
      </c>
      <c r="G1168" s="9" t="s">
        <v>3850</v>
      </c>
      <c r="H1168" s="28">
        <v>128</v>
      </c>
      <c r="I1168" s="27">
        <v>175.96655999999996</v>
      </c>
      <c r="J1168" s="2" t="str">
        <f>IF(ISNA(VLOOKUP(B1168,DRILLTAP!A:E,1,FALSE)),"NOT FOUND",VLOOKUP(B1168,DRILLTAP!A:E,3,FALSE))</f>
        <v>82075090000</v>
      </c>
      <c r="K1168" s="5" t="str">
        <f>IF(ISNA(VLOOKUP(B1168,DRILLTAP!A:E,1,FALSE)),"NOT FOUND",VLOOKUP(B1168,DRILLTAP!A:E,4,FALSE))</f>
        <v>CH</v>
      </c>
      <c r="L1168" s="10">
        <f>IF(ISNA(VLOOKUP(B1168,DRILLTAP!A:E,1,FALSE)),"NOT FOUND",VLOOKUP(B1168,DRILLTAP!A:E,5,FALSE))</f>
        <v>0.13400000000000001</v>
      </c>
    </row>
    <row r="1169" spans="1:12" s="6" customFormat="1" ht="52.5" thickTop="1" thickBot="1">
      <c r="A1169" s="11"/>
      <c r="B1169" s="3" t="s">
        <v>958</v>
      </c>
      <c r="C1169" s="1" t="s">
        <v>6578</v>
      </c>
      <c r="D1169" s="5" t="s">
        <v>6548</v>
      </c>
      <c r="E1169" s="5">
        <v>89</v>
      </c>
      <c r="F1169" s="5" t="s">
        <v>7</v>
      </c>
      <c r="G1169" s="9" t="s">
        <v>3851</v>
      </c>
      <c r="H1169" s="28">
        <v>128</v>
      </c>
      <c r="I1169" s="27">
        <v>175.96655999999996</v>
      </c>
      <c r="J1169" s="2" t="str">
        <f>IF(ISNA(VLOOKUP(B1169,DRILLTAP!A:E,1,FALSE)),"NOT FOUND",VLOOKUP(B1169,DRILLTAP!A:E,3,FALSE))</f>
        <v>82075090000</v>
      </c>
      <c r="K1169" s="5" t="str">
        <f>IF(ISNA(VLOOKUP(B1169,DRILLTAP!A:E,1,FALSE)),"NOT FOUND",VLOOKUP(B1169,DRILLTAP!A:E,4,FALSE))</f>
        <v>CH</v>
      </c>
      <c r="L1169" s="10">
        <f>IF(ISNA(VLOOKUP(B1169,DRILLTAP!A:E,1,FALSE)),"NOT FOUND",VLOOKUP(B1169,DRILLTAP!A:E,5,FALSE))</f>
        <v>0.126</v>
      </c>
    </row>
    <row r="1170" spans="1:12" s="6" customFormat="1" ht="52.5" thickTop="1" thickBot="1">
      <c r="A1170" s="11"/>
      <c r="B1170" s="3" t="s">
        <v>959</v>
      </c>
      <c r="C1170" s="1" t="s">
        <v>6579</v>
      </c>
      <c r="D1170" s="5" t="s">
        <v>6548</v>
      </c>
      <c r="E1170" s="5">
        <v>89</v>
      </c>
      <c r="F1170" s="5" t="s">
        <v>7</v>
      </c>
      <c r="G1170" s="9" t="s">
        <v>3852</v>
      </c>
      <c r="H1170" s="28">
        <v>128</v>
      </c>
      <c r="I1170" s="27">
        <v>175.96655999999996</v>
      </c>
      <c r="J1170" s="2" t="str">
        <f>IF(ISNA(VLOOKUP(B1170,DRILLTAP!A:E,1,FALSE)),"NOT FOUND",VLOOKUP(B1170,DRILLTAP!A:E,3,FALSE))</f>
        <v>82075090000</v>
      </c>
      <c r="K1170" s="5" t="str">
        <f>IF(ISNA(VLOOKUP(B1170,DRILLTAP!A:E,1,FALSE)),"NOT FOUND",VLOOKUP(B1170,DRILLTAP!A:E,4,FALSE))</f>
        <v>CH</v>
      </c>
      <c r="L1170" s="10">
        <f>IF(ISNA(VLOOKUP(B1170,DRILLTAP!A:E,1,FALSE)),"NOT FOUND",VLOOKUP(B1170,DRILLTAP!A:E,5,FALSE))</f>
        <v>0.13600000000000001</v>
      </c>
    </row>
    <row r="1171" spans="1:12" s="6" customFormat="1" ht="52.5" thickTop="1" thickBot="1">
      <c r="A1171" s="11"/>
      <c r="B1171" s="3" t="s">
        <v>960</v>
      </c>
      <c r="C1171" s="1" t="s">
        <v>6580</v>
      </c>
      <c r="D1171" s="5" t="s">
        <v>6548</v>
      </c>
      <c r="E1171" s="5">
        <v>89</v>
      </c>
      <c r="F1171" s="5" t="s">
        <v>7</v>
      </c>
      <c r="G1171" s="9" t="s">
        <v>3853</v>
      </c>
      <c r="H1171" s="28">
        <v>128</v>
      </c>
      <c r="I1171" s="27">
        <v>175.96655999999996</v>
      </c>
      <c r="J1171" s="2" t="str">
        <f>IF(ISNA(VLOOKUP(B1171,DRILLTAP!A:E,1,FALSE)),"NOT FOUND",VLOOKUP(B1171,DRILLTAP!A:E,3,FALSE))</f>
        <v>82075090000</v>
      </c>
      <c r="K1171" s="5" t="str">
        <f>IF(ISNA(VLOOKUP(B1171,DRILLTAP!A:E,1,FALSE)),"NOT FOUND",VLOOKUP(B1171,DRILLTAP!A:E,4,FALSE))</f>
        <v>CH</v>
      </c>
      <c r="L1171" s="10">
        <f>IF(ISNA(VLOOKUP(B1171,DRILLTAP!A:E,1,FALSE)),"NOT FOUND",VLOOKUP(B1171,DRILLTAP!A:E,5,FALSE))</f>
        <v>0.126</v>
      </c>
    </row>
    <row r="1172" spans="1:12" s="6" customFormat="1" ht="52.5" thickTop="1" thickBot="1">
      <c r="A1172" s="11"/>
      <c r="B1172" s="3" t="s">
        <v>961</v>
      </c>
      <c r="C1172" s="1" t="s">
        <v>6581</v>
      </c>
      <c r="D1172" s="5" t="s">
        <v>6548</v>
      </c>
      <c r="E1172" s="5">
        <v>89</v>
      </c>
      <c r="F1172" s="5" t="s">
        <v>7</v>
      </c>
      <c r="G1172" s="9" t="s">
        <v>3854</v>
      </c>
      <c r="H1172" s="28">
        <v>128</v>
      </c>
      <c r="I1172" s="27">
        <v>175.96655999999996</v>
      </c>
      <c r="J1172" s="2" t="str">
        <f>IF(ISNA(VLOOKUP(B1172,DRILLTAP!A:E,1,FALSE)),"NOT FOUND",VLOOKUP(B1172,DRILLTAP!A:E,3,FALSE))</f>
        <v>82075090000</v>
      </c>
      <c r="K1172" s="5" t="str">
        <f>IF(ISNA(VLOOKUP(B1172,DRILLTAP!A:E,1,FALSE)),"NOT FOUND",VLOOKUP(B1172,DRILLTAP!A:E,4,FALSE))</f>
        <v>CH</v>
      </c>
      <c r="L1172" s="10">
        <f>IF(ISNA(VLOOKUP(B1172,DRILLTAP!A:E,1,FALSE)),"NOT FOUND",VLOOKUP(B1172,DRILLTAP!A:E,5,FALSE))</f>
        <v>0.14000000000000001</v>
      </c>
    </row>
    <row r="1173" spans="1:12" s="6" customFormat="1" ht="52.5" thickTop="1" thickBot="1">
      <c r="A1173" s="11"/>
      <c r="B1173" s="3" t="s">
        <v>962</v>
      </c>
      <c r="C1173" s="1" t="s">
        <v>6582</v>
      </c>
      <c r="D1173" s="5" t="s">
        <v>6548</v>
      </c>
      <c r="E1173" s="5">
        <v>89</v>
      </c>
      <c r="F1173" s="5" t="s">
        <v>7</v>
      </c>
      <c r="G1173" s="9" t="s">
        <v>3855</v>
      </c>
      <c r="H1173" s="28">
        <v>128</v>
      </c>
      <c r="I1173" s="27">
        <v>175.96655999999996</v>
      </c>
      <c r="J1173" s="2" t="str">
        <f>IF(ISNA(VLOOKUP(B1173,DRILLTAP!A:E,1,FALSE)),"NOT FOUND",VLOOKUP(B1173,DRILLTAP!A:E,3,FALSE))</f>
        <v>82075090000</v>
      </c>
      <c r="K1173" s="5" t="str">
        <f>IF(ISNA(VLOOKUP(B1173,DRILLTAP!A:E,1,FALSE)),"NOT FOUND",VLOOKUP(B1173,DRILLTAP!A:E,4,FALSE))</f>
        <v>CH</v>
      </c>
      <c r="L1173" s="10">
        <f>IF(ISNA(VLOOKUP(B1173,DRILLTAP!A:E,1,FALSE)),"NOT FOUND",VLOOKUP(B1173,DRILLTAP!A:E,5,FALSE))</f>
        <v>0.13300000000000001</v>
      </c>
    </row>
    <row r="1174" spans="1:12" s="6" customFormat="1" ht="52.5" thickTop="1" thickBot="1">
      <c r="A1174" s="11"/>
      <c r="B1174" s="3" t="s">
        <v>963</v>
      </c>
      <c r="C1174" s="1" t="s">
        <v>6583</v>
      </c>
      <c r="D1174" s="5" t="s">
        <v>6548</v>
      </c>
      <c r="E1174" s="5">
        <v>89</v>
      </c>
      <c r="F1174" s="5" t="s">
        <v>7</v>
      </c>
      <c r="G1174" s="9" t="s">
        <v>3856</v>
      </c>
      <c r="H1174" s="28">
        <v>128</v>
      </c>
      <c r="I1174" s="27">
        <v>175.96655999999996</v>
      </c>
      <c r="J1174" s="2" t="str">
        <f>IF(ISNA(VLOOKUP(B1174,DRILLTAP!A:E,1,FALSE)),"NOT FOUND",VLOOKUP(B1174,DRILLTAP!A:E,3,FALSE))</f>
        <v>82075090000</v>
      </c>
      <c r="K1174" s="5" t="str">
        <f>IF(ISNA(VLOOKUP(B1174,DRILLTAP!A:E,1,FALSE)),"NOT FOUND",VLOOKUP(B1174,DRILLTAP!A:E,4,FALSE))</f>
        <v>CH</v>
      </c>
      <c r="L1174" s="10">
        <f>IF(ISNA(VLOOKUP(B1174,DRILLTAP!A:E,1,FALSE)),"NOT FOUND",VLOOKUP(B1174,DRILLTAP!A:E,5,FALSE))</f>
        <v>0.13400000000000001</v>
      </c>
    </row>
    <row r="1175" spans="1:12" s="6" customFormat="1" ht="52.5" thickTop="1" thickBot="1">
      <c r="A1175" s="11"/>
      <c r="B1175" s="3" t="s">
        <v>964</v>
      </c>
      <c r="C1175" s="1" t="s">
        <v>6584</v>
      </c>
      <c r="D1175" s="5" t="s">
        <v>6548</v>
      </c>
      <c r="E1175" s="5">
        <v>89</v>
      </c>
      <c r="F1175" s="5" t="s">
        <v>7</v>
      </c>
      <c r="G1175" s="9" t="s">
        <v>3857</v>
      </c>
      <c r="H1175" s="28">
        <v>128</v>
      </c>
      <c r="I1175" s="27">
        <v>175.96655999999996</v>
      </c>
      <c r="J1175" s="2" t="str">
        <f>IF(ISNA(VLOOKUP(B1175,DRILLTAP!A:E,1,FALSE)),"NOT FOUND",VLOOKUP(B1175,DRILLTAP!A:E,3,FALSE))</f>
        <v>82075090000</v>
      </c>
      <c r="K1175" s="5" t="str">
        <f>IF(ISNA(VLOOKUP(B1175,DRILLTAP!A:E,1,FALSE)),"NOT FOUND",VLOOKUP(B1175,DRILLTAP!A:E,4,FALSE))</f>
        <v>CH</v>
      </c>
      <c r="L1175" s="10">
        <f>IF(ISNA(VLOOKUP(B1175,DRILLTAP!A:E,1,FALSE)),"NOT FOUND",VLOOKUP(B1175,DRILLTAP!A:E,5,FALSE))</f>
        <v>0.14599999999999999</v>
      </c>
    </row>
    <row r="1176" spans="1:12" s="6" customFormat="1" ht="52.5" thickTop="1" thickBot="1">
      <c r="A1176" s="11"/>
      <c r="B1176" s="3" t="s">
        <v>965</v>
      </c>
      <c r="C1176" s="1" t="s">
        <v>6585</v>
      </c>
      <c r="D1176" s="5" t="s">
        <v>6548</v>
      </c>
      <c r="E1176" s="5">
        <v>89</v>
      </c>
      <c r="F1176" s="5" t="s">
        <v>7</v>
      </c>
      <c r="G1176" s="9" t="s">
        <v>3858</v>
      </c>
      <c r="H1176" s="28">
        <v>128</v>
      </c>
      <c r="I1176" s="27">
        <v>175.96655999999996</v>
      </c>
      <c r="J1176" s="2" t="str">
        <f>IF(ISNA(VLOOKUP(B1176,DRILLTAP!A:E,1,FALSE)),"NOT FOUND",VLOOKUP(B1176,DRILLTAP!A:E,3,FALSE))</f>
        <v>82075090000</v>
      </c>
      <c r="K1176" s="5" t="str">
        <f>IF(ISNA(VLOOKUP(B1176,DRILLTAP!A:E,1,FALSE)),"NOT FOUND",VLOOKUP(B1176,DRILLTAP!A:E,4,FALSE))</f>
        <v>CH</v>
      </c>
      <c r="L1176" s="10">
        <f>IF(ISNA(VLOOKUP(B1176,DRILLTAP!A:E,1,FALSE)),"NOT FOUND",VLOOKUP(B1176,DRILLTAP!A:E,5,FALSE))</f>
        <v>0.14599999999999999</v>
      </c>
    </row>
    <row r="1177" spans="1:12" s="6" customFormat="1" ht="52.5" thickTop="1" thickBot="1">
      <c r="A1177" s="11"/>
      <c r="B1177" s="3" t="s">
        <v>966</v>
      </c>
      <c r="C1177" s="1" t="s">
        <v>6586</v>
      </c>
      <c r="D1177" s="5" t="s">
        <v>6548</v>
      </c>
      <c r="E1177" s="5">
        <v>89</v>
      </c>
      <c r="F1177" s="5" t="s">
        <v>7</v>
      </c>
      <c r="G1177" s="9" t="s">
        <v>3859</v>
      </c>
      <c r="H1177" s="28">
        <v>173</v>
      </c>
      <c r="I1177" s="27">
        <v>237.82980375</v>
      </c>
      <c r="J1177" s="2" t="str">
        <f>IF(ISNA(VLOOKUP(B1177,DRILLTAP!A:E,1,FALSE)),"NOT FOUND",VLOOKUP(B1177,DRILLTAP!A:E,3,FALSE))</f>
        <v>82075090000</v>
      </c>
      <c r="K1177" s="5" t="str">
        <f>IF(ISNA(VLOOKUP(B1177,DRILLTAP!A:E,1,FALSE)),"NOT FOUND",VLOOKUP(B1177,DRILLTAP!A:E,4,FALSE))</f>
        <v>CH</v>
      </c>
      <c r="L1177" s="10">
        <f>IF(ISNA(VLOOKUP(B1177,DRILLTAP!A:E,1,FALSE)),"NOT FOUND",VLOOKUP(B1177,DRILLTAP!A:E,5,FALSE))</f>
        <v>0.16700000000000001</v>
      </c>
    </row>
    <row r="1178" spans="1:12" s="6" customFormat="1" ht="52.5" thickTop="1" thickBot="1">
      <c r="A1178" s="11"/>
      <c r="B1178" s="3" t="s">
        <v>967</v>
      </c>
      <c r="C1178" s="1" t="s">
        <v>6587</v>
      </c>
      <c r="D1178" s="5" t="s">
        <v>6548</v>
      </c>
      <c r="E1178" s="5">
        <v>89</v>
      </c>
      <c r="F1178" s="5" t="s">
        <v>7</v>
      </c>
      <c r="G1178" s="9" t="s">
        <v>3860</v>
      </c>
      <c r="H1178" s="28">
        <v>173</v>
      </c>
      <c r="I1178" s="27">
        <v>237.82980375</v>
      </c>
      <c r="J1178" s="2" t="str">
        <f>IF(ISNA(VLOOKUP(B1178,DRILLTAP!A:E,1,FALSE)),"NOT FOUND",VLOOKUP(B1178,DRILLTAP!A:E,3,FALSE))</f>
        <v>82075090000</v>
      </c>
      <c r="K1178" s="5" t="str">
        <f>IF(ISNA(VLOOKUP(B1178,DRILLTAP!A:E,1,FALSE)),"NOT FOUND",VLOOKUP(B1178,DRILLTAP!A:E,4,FALSE))</f>
        <v>CH</v>
      </c>
      <c r="L1178" s="10">
        <f>IF(ISNA(VLOOKUP(B1178,DRILLTAP!A:E,1,FALSE)),"NOT FOUND",VLOOKUP(B1178,DRILLTAP!A:E,5,FALSE))</f>
        <v>0.17699999999999999</v>
      </c>
    </row>
    <row r="1179" spans="1:12" s="6" customFormat="1" ht="52.5" thickTop="1" thickBot="1">
      <c r="A1179" s="11"/>
      <c r="B1179" s="3" t="s">
        <v>968</v>
      </c>
      <c r="C1179" s="1" t="s">
        <v>6588</v>
      </c>
      <c r="D1179" s="5" t="s">
        <v>6548</v>
      </c>
      <c r="E1179" s="5">
        <v>89</v>
      </c>
      <c r="F1179" s="5" t="s">
        <v>7</v>
      </c>
      <c r="G1179" s="9" t="s">
        <v>3861</v>
      </c>
      <c r="H1179" s="28">
        <v>173</v>
      </c>
      <c r="I1179" s="27">
        <v>237.82980375</v>
      </c>
      <c r="J1179" s="2" t="str">
        <f>IF(ISNA(VLOOKUP(B1179,DRILLTAP!A:E,1,FALSE)),"NOT FOUND",VLOOKUP(B1179,DRILLTAP!A:E,3,FALSE))</f>
        <v>82075090000</v>
      </c>
      <c r="K1179" s="5" t="str">
        <f>IF(ISNA(VLOOKUP(B1179,DRILLTAP!A:E,1,FALSE)),"NOT FOUND",VLOOKUP(B1179,DRILLTAP!A:E,4,FALSE))</f>
        <v>CH</v>
      </c>
      <c r="L1179" s="10">
        <f>IF(ISNA(VLOOKUP(B1179,DRILLTAP!A:E,1,FALSE)),"NOT FOUND",VLOOKUP(B1179,DRILLTAP!A:E,5,FALSE))</f>
        <v>0.17199999999999999</v>
      </c>
    </row>
    <row r="1180" spans="1:12" s="6" customFormat="1" ht="52.5" thickTop="1" thickBot="1">
      <c r="A1180" s="11"/>
      <c r="B1180" s="3" t="s">
        <v>969</v>
      </c>
      <c r="C1180" s="1" t="s">
        <v>6589</v>
      </c>
      <c r="D1180" s="5" t="s">
        <v>6548</v>
      </c>
      <c r="E1180" s="5">
        <v>89</v>
      </c>
      <c r="F1180" s="5" t="s">
        <v>7</v>
      </c>
      <c r="G1180" s="9" t="s">
        <v>3862</v>
      </c>
      <c r="H1180" s="28">
        <v>173</v>
      </c>
      <c r="I1180" s="27">
        <v>237.82980375</v>
      </c>
      <c r="J1180" s="2" t="str">
        <f>IF(ISNA(VLOOKUP(B1180,DRILLTAP!A:E,1,FALSE)),"NOT FOUND",VLOOKUP(B1180,DRILLTAP!A:E,3,FALSE))</f>
        <v>82075090000</v>
      </c>
      <c r="K1180" s="5" t="str">
        <f>IF(ISNA(VLOOKUP(B1180,DRILLTAP!A:E,1,FALSE)),"NOT FOUND",VLOOKUP(B1180,DRILLTAP!A:E,4,FALSE))</f>
        <v>CH</v>
      </c>
      <c r="L1180" s="10">
        <f>IF(ISNA(VLOOKUP(B1180,DRILLTAP!A:E,1,FALSE)),"NOT FOUND",VLOOKUP(B1180,DRILLTAP!A:E,5,FALSE))</f>
        <v>0.182</v>
      </c>
    </row>
    <row r="1181" spans="1:12" s="6" customFormat="1" ht="52.5" thickTop="1" thickBot="1">
      <c r="A1181" s="11"/>
      <c r="B1181" s="3" t="s">
        <v>970</v>
      </c>
      <c r="C1181" s="1" t="s">
        <v>6590</v>
      </c>
      <c r="D1181" s="5" t="s">
        <v>6548</v>
      </c>
      <c r="E1181" s="5">
        <v>89</v>
      </c>
      <c r="F1181" s="5" t="s">
        <v>7</v>
      </c>
      <c r="G1181" s="9" t="s">
        <v>3863</v>
      </c>
      <c r="H1181" s="28">
        <v>173</v>
      </c>
      <c r="I1181" s="27">
        <v>237.82980375</v>
      </c>
      <c r="J1181" s="2" t="str">
        <f>IF(ISNA(VLOOKUP(B1181,DRILLTAP!A:E,1,FALSE)),"NOT FOUND",VLOOKUP(B1181,DRILLTAP!A:E,3,FALSE))</f>
        <v>82075090000</v>
      </c>
      <c r="K1181" s="5" t="str">
        <f>IF(ISNA(VLOOKUP(B1181,DRILLTAP!A:E,1,FALSE)),"NOT FOUND",VLOOKUP(B1181,DRILLTAP!A:E,4,FALSE))</f>
        <v>CH</v>
      </c>
      <c r="L1181" s="10">
        <f>IF(ISNA(VLOOKUP(B1181,DRILLTAP!A:E,1,FALSE)),"NOT FOUND",VLOOKUP(B1181,DRILLTAP!A:E,5,FALSE))</f>
        <v>0.19</v>
      </c>
    </row>
    <row r="1182" spans="1:12" s="6" customFormat="1" ht="52.5" thickTop="1" thickBot="1">
      <c r="A1182" s="11"/>
      <c r="B1182" s="3" t="s">
        <v>971</v>
      </c>
      <c r="C1182" s="1" t="s">
        <v>6591</v>
      </c>
      <c r="D1182" s="5" t="s">
        <v>6548</v>
      </c>
      <c r="E1182" s="5">
        <v>89</v>
      </c>
      <c r="F1182" s="5" t="s">
        <v>7</v>
      </c>
      <c r="G1182" s="9" t="s">
        <v>3864</v>
      </c>
      <c r="H1182" s="28">
        <v>173</v>
      </c>
      <c r="I1182" s="27">
        <v>237.82980375</v>
      </c>
      <c r="J1182" s="2" t="str">
        <f>IF(ISNA(VLOOKUP(B1182,DRILLTAP!A:E,1,FALSE)),"NOT FOUND",VLOOKUP(B1182,DRILLTAP!A:E,3,FALSE))</f>
        <v>82075090000</v>
      </c>
      <c r="K1182" s="5" t="str">
        <f>IF(ISNA(VLOOKUP(B1182,DRILLTAP!A:E,1,FALSE)),"NOT FOUND",VLOOKUP(B1182,DRILLTAP!A:E,4,FALSE))</f>
        <v>CH</v>
      </c>
      <c r="L1182" s="10">
        <f>IF(ISNA(VLOOKUP(B1182,DRILLTAP!A:E,1,FALSE)),"NOT FOUND",VLOOKUP(B1182,DRILLTAP!A:E,5,FALSE))</f>
        <v>0.19900000000000001</v>
      </c>
    </row>
    <row r="1183" spans="1:12" s="6" customFormat="1" ht="52.5" thickTop="1" thickBot="1">
      <c r="A1183" s="11"/>
      <c r="B1183" s="3" t="s">
        <v>972</v>
      </c>
      <c r="C1183" s="1" t="s">
        <v>6592</v>
      </c>
      <c r="D1183" s="5" t="s">
        <v>6548</v>
      </c>
      <c r="E1183" s="5">
        <v>91</v>
      </c>
      <c r="F1183" s="5" t="s">
        <v>7</v>
      </c>
      <c r="G1183" s="9" t="s">
        <v>3865</v>
      </c>
      <c r="H1183" s="28">
        <v>208</v>
      </c>
      <c r="I1183" s="27">
        <v>285.94565999999998</v>
      </c>
      <c r="J1183" s="2" t="str">
        <f>IF(ISNA(VLOOKUP(B1183,DRILLTAP!A:E,1,FALSE)),"NOT FOUND",VLOOKUP(B1183,DRILLTAP!A:E,3,FALSE))</f>
        <v>82075090000</v>
      </c>
      <c r="K1183" s="5" t="str">
        <f>IF(ISNA(VLOOKUP(B1183,DRILLTAP!A:E,1,FALSE)),"NOT FOUND",VLOOKUP(B1183,DRILLTAP!A:E,4,FALSE))</f>
        <v>CH</v>
      </c>
      <c r="L1183" s="10">
        <f>IF(ISNA(VLOOKUP(B1183,DRILLTAP!A:E,1,FALSE)),"NOT FOUND",VLOOKUP(B1183,DRILLTAP!A:E,5,FALSE))</f>
        <v>0.24099999999999999</v>
      </c>
    </row>
    <row r="1184" spans="1:12" s="6" customFormat="1" ht="52.5" thickTop="1" thickBot="1">
      <c r="A1184" s="11"/>
      <c r="B1184" s="3" t="s">
        <v>973</v>
      </c>
      <c r="C1184" s="1" t="s">
        <v>6593</v>
      </c>
      <c r="D1184" s="5" t="s">
        <v>6548</v>
      </c>
      <c r="E1184" s="5">
        <v>91</v>
      </c>
      <c r="F1184" s="5" t="s">
        <v>7</v>
      </c>
      <c r="G1184" s="9" t="s">
        <v>3866</v>
      </c>
      <c r="H1184" s="28">
        <v>208</v>
      </c>
      <c r="I1184" s="27">
        <v>285.94565999999998</v>
      </c>
      <c r="J1184" s="2" t="str">
        <f>IF(ISNA(VLOOKUP(B1184,DRILLTAP!A:E,1,FALSE)),"NOT FOUND",VLOOKUP(B1184,DRILLTAP!A:E,3,FALSE))</f>
        <v>82075090000</v>
      </c>
      <c r="K1184" s="5" t="str">
        <f>IF(ISNA(VLOOKUP(B1184,DRILLTAP!A:E,1,FALSE)),"NOT FOUND",VLOOKUP(B1184,DRILLTAP!A:E,4,FALSE))</f>
        <v>CH</v>
      </c>
      <c r="L1184" s="10">
        <f>IF(ISNA(VLOOKUP(B1184,DRILLTAP!A:E,1,FALSE)),"NOT FOUND",VLOOKUP(B1184,DRILLTAP!A:E,5,FALSE))</f>
        <v>0.24299999999999999</v>
      </c>
    </row>
    <row r="1185" spans="1:12" s="6" customFormat="1" ht="52.5" thickTop="1" thickBot="1">
      <c r="A1185" s="11"/>
      <c r="B1185" s="3" t="s">
        <v>974</v>
      </c>
      <c r="C1185" s="1" t="s">
        <v>6594</v>
      </c>
      <c r="D1185" s="5" t="s">
        <v>6548</v>
      </c>
      <c r="E1185" s="5">
        <v>91</v>
      </c>
      <c r="F1185" s="5" t="s">
        <v>7</v>
      </c>
      <c r="G1185" s="9" t="s">
        <v>3867</v>
      </c>
      <c r="H1185" s="28">
        <v>208</v>
      </c>
      <c r="I1185" s="27">
        <v>285.94565999999998</v>
      </c>
      <c r="J1185" s="2" t="str">
        <f>IF(ISNA(VLOOKUP(B1185,DRILLTAP!A:E,1,FALSE)),"NOT FOUND",VLOOKUP(B1185,DRILLTAP!A:E,3,FALSE))</f>
        <v>82075090000</v>
      </c>
      <c r="K1185" s="5" t="str">
        <f>IF(ISNA(VLOOKUP(B1185,DRILLTAP!A:E,1,FALSE)),"NOT FOUND",VLOOKUP(B1185,DRILLTAP!A:E,4,FALSE))</f>
        <v>CH</v>
      </c>
      <c r="L1185" s="10">
        <f>IF(ISNA(VLOOKUP(B1185,DRILLTAP!A:E,1,FALSE)),"NOT FOUND",VLOOKUP(B1185,DRILLTAP!A:E,5,FALSE))</f>
        <v>0.253</v>
      </c>
    </row>
    <row r="1186" spans="1:12" s="6" customFormat="1" ht="52.5" thickTop="1" thickBot="1">
      <c r="A1186" s="11"/>
      <c r="B1186" s="3" t="s">
        <v>975</v>
      </c>
      <c r="C1186" s="1" t="s">
        <v>6595</v>
      </c>
      <c r="D1186" s="5" t="s">
        <v>6548</v>
      </c>
      <c r="E1186" s="5">
        <v>91</v>
      </c>
      <c r="F1186" s="5" t="s">
        <v>7</v>
      </c>
      <c r="G1186" s="9" t="s">
        <v>3868</v>
      </c>
      <c r="H1186" s="28">
        <v>208</v>
      </c>
      <c r="I1186" s="27">
        <v>285.94565999999998</v>
      </c>
      <c r="J1186" s="2" t="str">
        <f>IF(ISNA(VLOOKUP(B1186,DRILLTAP!A:E,1,FALSE)),"NOT FOUND",VLOOKUP(B1186,DRILLTAP!A:E,3,FALSE))</f>
        <v>82075090000</v>
      </c>
      <c r="K1186" s="5" t="str">
        <f>IF(ISNA(VLOOKUP(B1186,DRILLTAP!A:E,1,FALSE)),"NOT FOUND",VLOOKUP(B1186,DRILLTAP!A:E,4,FALSE))</f>
        <v>CH</v>
      </c>
      <c r="L1186" s="10">
        <f>IF(ISNA(VLOOKUP(B1186,DRILLTAP!A:E,1,FALSE)),"NOT FOUND",VLOOKUP(B1186,DRILLTAP!A:E,5,FALSE))</f>
        <v>0.248</v>
      </c>
    </row>
    <row r="1187" spans="1:12" s="6" customFormat="1" ht="52.5" thickTop="1" thickBot="1">
      <c r="A1187" s="11"/>
      <c r="B1187" s="3" t="s">
        <v>976</v>
      </c>
      <c r="C1187" s="1" t="s">
        <v>6596</v>
      </c>
      <c r="D1187" s="5" t="s">
        <v>6548</v>
      </c>
      <c r="E1187" s="5">
        <v>91</v>
      </c>
      <c r="F1187" s="5" t="s">
        <v>7</v>
      </c>
      <c r="G1187" s="9" t="s">
        <v>3869</v>
      </c>
      <c r="H1187" s="28">
        <v>208</v>
      </c>
      <c r="I1187" s="27">
        <v>285.94565999999998</v>
      </c>
      <c r="J1187" s="2" t="str">
        <f>IF(ISNA(VLOOKUP(B1187,DRILLTAP!A:E,1,FALSE)),"NOT FOUND",VLOOKUP(B1187,DRILLTAP!A:E,3,FALSE))</f>
        <v>82075090000</v>
      </c>
      <c r="K1187" s="5" t="str">
        <f>IF(ISNA(VLOOKUP(B1187,DRILLTAP!A:E,1,FALSE)),"NOT FOUND",VLOOKUP(B1187,DRILLTAP!A:E,4,FALSE))</f>
        <v>CH</v>
      </c>
      <c r="L1187" s="10">
        <f>IF(ISNA(VLOOKUP(B1187,DRILLTAP!A:E,1,FALSE)),"NOT FOUND",VLOOKUP(B1187,DRILLTAP!A:E,5,FALSE))</f>
        <v>0.25700000000000001</v>
      </c>
    </row>
    <row r="1188" spans="1:12" s="6" customFormat="1" ht="52.5" thickTop="1" thickBot="1">
      <c r="A1188" s="11"/>
      <c r="B1188" s="3" t="s">
        <v>977</v>
      </c>
      <c r="C1188" s="1" t="s">
        <v>6597</v>
      </c>
      <c r="D1188" s="5" t="s">
        <v>6548</v>
      </c>
      <c r="E1188" s="5">
        <v>91</v>
      </c>
      <c r="F1188" s="5" t="s">
        <v>7</v>
      </c>
      <c r="G1188" s="9" t="s">
        <v>3870</v>
      </c>
      <c r="H1188" s="28">
        <v>208</v>
      </c>
      <c r="I1188" s="27">
        <v>285.94565999999998</v>
      </c>
      <c r="J1188" s="2" t="str">
        <f>IF(ISNA(VLOOKUP(B1188,DRILLTAP!A:E,1,FALSE)),"NOT FOUND",VLOOKUP(B1188,DRILLTAP!A:E,3,FALSE))</f>
        <v>82075090000</v>
      </c>
      <c r="K1188" s="5" t="str">
        <f>IF(ISNA(VLOOKUP(B1188,DRILLTAP!A:E,1,FALSE)),"NOT FOUND",VLOOKUP(B1188,DRILLTAP!A:E,4,FALSE))</f>
        <v>CH</v>
      </c>
      <c r="L1188" s="10">
        <f>IF(ISNA(VLOOKUP(B1188,DRILLTAP!A:E,1,FALSE)),"NOT FOUND",VLOOKUP(B1188,DRILLTAP!A:E,5,FALSE))</f>
        <v>0.26200000000000001</v>
      </c>
    </row>
    <row r="1189" spans="1:12" s="6" customFormat="1" ht="52.5" thickTop="1" thickBot="1">
      <c r="A1189" s="11"/>
      <c r="B1189" s="3" t="s">
        <v>978</v>
      </c>
      <c r="C1189" s="1" t="s">
        <v>6598</v>
      </c>
      <c r="D1189" s="5" t="s">
        <v>6548</v>
      </c>
      <c r="E1189" s="5">
        <v>91</v>
      </c>
      <c r="F1189" s="5" t="s">
        <v>7</v>
      </c>
      <c r="G1189" s="9" t="s">
        <v>3871</v>
      </c>
      <c r="H1189" s="28">
        <v>329</v>
      </c>
      <c r="I1189" s="27">
        <v>452.28904875000001</v>
      </c>
      <c r="J1189" s="2" t="str">
        <f>IF(ISNA(VLOOKUP(B1189,DRILLTAP!A:E,1,FALSE)),"NOT FOUND",VLOOKUP(B1189,DRILLTAP!A:E,3,FALSE))</f>
        <v>82075090000</v>
      </c>
      <c r="K1189" s="5" t="str">
        <f>IF(ISNA(VLOOKUP(B1189,DRILLTAP!A:E,1,FALSE)),"NOT FOUND",VLOOKUP(B1189,DRILLTAP!A:E,4,FALSE))</f>
        <v>CH</v>
      </c>
      <c r="L1189" s="10">
        <f>IF(ISNA(VLOOKUP(B1189,DRILLTAP!A:E,1,FALSE)),"NOT FOUND",VLOOKUP(B1189,DRILLTAP!A:E,5,FALSE))</f>
        <v>0.44600000000000001</v>
      </c>
    </row>
    <row r="1190" spans="1:12" s="6" customFormat="1" ht="52.5" thickTop="1" thickBot="1">
      <c r="A1190" s="11"/>
      <c r="B1190" s="3" t="s">
        <v>1069</v>
      </c>
      <c r="C1190" s="1" t="s">
        <v>6599</v>
      </c>
      <c r="D1190" s="5" t="s">
        <v>5987</v>
      </c>
      <c r="E1190" s="5">
        <v>93</v>
      </c>
      <c r="F1190" s="5" t="s">
        <v>7</v>
      </c>
      <c r="G1190" s="9" t="s">
        <v>3962</v>
      </c>
      <c r="H1190" s="28">
        <v>154</v>
      </c>
      <c r="I1190" s="27">
        <v>211.70976749999997</v>
      </c>
      <c r="J1190" s="2" t="str">
        <f>IF(ISNA(VLOOKUP(B1190,DRILLTAP!A:E,1,FALSE)),"NOT FOUND",VLOOKUP(B1190,DRILLTAP!A:E,3,FALSE))</f>
        <v>82075090000</v>
      </c>
      <c r="K1190" s="5" t="str">
        <f>IF(ISNA(VLOOKUP(B1190,DRILLTAP!A:E,1,FALSE)),"NOT FOUND",VLOOKUP(B1190,DRILLTAP!A:E,4,FALSE))</f>
        <v>HU</v>
      </c>
      <c r="L1190" s="10">
        <f>IF(ISNA(VLOOKUP(B1190,DRILLTAP!A:E,1,FALSE)),"NOT FOUND",VLOOKUP(B1190,DRILLTAP!A:E,5,FALSE))</f>
        <v>2.1000000000000001E-2</v>
      </c>
    </row>
    <row r="1191" spans="1:12" s="6" customFormat="1" ht="52.5" thickTop="1" thickBot="1">
      <c r="A1191" s="11"/>
      <c r="B1191" s="3" t="s">
        <v>1070</v>
      </c>
      <c r="C1191" s="1" t="s">
        <v>6600</v>
      </c>
      <c r="D1191" s="5" t="s">
        <v>5987</v>
      </c>
      <c r="E1191" s="5">
        <v>93</v>
      </c>
      <c r="F1191" s="5" t="s">
        <v>7</v>
      </c>
      <c r="G1191" s="9" t="s">
        <v>3963</v>
      </c>
      <c r="H1191" s="28">
        <v>154</v>
      </c>
      <c r="I1191" s="27">
        <v>211.70976749999997</v>
      </c>
      <c r="J1191" s="2" t="str">
        <f>IF(ISNA(VLOOKUP(B1191,DRILLTAP!A:E,1,FALSE)),"NOT FOUND",VLOOKUP(B1191,DRILLTAP!A:E,3,FALSE))</f>
        <v>82075090000</v>
      </c>
      <c r="K1191" s="5" t="str">
        <f>IF(ISNA(VLOOKUP(B1191,DRILLTAP!A:E,1,FALSE)),"NOT FOUND",VLOOKUP(B1191,DRILLTAP!A:E,4,FALSE))</f>
        <v>HU</v>
      </c>
      <c r="L1191" s="10">
        <f>IF(ISNA(VLOOKUP(B1191,DRILLTAP!A:E,1,FALSE)),"NOT FOUND",VLOOKUP(B1191,DRILLTAP!A:E,5,FALSE))</f>
        <v>0.02</v>
      </c>
    </row>
    <row r="1192" spans="1:12" s="6" customFormat="1" ht="52.5" thickTop="1" thickBot="1">
      <c r="A1192" s="11"/>
      <c r="B1192" s="3" t="s">
        <v>1071</v>
      </c>
      <c r="C1192" s="1" t="s">
        <v>6601</v>
      </c>
      <c r="D1192" s="5" t="s">
        <v>5987</v>
      </c>
      <c r="E1192" s="5">
        <v>93</v>
      </c>
      <c r="F1192" s="5" t="s">
        <v>7</v>
      </c>
      <c r="G1192" s="9" t="s">
        <v>3964</v>
      </c>
      <c r="H1192" s="28">
        <v>154</v>
      </c>
      <c r="I1192" s="27">
        <v>211.70976749999997</v>
      </c>
      <c r="J1192" s="2" t="str">
        <f>IF(ISNA(VLOOKUP(B1192,DRILLTAP!A:E,1,FALSE)),"NOT FOUND",VLOOKUP(B1192,DRILLTAP!A:E,3,FALSE))</f>
        <v>82075090000</v>
      </c>
      <c r="K1192" s="5" t="str">
        <f>IF(ISNA(VLOOKUP(B1192,DRILLTAP!A:E,1,FALSE)),"NOT FOUND",VLOOKUP(B1192,DRILLTAP!A:E,4,FALSE))</f>
        <v>HU</v>
      </c>
      <c r="L1192" s="10">
        <f>IF(ISNA(VLOOKUP(B1192,DRILLTAP!A:E,1,FALSE)),"NOT FOUND",VLOOKUP(B1192,DRILLTAP!A:E,5,FALSE))</f>
        <v>2.1000000000000001E-2</v>
      </c>
    </row>
    <row r="1193" spans="1:12" s="6" customFormat="1" ht="52.5" thickTop="1" thickBot="1">
      <c r="A1193" s="11"/>
      <c r="B1193" s="3" t="s">
        <v>1072</v>
      </c>
      <c r="C1193" s="1" t="s">
        <v>6602</v>
      </c>
      <c r="D1193" s="5" t="s">
        <v>5987</v>
      </c>
      <c r="E1193" s="5">
        <v>93</v>
      </c>
      <c r="F1193" s="5" t="s">
        <v>7</v>
      </c>
      <c r="G1193" s="9" t="s">
        <v>3965</v>
      </c>
      <c r="H1193" s="28">
        <v>154</v>
      </c>
      <c r="I1193" s="27">
        <v>211.70976749999997</v>
      </c>
      <c r="J1193" s="2" t="str">
        <f>IF(ISNA(VLOOKUP(B1193,DRILLTAP!A:E,1,FALSE)),"NOT FOUND",VLOOKUP(B1193,DRILLTAP!A:E,3,FALSE))</f>
        <v>82075090000</v>
      </c>
      <c r="K1193" s="5" t="str">
        <f>IF(ISNA(VLOOKUP(B1193,DRILLTAP!A:E,1,FALSE)),"NOT FOUND",VLOOKUP(B1193,DRILLTAP!A:E,4,FALSE))</f>
        <v>HU</v>
      </c>
      <c r="L1193" s="10">
        <f>IF(ISNA(VLOOKUP(B1193,DRILLTAP!A:E,1,FALSE)),"NOT FOUND",VLOOKUP(B1193,DRILLTAP!A:E,5,FALSE))</f>
        <v>2.1999999999999999E-2</v>
      </c>
    </row>
    <row r="1194" spans="1:12" s="6" customFormat="1" ht="52.5" thickTop="1" thickBot="1">
      <c r="A1194" s="11"/>
      <c r="B1194" s="3" t="s">
        <v>1073</v>
      </c>
      <c r="C1194" s="1" t="s">
        <v>6603</v>
      </c>
      <c r="D1194" s="5" t="s">
        <v>5987</v>
      </c>
      <c r="E1194" s="5">
        <v>93</v>
      </c>
      <c r="F1194" s="5" t="s">
        <v>7</v>
      </c>
      <c r="G1194" s="9" t="s">
        <v>3966</v>
      </c>
      <c r="H1194" s="28">
        <v>154</v>
      </c>
      <c r="I1194" s="27">
        <v>211.70976749999997</v>
      </c>
      <c r="J1194" s="2" t="str">
        <f>IF(ISNA(VLOOKUP(B1194,DRILLTAP!A:E,1,FALSE)),"NOT FOUND",VLOOKUP(B1194,DRILLTAP!A:E,3,FALSE))</f>
        <v>82075090000</v>
      </c>
      <c r="K1194" s="5" t="str">
        <f>IF(ISNA(VLOOKUP(B1194,DRILLTAP!A:E,1,FALSE)),"NOT FOUND",VLOOKUP(B1194,DRILLTAP!A:E,4,FALSE))</f>
        <v>HU</v>
      </c>
      <c r="L1194" s="10">
        <f>IF(ISNA(VLOOKUP(B1194,DRILLTAP!A:E,1,FALSE)),"NOT FOUND",VLOOKUP(B1194,DRILLTAP!A:E,5,FALSE))</f>
        <v>2.1999999999999999E-2</v>
      </c>
    </row>
    <row r="1195" spans="1:12" s="6" customFormat="1" ht="52.5" thickTop="1" thickBot="1">
      <c r="A1195" s="11"/>
      <c r="B1195" s="3" t="s">
        <v>1074</v>
      </c>
      <c r="C1195" s="1" t="s">
        <v>6604</v>
      </c>
      <c r="D1195" s="5" t="s">
        <v>5987</v>
      </c>
      <c r="E1195" s="5">
        <v>93</v>
      </c>
      <c r="F1195" s="5" t="s">
        <v>7</v>
      </c>
      <c r="G1195" s="9" t="s">
        <v>3967</v>
      </c>
      <c r="H1195" s="28">
        <v>154</v>
      </c>
      <c r="I1195" s="27">
        <v>211.70976749999997</v>
      </c>
      <c r="J1195" s="2" t="str">
        <f>IF(ISNA(VLOOKUP(B1195,DRILLTAP!A:E,1,FALSE)),"NOT FOUND",VLOOKUP(B1195,DRILLTAP!A:E,3,FALSE))</f>
        <v>82075090000</v>
      </c>
      <c r="K1195" s="5" t="str">
        <f>IF(ISNA(VLOOKUP(B1195,DRILLTAP!A:E,1,FALSE)),"NOT FOUND",VLOOKUP(B1195,DRILLTAP!A:E,4,FALSE))</f>
        <v>HU</v>
      </c>
      <c r="L1195" s="10">
        <f>IF(ISNA(VLOOKUP(B1195,DRILLTAP!A:E,1,FALSE)),"NOT FOUND",VLOOKUP(B1195,DRILLTAP!A:E,5,FALSE))</f>
        <v>2.1999999999999999E-2</v>
      </c>
    </row>
    <row r="1196" spans="1:12" s="6" customFormat="1" ht="52.5" thickTop="1" thickBot="1">
      <c r="A1196" s="11"/>
      <c r="B1196" s="3" t="s">
        <v>1075</v>
      </c>
      <c r="C1196" s="1" t="s">
        <v>6605</v>
      </c>
      <c r="D1196" s="5" t="s">
        <v>5987</v>
      </c>
      <c r="E1196" s="5">
        <v>93</v>
      </c>
      <c r="F1196" s="5" t="s">
        <v>7</v>
      </c>
      <c r="G1196" s="9" t="s">
        <v>3968</v>
      </c>
      <c r="H1196" s="28">
        <v>154</v>
      </c>
      <c r="I1196" s="27">
        <v>211.70976749999997</v>
      </c>
      <c r="J1196" s="2" t="str">
        <f>IF(ISNA(VLOOKUP(B1196,DRILLTAP!A:E,1,FALSE)),"NOT FOUND",VLOOKUP(B1196,DRILLTAP!A:E,3,FALSE))</f>
        <v>82075090000</v>
      </c>
      <c r="K1196" s="5" t="str">
        <f>IF(ISNA(VLOOKUP(B1196,DRILLTAP!A:E,1,FALSE)),"NOT FOUND",VLOOKUP(B1196,DRILLTAP!A:E,4,FALSE))</f>
        <v>HU</v>
      </c>
      <c r="L1196" s="10">
        <f>IF(ISNA(VLOOKUP(B1196,DRILLTAP!A:E,1,FALSE)),"NOT FOUND",VLOOKUP(B1196,DRILLTAP!A:E,5,FALSE))</f>
        <v>2.1999999999999999E-2</v>
      </c>
    </row>
    <row r="1197" spans="1:12" s="6" customFormat="1" ht="52.5" thickTop="1" thickBot="1">
      <c r="A1197" s="11"/>
      <c r="B1197" s="3" t="s">
        <v>1076</v>
      </c>
      <c r="C1197" s="1" t="s">
        <v>6606</v>
      </c>
      <c r="D1197" s="5" t="s">
        <v>5987</v>
      </c>
      <c r="E1197" s="5">
        <v>93</v>
      </c>
      <c r="F1197" s="5" t="s">
        <v>7</v>
      </c>
      <c r="G1197" s="9" t="s">
        <v>3969</v>
      </c>
      <c r="H1197" s="28">
        <v>154</v>
      </c>
      <c r="I1197" s="27">
        <v>211.70976749999997</v>
      </c>
      <c r="J1197" s="2" t="str">
        <f>IF(ISNA(VLOOKUP(B1197,DRILLTAP!A:E,1,FALSE)),"NOT FOUND",VLOOKUP(B1197,DRILLTAP!A:E,3,FALSE))</f>
        <v>82075090000</v>
      </c>
      <c r="K1197" s="5" t="str">
        <f>IF(ISNA(VLOOKUP(B1197,DRILLTAP!A:E,1,FALSE)),"NOT FOUND",VLOOKUP(B1197,DRILLTAP!A:E,4,FALSE))</f>
        <v>HU</v>
      </c>
      <c r="L1197" s="10">
        <f>IF(ISNA(VLOOKUP(B1197,DRILLTAP!A:E,1,FALSE)),"NOT FOUND",VLOOKUP(B1197,DRILLTAP!A:E,5,FALSE))</f>
        <v>2.1999999999999999E-2</v>
      </c>
    </row>
    <row r="1198" spans="1:12" s="6" customFormat="1" ht="52.5" thickTop="1" thickBot="1">
      <c r="A1198" s="11"/>
      <c r="B1198" s="3" t="s">
        <v>1077</v>
      </c>
      <c r="C1198" s="1" t="s">
        <v>6607</v>
      </c>
      <c r="D1198" s="5" t="s">
        <v>5987</v>
      </c>
      <c r="E1198" s="5">
        <v>93</v>
      </c>
      <c r="F1198" s="5" t="s">
        <v>7</v>
      </c>
      <c r="G1198" s="9" t="s">
        <v>3970</v>
      </c>
      <c r="H1198" s="28">
        <v>154</v>
      </c>
      <c r="I1198" s="27">
        <v>211.70976749999997</v>
      </c>
      <c r="J1198" s="2" t="str">
        <f>IF(ISNA(VLOOKUP(B1198,DRILLTAP!A:E,1,FALSE)),"NOT FOUND",VLOOKUP(B1198,DRILLTAP!A:E,3,FALSE))</f>
        <v>82075090000</v>
      </c>
      <c r="K1198" s="5" t="str">
        <f>IF(ISNA(VLOOKUP(B1198,DRILLTAP!A:E,1,FALSE)),"NOT FOUND",VLOOKUP(B1198,DRILLTAP!A:E,4,FALSE))</f>
        <v>HU</v>
      </c>
      <c r="L1198" s="10">
        <f>IF(ISNA(VLOOKUP(B1198,DRILLTAP!A:E,1,FALSE)),"NOT FOUND",VLOOKUP(B1198,DRILLTAP!A:E,5,FALSE))</f>
        <v>2.4E-2</v>
      </c>
    </row>
    <row r="1199" spans="1:12" s="6" customFormat="1" ht="52.5" thickTop="1" thickBot="1">
      <c r="A1199" s="11"/>
      <c r="B1199" s="3" t="s">
        <v>1078</v>
      </c>
      <c r="C1199" s="1" t="s">
        <v>6608</v>
      </c>
      <c r="D1199" s="5" t="s">
        <v>5987</v>
      </c>
      <c r="E1199" s="5">
        <v>93</v>
      </c>
      <c r="F1199" s="5" t="s">
        <v>7</v>
      </c>
      <c r="G1199" s="9" t="s">
        <v>3971</v>
      </c>
      <c r="H1199" s="28">
        <v>154</v>
      </c>
      <c r="I1199" s="27">
        <v>211.70976749999997</v>
      </c>
      <c r="J1199" s="2" t="str">
        <f>IF(ISNA(VLOOKUP(B1199,DRILLTAP!A:E,1,FALSE)),"NOT FOUND",VLOOKUP(B1199,DRILLTAP!A:E,3,FALSE))</f>
        <v>82075090000</v>
      </c>
      <c r="K1199" s="5" t="str">
        <f>IF(ISNA(VLOOKUP(B1199,DRILLTAP!A:E,1,FALSE)),"NOT FOUND",VLOOKUP(B1199,DRILLTAP!A:E,4,FALSE))</f>
        <v>HU</v>
      </c>
      <c r="L1199" s="10">
        <f>IF(ISNA(VLOOKUP(B1199,DRILLTAP!A:E,1,FALSE)),"NOT FOUND",VLOOKUP(B1199,DRILLTAP!A:E,5,FALSE))</f>
        <v>2.4E-2</v>
      </c>
    </row>
    <row r="1200" spans="1:12" s="6" customFormat="1" ht="52.5" thickTop="1" thickBot="1">
      <c r="A1200" s="11"/>
      <c r="B1200" s="3" t="s">
        <v>1079</v>
      </c>
      <c r="C1200" s="1" t="s">
        <v>6609</v>
      </c>
      <c r="D1200" s="5" t="s">
        <v>5987</v>
      </c>
      <c r="E1200" s="5">
        <v>93</v>
      </c>
      <c r="F1200" s="5" t="s">
        <v>7</v>
      </c>
      <c r="G1200" s="9" t="s">
        <v>3972</v>
      </c>
      <c r="H1200" s="28">
        <v>154</v>
      </c>
      <c r="I1200" s="27">
        <v>211.70976749999997</v>
      </c>
      <c r="J1200" s="2" t="str">
        <f>IF(ISNA(VLOOKUP(B1200,DRILLTAP!A:E,1,FALSE)),"NOT FOUND",VLOOKUP(B1200,DRILLTAP!A:E,3,FALSE))</f>
        <v>82075090000</v>
      </c>
      <c r="K1200" s="5" t="str">
        <f>IF(ISNA(VLOOKUP(B1200,DRILLTAP!A:E,1,FALSE)),"NOT FOUND",VLOOKUP(B1200,DRILLTAP!A:E,4,FALSE))</f>
        <v>HU</v>
      </c>
      <c r="L1200" s="10">
        <f>IF(ISNA(VLOOKUP(B1200,DRILLTAP!A:E,1,FALSE)),"NOT FOUND",VLOOKUP(B1200,DRILLTAP!A:E,5,FALSE))</f>
        <v>2.5000000000000001E-2</v>
      </c>
    </row>
    <row r="1201" spans="1:12" s="6" customFormat="1" ht="52.5" thickTop="1" thickBot="1">
      <c r="A1201" s="11"/>
      <c r="B1201" s="3" t="s">
        <v>1080</v>
      </c>
      <c r="C1201" s="1" t="s">
        <v>6610</v>
      </c>
      <c r="D1201" s="5" t="s">
        <v>5987</v>
      </c>
      <c r="E1201" s="5">
        <v>93</v>
      </c>
      <c r="F1201" s="5" t="s">
        <v>7</v>
      </c>
      <c r="G1201" s="9" t="s">
        <v>3973</v>
      </c>
      <c r="H1201" s="28">
        <v>154</v>
      </c>
      <c r="I1201" s="27">
        <v>211.70976749999997</v>
      </c>
      <c r="J1201" s="2" t="str">
        <f>IF(ISNA(VLOOKUP(B1201,DRILLTAP!A:E,1,FALSE)),"NOT FOUND",VLOOKUP(B1201,DRILLTAP!A:E,3,FALSE))</f>
        <v>82075090000</v>
      </c>
      <c r="K1201" s="5" t="str">
        <f>IF(ISNA(VLOOKUP(B1201,DRILLTAP!A:E,1,FALSE)),"NOT FOUND",VLOOKUP(B1201,DRILLTAP!A:E,4,FALSE))</f>
        <v>HU</v>
      </c>
      <c r="L1201" s="10">
        <f>IF(ISNA(VLOOKUP(B1201,DRILLTAP!A:E,1,FALSE)),"NOT FOUND",VLOOKUP(B1201,DRILLTAP!A:E,5,FALSE))</f>
        <v>2.4E-2</v>
      </c>
    </row>
    <row r="1202" spans="1:12" s="6" customFormat="1" ht="52.5" thickTop="1" thickBot="1">
      <c r="A1202" s="11"/>
      <c r="B1202" s="3" t="s">
        <v>1081</v>
      </c>
      <c r="C1202" s="1" t="s">
        <v>6611</v>
      </c>
      <c r="D1202" s="5" t="s">
        <v>5987</v>
      </c>
      <c r="E1202" s="5">
        <v>93</v>
      </c>
      <c r="F1202" s="5" t="s">
        <v>7</v>
      </c>
      <c r="G1202" s="9" t="s">
        <v>3974</v>
      </c>
      <c r="H1202" s="28">
        <v>154</v>
      </c>
      <c r="I1202" s="27">
        <v>211.70976749999997</v>
      </c>
      <c r="J1202" s="2" t="str">
        <f>IF(ISNA(VLOOKUP(B1202,DRILLTAP!A:E,1,FALSE)),"NOT FOUND",VLOOKUP(B1202,DRILLTAP!A:E,3,FALSE))</f>
        <v>82075090000</v>
      </c>
      <c r="K1202" s="5" t="str">
        <f>IF(ISNA(VLOOKUP(B1202,DRILLTAP!A:E,1,FALSE)),"NOT FOUND",VLOOKUP(B1202,DRILLTAP!A:E,4,FALSE))</f>
        <v>HU</v>
      </c>
      <c r="L1202" s="10">
        <f>IF(ISNA(VLOOKUP(B1202,DRILLTAP!A:E,1,FALSE)),"NOT FOUND",VLOOKUP(B1202,DRILLTAP!A:E,5,FALSE))</f>
        <v>2.5000000000000001E-2</v>
      </c>
    </row>
    <row r="1203" spans="1:12" s="6" customFormat="1" ht="52.5" thickTop="1" thickBot="1">
      <c r="A1203" s="11"/>
      <c r="B1203" s="3" t="s">
        <v>1082</v>
      </c>
      <c r="C1203" s="1" t="s">
        <v>6612</v>
      </c>
      <c r="D1203" s="5" t="s">
        <v>5987</v>
      </c>
      <c r="E1203" s="5">
        <v>93</v>
      </c>
      <c r="F1203" s="5" t="s">
        <v>7</v>
      </c>
      <c r="G1203" s="9" t="s">
        <v>3975</v>
      </c>
      <c r="H1203" s="28">
        <v>154</v>
      </c>
      <c r="I1203" s="27">
        <v>211.70976749999997</v>
      </c>
      <c r="J1203" s="2" t="str">
        <f>IF(ISNA(VLOOKUP(B1203,DRILLTAP!A:E,1,FALSE)),"NOT FOUND",VLOOKUP(B1203,DRILLTAP!A:E,3,FALSE))</f>
        <v>82075090000</v>
      </c>
      <c r="K1203" s="5" t="str">
        <f>IF(ISNA(VLOOKUP(B1203,DRILLTAP!A:E,1,FALSE)),"NOT FOUND",VLOOKUP(B1203,DRILLTAP!A:E,4,FALSE))</f>
        <v>HU</v>
      </c>
      <c r="L1203" s="10">
        <f>IF(ISNA(VLOOKUP(B1203,DRILLTAP!A:E,1,FALSE)),"NOT FOUND",VLOOKUP(B1203,DRILLTAP!A:E,5,FALSE))</f>
        <v>2.5000000000000001E-2</v>
      </c>
    </row>
    <row r="1204" spans="1:12" s="6" customFormat="1" ht="52.5" thickTop="1" thickBot="1">
      <c r="A1204" s="11"/>
      <c r="B1204" s="3" t="s">
        <v>1083</v>
      </c>
      <c r="C1204" s="1" t="s">
        <v>6613</v>
      </c>
      <c r="D1204" s="5" t="s">
        <v>5987</v>
      </c>
      <c r="E1204" s="5">
        <v>93</v>
      </c>
      <c r="F1204" s="5" t="s">
        <v>7</v>
      </c>
      <c r="G1204" s="9" t="s">
        <v>3976</v>
      </c>
      <c r="H1204" s="28">
        <v>154</v>
      </c>
      <c r="I1204" s="27">
        <v>211.70976749999997</v>
      </c>
      <c r="J1204" s="2" t="str">
        <f>IF(ISNA(VLOOKUP(B1204,DRILLTAP!A:E,1,FALSE)),"NOT FOUND",VLOOKUP(B1204,DRILLTAP!A:E,3,FALSE))</f>
        <v>82075090000</v>
      </c>
      <c r="K1204" s="5" t="str">
        <f>IF(ISNA(VLOOKUP(B1204,DRILLTAP!A:E,1,FALSE)),"NOT FOUND",VLOOKUP(B1204,DRILLTAP!A:E,4,FALSE))</f>
        <v>HU</v>
      </c>
      <c r="L1204" s="10">
        <f>IF(ISNA(VLOOKUP(B1204,DRILLTAP!A:E,1,FALSE)),"NOT FOUND",VLOOKUP(B1204,DRILLTAP!A:E,5,FALSE))</f>
        <v>2.5999999999999999E-2</v>
      </c>
    </row>
    <row r="1205" spans="1:12" s="6" customFormat="1" ht="52.5" thickTop="1" thickBot="1">
      <c r="A1205" s="11"/>
      <c r="B1205" s="3" t="s">
        <v>1084</v>
      </c>
      <c r="C1205" s="1" t="s">
        <v>6614</v>
      </c>
      <c r="D1205" s="5" t="s">
        <v>5987</v>
      </c>
      <c r="E1205" s="5">
        <v>93</v>
      </c>
      <c r="F1205" s="5" t="s">
        <v>7</v>
      </c>
      <c r="G1205" s="9" t="s">
        <v>3977</v>
      </c>
      <c r="H1205" s="28">
        <v>154</v>
      </c>
      <c r="I1205" s="27">
        <v>211.70976749999997</v>
      </c>
      <c r="J1205" s="2" t="str">
        <f>IF(ISNA(VLOOKUP(B1205,DRILLTAP!A:E,1,FALSE)),"NOT FOUND",VLOOKUP(B1205,DRILLTAP!A:E,3,FALSE))</f>
        <v>82075090000</v>
      </c>
      <c r="K1205" s="5" t="str">
        <f>IF(ISNA(VLOOKUP(B1205,DRILLTAP!A:E,1,FALSE)),"NOT FOUND",VLOOKUP(B1205,DRILLTAP!A:E,4,FALSE))</f>
        <v>HU</v>
      </c>
      <c r="L1205" s="10">
        <f>IF(ISNA(VLOOKUP(B1205,DRILLTAP!A:E,1,FALSE)),"NOT FOUND",VLOOKUP(B1205,DRILLTAP!A:E,5,FALSE))</f>
        <v>2.3E-2</v>
      </c>
    </row>
    <row r="1206" spans="1:12" s="6" customFormat="1" ht="52.5" thickTop="1" thickBot="1">
      <c r="A1206" s="11"/>
      <c r="B1206" s="3" t="s">
        <v>1085</v>
      </c>
      <c r="C1206" s="1" t="s">
        <v>6615</v>
      </c>
      <c r="D1206" s="5" t="s">
        <v>5987</v>
      </c>
      <c r="E1206" s="5">
        <v>93</v>
      </c>
      <c r="F1206" s="5" t="s">
        <v>7</v>
      </c>
      <c r="G1206" s="9" t="s">
        <v>3978</v>
      </c>
      <c r="H1206" s="28">
        <v>154</v>
      </c>
      <c r="I1206" s="27">
        <v>211.70976749999997</v>
      </c>
      <c r="J1206" s="2" t="str">
        <f>IF(ISNA(VLOOKUP(B1206,DRILLTAP!A:E,1,FALSE)),"NOT FOUND",VLOOKUP(B1206,DRILLTAP!A:E,3,FALSE))</f>
        <v>82075090000</v>
      </c>
      <c r="K1206" s="5" t="str">
        <f>IF(ISNA(VLOOKUP(B1206,DRILLTAP!A:E,1,FALSE)),"NOT FOUND",VLOOKUP(B1206,DRILLTAP!A:E,4,FALSE))</f>
        <v>HU</v>
      </c>
      <c r="L1206" s="10">
        <f>IF(ISNA(VLOOKUP(B1206,DRILLTAP!A:E,1,FALSE)),"NOT FOUND",VLOOKUP(B1206,DRILLTAP!A:E,5,FALSE))</f>
        <v>2.5999999999999999E-2</v>
      </c>
    </row>
    <row r="1207" spans="1:12" s="6" customFormat="1" ht="52.5" thickTop="1" thickBot="1">
      <c r="A1207" s="11"/>
      <c r="B1207" s="3" t="s">
        <v>1086</v>
      </c>
      <c r="C1207" s="1" t="s">
        <v>6616</v>
      </c>
      <c r="D1207" s="5" t="s">
        <v>5987</v>
      </c>
      <c r="E1207" s="5">
        <v>93</v>
      </c>
      <c r="F1207" s="5" t="s">
        <v>7</v>
      </c>
      <c r="G1207" s="9" t="s">
        <v>3979</v>
      </c>
      <c r="H1207" s="28">
        <v>154</v>
      </c>
      <c r="I1207" s="27">
        <v>211.70976749999997</v>
      </c>
      <c r="J1207" s="2" t="str">
        <f>IF(ISNA(VLOOKUP(B1207,DRILLTAP!A:E,1,FALSE)),"NOT FOUND",VLOOKUP(B1207,DRILLTAP!A:E,3,FALSE))</f>
        <v>82075090000</v>
      </c>
      <c r="K1207" s="5" t="str">
        <f>IF(ISNA(VLOOKUP(B1207,DRILLTAP!A:E,1,FALSE)),"NOT FOUND",VLOOKUP(B1207,DRILLTAP!A:E,4,FALSE))</f>
        <v>HU</v>
      </c>
      <c r="L1207" s="10">
        <f>IF(ISNA(VLOOKUP(B1207,DRILLTAP!A:E,1,FALSE)),"NOT FOUND",VLOOKUP(B1207,DRILLTAP!A:E,5,FALSE))</f>
        <v>2.5999999999999999E-2</v>
      </c>
    </row>
    <row r="1208" spans="1:12" s="6" customFormat="1" ht="52.5" thickTop="1" thickBot="1">
      <c r="A1208" s="11"/>
      <c r="B1208" s="3" t="s">
        <v>1087</v>
      </c>
      <c r="C1208" s="1" t="s">
        <v>6617</v>
      </c>
      <c r="D1208" s="5" t="s">
        <v>5987</v>
      </c>
      <c r="E1208" s="5">
        <v>93</v>
      </c>
      <c r="F1208" s="5" t="s">
        <v>7</v>
      </c>
      <c r="G1208" s="9" t="s">
        <v>3980</v>
      </c>
      <c r="H1208" s="28">
        <v>154</v>
      </c>
      <c r="I1208" s="27">
        <v>211.70976749999997</v>
      </c>
      <c r="J1208" s="2" t="str">
        <f>IF(ISNA(VLOOKUP(B1208,DRILLTAP!A:E,1,FALSE)),"NOT FOUND",VLOOKUP(B1208,DRILLTAP!A:E,3,FALSE))</f>
        <v>82075090000</v>
      </c>
      <c r="K1208" s="5" t="str">
        <f>IF(ISNA(VLOOKUP(B1208,DRILLTAP!A:E,1,FALSE)),"NOT FOUND",VLOOKUP(B1208,DRILLTAP!A:E,4,FALSE))</f>
        <v>HU</v>
      </c>
      <c r="L1208" s="10">
        <f>IF(ISNA(VLOOKUP(B1208,DRILLTAP!A:E,1,FALSE)),"NOT FOUND",VLOOKUP(B1208,DRILLTAP!A:E,5,FALSE))</f>
        <v>2.8000000000000001E-2</v>
      </c>
    </row>
    <row r="1209" spans="1:12" s="6" customFormat="1" ht="52.5" thickTop="1" thickBot="1">
      <c r="A1209" s="11"/>
      <c r="B1209" s="3" t="s">
        <v>1088</v>
      </c>
      <c r="C1209" s="1" t="s">
        <v>6618</v>
      </c>
      <c r="D1209" s="5" t="s">
        <v>5987</v>
      </c>
      <c r="E1209" s="5">
        <v>93</v>
      </c>
      <c r="F1209" s="5" t="s">
        <v>7</v>
      </c>
      <c r="G1209" s="9" t="s">
        <v>3981</v>
      </c>
      <c r="H1209" s="28">
        <v>154</v>
      </c>
      <c r="I1209" s="27">
        <v>211.70976749999997</v>
      </c>
      <c r="J1209" s="2" t="str">
        <f>IF(ISNA(VLOOKUP(B1209,DRILLTAP!A:E,1,FALSE)),"NOT FOUND",VLOOKUP(B1209,DRILLTAP!A:E,3,FALSE))</f>
        <v>82075090000</v>
      </c>
      <c r="K1209" s="5" t="str">
        <f>IF(ISNA(VLOOKUP(B1209,DRILLTAP!A:E,1,FALSE)),"NOT FOUND",VLOOKUP(B1209,DRILLTAP!A:E,4,FALSE))</f>
        <v>HU</v>
      </c>
      <c r="L1209" s="10">
        <f>IF(ISNA(VLOOKUP(B1209,DRILLTAP!A:E,1,FALSE)),"NOT FOUND",VLOOKUP(B1209,DRILLTAP!A:E,5,FALSE))</f>
        <v>2.9000000000000001E-2</v>
      </c>
    </row>
    <row r="1210" spans="1:12" s="6" customFormat="1" ht="52.5" thickTop="1" thickBot="1">
      <c r="A1210" s="11"/>
      <c r="B1210" s="3" t="s">
        <v>1089</v>
      </c>
      <c r="C1210" s="1" t="s">
        <v>6619</v>
      </c>
      <c r="D1210" s="5" t="s">
        <v>5987</v>
      </c>
      <c r="E1210" s="5">
        <v>93</v>
      </c>
      <c r="F1210" s="5" t="s">
        <v>7</v>
      </c>
      <c r="G1210" s="9" t="s">
        <v>3982</v>
      </c>
      <c r="H1210" s="28">
        <v>154</v>
      </c>
      <c r="I1210" s="27">
        <v>211.70976749999997</v>
      </c>
      <c r="J1210" s="2" t="str">
        <f>IF(ISNA(VLOOKUP(B1210,DRILLTAP!A:E,1,FALSE)),"NOT FOUND",VLOOKUP(B1210,DRILLTAP!A:E,3,FALSE))</f>
        <v>82075090000</v>
      </c>
      <c r="K1210" s="5" t="str">
        <f>IF(ISNA(VLOOKUP(B1210,DRILLTAP!A:E,1,FALSE)),"NOT FOUND",VLOOKUP(B1210,DRILLTAP!A:E,4,FALSE))</f>
        <v>HU</v>
      </c>
      <c r="L1210" s="10">
        <f>IF(ISNA(VLOOKUP(B1210,DRILLTAP!A:E,1,FALSE)),"NOT FOUND",VLOOKUP(B1210,DRILLTAP!A:E,5,FALSE))</f>
        <v>2.9000000000000001E-2</v>
      </c>
    </row>
    <row r="1211" spans="1:12" s="6" customFormat="1" ht="52.5" thickTop="1" thickBot="1">
      <c r="A1211" s="11"/>
      <c r="B1211" s="3" t="s">
        <v>1090</v>
      </c>
      <c r="C1211" s="1" t="s">
        <v>6620</v>
      </c>
      <c r="D1211" s="5" t="s">
        <v>5987</v>
      </c>
      <c r="E1211" s="5">
        <v>93</v>
      </c>
      <c r="F1211" s="5" t="s">
        <v>7</v>
      </c>
      <c r="G1211" s="9" t="s">
        <v>3983</v>
      </c>
      <c r="H1211" s="28">
        <v>154</v>
      </c>
      <c r="I1211" s="27">
        <v>211.70976749999997</v>
      </c>
      <c r="J1211" s="2" t="str">
        <f>IF(ISNA(VLOOKUP(B1211,DRILLTAP!A:E,1,FALSE)),"NOT FOUND",VLOOKUP(B1211,DRILLTAP!A:E,3,FALSE))</f>
        <v>82075090000</v>
      </c>
      <c r="K1211" s="5" t="str">
        <f>IF(ISNA(VLOOKUP(B1211,DRILLTAP!A:E,1,FALSE)),"NOT FOUND",VLOOKUP(B1211,DRILLTAP!A:E,4,FALSE))</f>
        <v>HU</v>
      </c>
      <c r="L1211" s="10">
        <f>IF(ISNA(VLOOKUP(B1211,DRILLTAP!A:E,1,FALSE)),"NOT FOUND",VLOOKUP(B1211,DRILLTAP!A:E,5,FALSE))</f>
        <v>2.9000000000000001E-2</v>
      </c>
    </row>
    <row r="1212" spans="1:12" s="6" customFormat="1" ht="52.5" thickTop="1" thickBot="1">
      <c r="A1212" s="11"/>
      <c r="B1212" s="3" t="s">
        <v>1091</v>
      </c>
      <c r="C1212" s="1" t="s">
        <v>6621</v>
      </c>
      <c r="D1212" s="5" t="s">
        <v>5987</v>
      </c>
      <c r="E1212" s="5">
        <v>93</v>
      </c>
      <c r="F1212" s="5" t="s">
        <v>7</v>
      </c>
      <c r="G1212" s="9" t="s">
        <v>3984</v>
      </c>
      <c r="H1212" s="28">
        <v>154</v>
      </c>
      <c r="I1212" s="27">
        <v>211.70976749999997</v>
      </c>
      <c r="J1212" s="2" t="str">
        <f>IF(ISNA(VLOOKUP(B1212,DRILLTAP!A:E,1,FALSE)),"NOT FOUND",VLOOKUP(B1212,DRILLTAP!A:E,3,FALSE))</f>
        <v>82075090000</v>
      </c>
      <c r="K1212" s="5" t="str">
        <f>IF(ISNA(VLOOKUP(B1212,DRILLTAP!A:E,1,FALSE)),"NOT FOUND",VLOOKUP(B1212,DRILLTAP!A:E,4,FALSE))</f>
        <v>HU</v>
      </c>
      <c r="L1212" s="10">
        <f>IF(ISNA(VLOOKUP(B1212,DRILLTAP!A:E,1,FALSE)),"NOT FOUND",VLOOKUP(B1212,DRILLTAP!A:E,5,FALSE))</f>
        <v>2.9000000000000001E-2</v>
      </c>
    </row>
    <row r="1213" spans="1:12" s="6" customFormat="1" ht="52.5" thickTop="1" thickBot="1">
      <c r="A1213" s="11"/>
      <c r="B1213" s="3" t="s">
        <v>1092</v>
      </c>
      <c r="C1213" s="1" t="s">
        <v>6622</v>
      </c>
      <c r="D1213" s="5" t="s">
        <v>5987</v>
      </c>
      <c r="E1213" s="5">
        <v>95</v>
      </c>
      <c r="F1213" s="5" t="s">
        <v>7</v>
      </c>
      <c r="G1213" s="9" t="s">
        <v>3985</v>
      </c>
      <c r="H1213" s="28">
        <v>154</v>
      </c>
      <c r="I1213" s="27">
        <v>211.70976749999997</v>
      </c>
      <c r="J1213" s="2" t="str">
        <f>IF(ISNA(VLOOKUP(B1213,DRILLTAP!A:E,1,FALSE)),"NOT FOUND",VLOOKUP(B1213,DRILLTAP!A:E,3,FALSE))</f>
        <v>82075090000</v>
      </c>
      <c r="K1213" s="5" t="str">
        <f>IF(ISNA(VLOOKUP(B1213,DRILLTAP!A:E,1,FALSE)),"NOT FOUND",VLOOKUP(B1213,DRILLTAP!A:E,4,FALSE))</f>
        <v>HU</v>
      </c>
      <c r="L1213" s="10">
        <f>IF(ISNA(VLOOKUP(B1213,DRILLTAP!A:E,1,FALSE)),"NOT FOUND",VLOOKUP(B1213,DRILLTAP!A:E,5,FALSE))</f>
        <v>3.1E-2</v>
      </c>
    </row>
    <row r="1214" spans="1:12" s="6" customFormat="1" ht="52.5" thickTop="1" thickBot="1">
      <c r="A1214" s="11"/>
      <c r="B1214" s="3" t="s">
        <v>1093</v>
      </c>
      <c r="C1214" s="1" t="s">
        <v>6623</v>
      </c>
      <c r="D1214" s="5" t="s">
        <v>5987</v>
      </c>
      <c r="E1214" s="5">
        <v>95</v>
      </c>
      <c r="F1214" s="5" t="s">
        <v>7</v>
      </c>
      <c r="G1214" s="9" t="s">
        <v>3986</v>
      </c>
      <c r="H1214" s="28">
        <v>154</v>
      </c>
      <c r="I1214" s="27">
        <v>211.70976749999997</v>
      </c>
      <c r="J1214" s="2" t="str">
        <f>IF(ISNA(VLOOKUP(B1214,DRILLTAP!A:E,1,FALSE)),"NOT FOUND",VLOOKUP(B1214,DRILLTAP!A:E,3,FALSE))</f>
        <v>82075090000</v>
      </c>
      <c r="K1214" s="5" t="str">
        <f>IF(ISNA(VLOOKUP(B1214,DRILLTAP!A:E,1,FALSE)),"NOT FOUND",VLOOKUP(B1214,DRILLTAP!A:E,4,FALSE))</f>
        <v>HU</v>
      </c>
      <c r="L1214" s="10">
        <f>IF(ISNA(VLOOKUP(B1214,DRILLTAP!A:E,1,FALSE)),"NOT FOUND",VLOOKUP(B1214,DRILLTAP!A:E,5,FALSE))</f>
        <v>0.03</v>
      </c>
    </row>
    <row r="1215" spans="1:12" s="6" customFormat="1" ht="52.5" thickTop="1" thickBot="1">
      <c r="A1215" s="11"/>
      <c r="B1215" s="3" t="s">
        <v>1094</v>
      </c>
      <c r="C1215" s="1" t="s">
        <v>6624</v>
      </c>
      <c r="D1215" s="5" t="s">
        <v>5987</v>
      </c>
      <c r="E1215" s="5">
        <v>95</v>
      </c>
      <c r="F1215" s="5" t="s">
        <v>7</v>
      </c>
      <c r="G1215" s="9" t="s">
        <v>3987</v>
      </c>
      <c r="H1215" s="28">
        <v>154</v>
      </c>
      <c r="I1215" s="27">
        <v>211.70976749999997</v>
      </c>
      <c r="J1215" s="2" t="str">
        <f>IF(ISNA(VLOOKUP(B1215,DRILLTAP!A:E,1,FALSE)),"NOT FOUND",VLOOKUP(B1215,DRILLTAP!A:E,3,FALSE))</f>
        <v>82075090000</v>
      </c>
      <c r="K1215" s="5" t="str">
        <f>IF(ISNA(VLOOKUP(B1215,DRILLTAP!A:E,1,FALSE)),"NOT FOUND",VLOOKUP(B1215,DRILLTAP!A:E,4,FALSE))</f>
        <v>HU</v>
      </c>
      <c r="L1215" s="10">
        <f>IF(ISNA(VLOOKUP(B1215,DRILLTAP!A:E,1,FALSE)),"NOT FOUND",VLOOKUP(B1215,DRILLTAP!A:E,5,FALSE))</f>
        <v>3.1E-2</v>
      </c>
    </row>
    <row r="1216" spans="1:12" s="6" customFormat="1" ht="52.5" thickTop="1" thickBot="1">
      <c r="A1216" s="11"/>
      <c r="B1216" s="3" t="s">
        <v>1095</v>
      </c>
      <c r="C1216" s="1" t="s">
        <v>6625</v>
      </c>
      <c r="D1216" s="5" t="s">
        <v>5987</v>
      </c>
      <c r="E1216" s="5">
        <v>95</v>
      </c>
      <c r="F1216" s="5" t="s">
        <v>7</v>
      </c>
      <c r="G1216" s="9" t="s">
        <v>3988</v>
      </c>
      <c r="H1216" s="28">
        <v>154</v>
      </c>
      <c r="I1216" s="27">
        <v>211.70976749999997</v>
      </c>
      <c r="J1216" s="2" t="str">
        <f>IF(ISNA(VLOOKUP(B1216,DRILLTAP!A:E,1,FALSE)),"NOT FOUND",VLOOKUP(B1216,DRILLTAP!A:E,3,FALSE))</f>
        <v>82075090000</v>
      </c>
      <c r="K1216" s="5" t="str">
        <f>IF(ISNA(VLOOKUP(B1216,DRILLTAP!A:E,1,FALSE)),"NOT FOUND",VLOOKUP(B1216,DRILLTAP!A:E,4,FALSE))</f>
        <v>HU</v>
      </c>
      <c r="L1216" s="10">
        <f>IF(ISNA(VLOOKUP(B1216,DRILLTAP!A:E,1,FALSE)),"NOT FOUND",VLOOKUP(B1216,DRILLTAP!A:E,5,FALSE))</f>
        <v>3.2000000000000001E-2</v>
      </c>
    </row>
    <row r="1217" spans="1:12" s="6" customFormat="1" ht="52.5" thickTop="1" thickBot="1">
      <c r="A1217" s="11"/>
      <c r="B1217" s="3" t="s">
        <v>1096</v>
      </c>
      <c r="C1217" s="1" t="s">
        <v>6626</v>
      </c>
      <c r="D1217" s="5" t="s">
        <v>5987</v>
      </c>
      <c r="E1217" s="5">
        <v>95</v>
      </c>
      <c r="F1217" s="5" t="s">
        <v>7</v>
      </c>
      <c r="G1217" s="9" t="s">
        <v>3989</v>
      </c>
      <c r="H1217" s="28">
        <v>154</v>
      </c>
      <c r="I1217" s="27">
        <v>211.70976749999997</v>
      </c>
      <c r="J1217" s="2" t="str">
        <f>IF(ISNA(VLOOKUP(B1217,DRILLTAP!A:E,1,FALSE)),"NOT FOUND",VLOOKUP(B1217,DRILLTAP!A:E,3,FALSE))</f>
        <v>82075090000</v>
      </c>
      <c r="K1217" s="5" t="str">
        <f>IF(ISNA(VLOOKUP(B1217,DRILLTAP!A:E,1,FALSE)),"NOT FOUND",VLOOKUP(B1217,DRILLTAP!A:E,4,FALSE))</f>
        <v>HU</v>
      </c>
      <c r="L1217" s="10">
        <f>IF(ISNA(VLOOKUP(B1217,DRILLTAP!A:E,1,FALSE)),"NOT FOUND",VLOOKUP(B1217,DRILLTAP!A:E,5,FALSE))</f>
        <v>3.2000000000000001E-2</v>
      </c>
    </row>
    <row r="1218" spans="1:12" s="6" customFormat="1" ht="52.5" thickTop="1" thickBot="1">
      <c r="A1218" s="11"/>
      <c r="B1218" s="3" t="s">
        <v>1097</v>
      </c>
      <c r="C1218" s="1" t="s">
        <v>6627</v>
      </c>
      <c r="D1218" s="5" t="s">
        <v>5987</v>
      </c>
      <c r="E1218" s="5">
        <v>95</v>
      </c>
      <c r="F1218" s="5" t="s">
        <v>7</v>
      </c>
      <c r="G1218" s="9" t="s">
        <v>3990</v>
      </c>
      <c r="H1218" s="28">
        <v>154</v>
      </c>
      <c r="I1218" s="27">
        <v>211.70976749999997</v>
      </c>
      <c r="J1218" s="2" t="str">
        <f>IF(ISNA(VLOOKUP(B1218,DRILLTAP!A:E,1,FALSE)),"NOT FOUND",VLOOKUP(B1218,DRILLTAP!A:E,3,FALSE))</f>
        <v>82075090000</v>
      </c>
      <c r="K1218" s="5" t="str">
        <f>IF(ISNA(VLOOKUP(B1218,DRILLTAP!A:E,1,FALSE)),"NOT FOUND",VLOOKUP(B1218,DRILLTAP!A:E,4,FALSE))</f>
        <v>HU</v>
      </c>
      <c r="L1218" s="10">
        <f>IF(ISNA(VLOOKUP(B1218,DRILLTAP!A:E,1,FALSE)),"NOT FOUND",VLOOKUP(B1218,DRILLTAP!A:E,5,FALSE))</f>
        <v>3.2000000000000001E-2</v>
      </c>
    </row>
    <row r="1219" spans="1:12" s="6" customFormat="1" ht="52.5" thickTop="1" thickBot="1">
      <c r="A1219" s="11"/>
      <c r="B1219" s="3" t="s">
        <v>1098</v>
      </c>
      <c r="C1219" s="1" t="s">
        <v>6628</v>
      </c>
      <c r="D1219" s="5" t="s">
        <v>5987</v>
      </c>
      <c r="E1219" s="5">
        <v>95</v>
      </c>
      <c r="F1219" s="5" t="s">
        <v>7</v>
      </c>
      <c r="G1219" s="9" t="s">
        <v>3991</v>
      </c>
      <c r="H1219" s="28">
        <v>154</v>
      </c>
      <c r="I1219" s="27">
        <v>211.70976749999997</v>
      </c>
      <c r="J1219" s="2" t="str">
        <f>IF(ISNA(VLOOKUP(B1219,DRILLTAP!A:E,1,FALSE)),"NOT FOUND",VLOOKUP(B1219,DRILLTAP!A:E,3,FALSE))</f>
        <v>82075090000</v>
      </c>
      <c r="K1219" s="5" t="str">
        <f>IF(ISNA(VLOOKUP(B1219,DRILLTAP!A:E,1,FALSE)),"NOT FOUND",VLOOKUP(B1219,DRILLTAP!A:E,4,FALSE))</f>
        <v>HU</v>
      </c>
      <c r="L1219" s="10">
        <f>IF(ISNA(VLOOKUP(B1219,DRILLTAP!A:E,1,FALSE)),"NOT FOUND",VLOOKUP(B1219,DRILLTAP!A:E,5,FALSE))</f>
        <v>3.3000000000000002E-2</v>
      </c>
    </row>
    <row r="1220" spans="1:12" s="6" customFormat="1" ht="52.5" thickTop="1" thickBot="1">
      <c r="A1220" s="11"/>
      <c r="B1220" s="3" t="s">
        <v>1099</v>
      </c>
      <c r="C1220" s="1" t="s">
        <v>6629</v>
      </c>
      <c r="D1220" s="5" t="s">
        <v>5987</v>
      </c>
      <c r="E1220" s="5">
        <v>95</v>
      </c>
      <c r="F1220" s="5" t="s">
        <v>7</v>
      </c>
      <c r="G1220" s="9" t="s">
        <v>3992</v>
      </c>
      <c r="H1220" s="28">
        <v>154</v>
      </c>
      <c r="I1220" s="27">
        <v>211.70976749999997</v>
      </c>
      <c r="J1220" s="2" t="str">
        <f>IF(ISNA(VLOOKUP(B1220,DRILLTAP!A:E,1,FALSE)),"NOT FOUND",VLOOKUP(B1220,DRILLTAP!A:E,3,FALSE))</f>
        <v>82075090000</v>
      </c>
      <c r="K1220" s="5" t="str">
        <f>IF(ISNA(VLOOKUP(B1220,DRILLTAP!A:E,1,FALSE)),"NOT FOUND",VLOOKUP(B1220,DRILLTAP!A:E,4,FALSE))</f>
        <v>HU</v>
      </c>
      <c r="L1220" s="10">
        <f>IF(ISNA(VLOOKUP(B1220,DRILLTAP!A:E,1,FALSE)),"NOT FOUND",VLOOKUP(B1220,DRILLTAP!A:E,5,FALSE))</f>
        <v>3.3000000000000002E-2</v>
      </c>
    </row>
    <row r="1221" spans="1:12" s="6" customFormat="1" ht="52.5" thickTop="1" thickBot="1">
      <c r="A1221" s="11"/>
      <c r="B1221" s="3" t="s">
        <v>1100</v>
      </c>
      <c r="C1221" s="1" t="s">
        <v>6630</v>
      </c>
      <c r="D1221" s="5" t="s">
        <v>5987</v>
      </c>
      <c r="E1221" s="5">
        <v>95</v>
      </c>
      <c r="F1221" s="5" t="s">
        <v>7</v>
      </c>
      <c r="G1221" s="9" t="s">
        <v>3993</v>
      </c>
      <c r="H1221" s="28">
        <v>170</v>
      </c>
      <c r="I1221" s="27">
        <v>233.70558749999998</v>
      </c>
      <c r="J1221" s="2" t="str">
        <f>IF(ISNA(VLOOKUP(B1221,DRILLTAP!A:E,1,FALSE)),"NOT FOUND",VLOOKUP(B1221,DRILLTAP!A:E,3,FALSE))</f>
        <v>82075090000</v>
      </c>
      <c r="K1221" s="5" t="str">
        <f>IF(ISNA(VLOOKUP(B1221,DRILLTAP!A:E,1,FALSE)),"NOT FOUND",VLOOKUP(B1221,DRILLTAP!A:E,4,FALSE))</f>
        <v>HU</v>
      </c>
      <c r="L1221" s="10">
        <f>IF(ISNA(VLOOKUP(B1221,DRILLTAP!A:E,1,FALSE)),"NOT FOUND",VLOOKUP(B1221,DRILLTAP!A:E,5,FALSE))</f>
        <v>4.9000000000000002E-2</v>
      </c>
    </row>
    <row r="1222" spans="1:12" s="6" customFormat="1" ht="52.5" thickTop="1" thickBot="1">
      <c r="A1222" s="11"/>
      <c r="B1222" s="3" t="s">
        <v>1101</v>
      </c>
      <c r="C1222" s="1" t="s">
        <v>6631</v>
      </c>
      <c r="D1222" s="5" t="s">
        <v>5987</v>
      </c>
      <c r="E1222" s="5">
        <v>95</v>
      </c>
      <c r="F1222" s="5" t="s">
        <v>7</v>
      </c>
      <c r="G1222" s="9" t="s">
        <v>3994</v>
      </c>
      <c r="H1222" s="28">
        <v>170</v>
      </c>
      <c r="I1222" s="27">
        <v>233.70558749999998</v>
      </c>
      <c r="J1222" s="2" t="str">
        <f>IF(ISNA(VLOOKUP(B1222,DRILLTAP!A:E,1,FALSE)),"NOT FOUND",VLOOKUP(B1222,DRILLTAP!A:E,3,FALSE))</f>
        <v>82075090000</v>
      </c>
      <c r="K1222" s="5" t="str">
        <f>IF(ISNA(VLOOKUP(B1222,DRILLTAP!A:E,1,FALSE)),"NOT FOUND",VLOOKUP(B1222,DRILLTAP!A:E,4,FALSE))</f>
        <v>HU</v>
      </c>
      <c r="L1222" s="10">
        <f>IF(ISNA(VLOOKUP(B1222,DRILLTAP!A:E,1,FALSE)),"NOT FOUND",VLOOKUP(B1222,DRILLTAP!A:E,5,FALSE))</f>
        <v>0.05</v>
      </c>
    </row>
    <row r="1223" spans="1:12" s="6" customFormat="1" ht="52.5" thickTop="1" thickBot="1">
      <c r="A1223" s="11"/>
      <c r="B1223" s="3" t="s">
        <v>1102</v>
      </c>
      <c r="C1223" s="1" t="s">
        <v>6632</v>
      </c>
      <c r="D1223" s="5" t="s">
        <v>5987</v>
      </c>
      <c r="E1223" s="5">
        <v>95</v>
      </c>
      <c r="F1223" s="5" t="s">
        <v>7</v>
      </c>
      <c r="G1223" s="9" t="s">
        <v>3995</v>
      </c>
      <c r="H1223" s="28">
        <v>170</v>
      </c>
      <c r="I1223" s="27">
        <v>233.70558749999998</v>
      </c>
      <c r="J1223" s="2" t="str">
        <f>IF(ISNA(VLOOKUP(B1223,DRILLTAP!A:E,1,FALSE)),"NOT FOUND",VLOOKUP(B1223,DRILLTAP!A:E,3,FALSE))</f>
        <v>82075090000</v>
      </c>
      <c r="K1223" s="5" t="str">
        <f>IF(ISNA(VLOOKUP(B1223,DRILLTAP!A:E,1,FALSE)),"NOT FOUND",VLOOKUP(B1223,DRILLTAP!A:E,4,FALSE))</f>
        <v>HU</v>
      </c>
      <c r="L1223" s="10">
        <f>IF(ISNA(VLOOKUP(B1223,DRILLTAP!A:E,1,FALSE)),"NOT FOUND",VLOOKUP(B1223,DRILLTAP!A:E,5,FALSE))</f>
        <v>5.0999999999999997E-2</v>
      </c>
    </row>
    <row r="1224" spans="1:12" s="6" customFormat="1" ht="52.5" thickTop="1" thickBot="1">
      <c r="A1224" s="11"/>
      <c r="B1224" s="3" t="s">
        <v>1103</v>
      </c>
      <c r="C1224" s="1" t="s">
        <v>6633</v>
      </c>
      <c r="D1224" s="5" t="s">
        <v>5987</v>
      </c>
      <c r="E1224" s="5">
        <v>95</v>
      </c>
      <c r="F1224" s="5" t="s">
        <v>7</v>
      </c>
      <c r="G1224" s="9" t="s">
        <v>3996</v>
      </c>
      <c r="H1224" s="28">
        <v>170</v>
      </c>
      <c r="I1224" s="27">
        <v>233.70558749999998</v>
      </c>
      <c r="J1224" s="2" t="str">
        <f>IF(ISNA(VLOOKUP(B1224,DRILLTAP!A:E,1,FALSE)),"NOT FOUND",VLOOKUP(B1224,DRILLTAP!A:E,3,FALSE))</f>
        <v>82075090000</v>
      </c>
      <c r="K1224" s="5" t="str">
        <f>IF(ISNA(VLOOKUP(B1224,DRILLTAP!A:E,1,FALSE)),"NOT FOUND",VLOOKUP(B1224,DRILLTAP!A:E,4,FALSE))</f>
        <v>HU</v>
      </c>
      <c r="L1224" s="10">
        <f>IF(ISNA(VLOOKUP(B1224,DRILLTAP!A:E,1,FALSE)),"NOT FOUND",VLOOKUP(B1224,DRILLTAP!A:E,5,FALSE))</f>
        <v>5.1999999999999998E-2</v>
      </c>
    </row>
    <row r="1225" spans="1:12" s="6" customFormat="1" ht="52.5" thickTop="1" thickBot="1">
      <c r="A1225" s="11"/>
      <c r="B1225" s="3" t="s">
        <v>1104</v>
      </c>
      <c r="C1225" s="1" t="s">
        <v>6634</v>
      </c>
      <c r="D1225" s="5" t="s">
        <v>5987</v>
      </c>
      <c r="E1225" s="5">
        <v>95</v>
      </c>
      <c r="F1225" s="5" t="s">
        <v>7</v>
      </c>
      <c r="G1225" s="9" t="s">
        <v>3997</v>
      </c>
      <c r="H1225" s="28">
        <v>170</v>
      </c>
      <c r="I1225" s="27">
        <v>233.70558749999998</v>
      </c>
      <c r="J1225" s="2" t="str">
        <f>IF(ISNA(VLOOKUP(B1225,DRILLTAP!A:E,1,FALSE)),"NOT FOUND",VLOOKUP(B1225,DRILLTAP!A:E,3,FALSE))</f>
        <v>82075090000</v>
      </c>
      <c r="K1225" s="5" t="str">
        <f>IF(ISNA(VLOOKUP(B1225,DRILLTAP!A:E,1,FALSE)),"NOT FOUND",VLOOKUP(B1225,DRILLTAP!A:E,4,FALSE))</f>
        <v>HU</v>
      </c>
      <c r="L1225" s="10">
        <f>IF(ISNA(VLOOKUP(B1225,DRILLTAP!A:E,1,FALSE)),"NOT FOUND",VLOOKUP(B1225,DRILLTAP!A:E,5,FALSE))</f>
        <v>5.1999999999999998E-2</v>
      </c>
    </row>
    <row r="1226" spans="1:12" s="6" customFormat="1" ht="52.5" thickTop="1" thickBot="1">
      <c r="A1226" s="11"/>
      <c r="B1226" s="3" t="s">
        <v>1105</v>
      </c>
      <c r="C1226" s="1" t="s">
        <v>6635</v>
      </c>
      <c r="D1226" s="5" t="s">
        <v>5987</v>
      </c>
      <c r="E1226" s="5">
        <v>95</v>
      </c>
      <c r="F1226" s="5" t="s">
        <v>7</v>
      </c>
      <c r="G1226" s="9" t="s">
        <v>3998</v>
      </c>
      <c r="H1226" s="28">
        <v>170</v>
      </c>
      <c r="I1226" s="27">
        <v>233.70558749999998</v>
      </c>
      <c r="J1226" s="2" t="str">
        <f>IF(ISNA(VLOOKUP(B1226,DRILLTAP!A:E,1,FALSE)),"NOT FOUND",VLOOKUP(B1226,DRILLTAP!A:E,3,FALSE))</f>
        <v>82075090000</v>
      </c>
      <c r="K1226" s="5" t="str">
        <f>IF(ISNA(VLOOKUP(B1226,DRILLTAP!A:E,1,FALSE)),"NOT FOUND",VLOOKUP(B1226,DRILLTAP!A:E,4,FALSE))</f>
        <v>HU</v>
      </c>
      <c r="L1226" s="10">
        <f>IF(ISNA(VLOOKUP(B1226,DRILLTAP!A:E,1,FALSE)),"NOT FOUND",VLOOKUP(B1226,DRILLTAP!A:E,5,FALSE))</f>
        <v>5.1999999999999998E-2</v>
      </c>
    </row>
    <row r="1227" spans="1:12" s="6" customFormat="1" ht="52.5" thickTop="1" thickBot="1">
      <c r="A1227" s="11"/>
      <c r="B1227" s="3" t="s">
        <v>1106</v>
      </c>
      <c r="C1227" s="1" t="s">
        <v>6636</v>
      </c>
      <c r="D1227" s="5" t="s">
        <v>5987</v>
      </c>
      <c r="E1227" s="5">
        <v>95</v>
      </c>
      <c r="F1227" s="5" t="s">
        <v>7</v>
      </c>
      <c r="G1227" s="9" t="s">
        <v>3999</v>
      </c>
      <c r="H1227" s="28">
        <v>170</v>
      </c>
      <c r="I1227" s="27">
        <v>233.70558749999998</v>
      </c>
      <c r="J1227" s="2" t="str">
        <f>IF(ISNA(VLOOKUP(B1227,DRILLTAP!A:E,1,FALSE)),"NOT FOUND",VLOOKUP(B1227,DRILLTAP!A:E,3,FALSE))</f>
        <v>82075090000</v>
      </c>
      <c r="K1227" s="5" t="str">
        <f>IF(ISNA(VLOOKUP(B1227,DRILLTAP!A:E,1,FALSE)),"NOT FOUND",VLOOKUP(B1227,DRILLTAP!A:E,4,FALSE))</f>
        <v>HU</v>
      </c>
      <c r="L1227" s="10">
        <f>IF(ISNA(VLOOKUP(B1227,DRILLTAP!A:E,1,FALSE)),"NOT FOUND",VLOOKUP(B1227,DRILLTAP!A:E,5,FALSE))</f>
        <v>5.2999999999999999E-2</v>
      </c>
    </row>
    <row r="1228" spans="1:12" s="6" customFormat="1" ht="52.5" thickTop="1" thickBot="1">
      <c r="A1228" s="11"/>
      <c r="B1228" s="3" t="s">
        <v>1107</v>
      </c>
      <c r="C1228" s="1" t="s">
        <v>6637</v>
      </c>
      <c r="D1228" s="5" t="s">
        <v>5987</v>
      </c>
      <c r="E1228" s="5">
        <v>95</v>
      </c>
      <c r="F1228" s="5" t="s">
        <v>7</v>
      </c>
      <c r="G1228" s="9" t="s">
        <v>4000</v>
      </c>
      <c r="H1228" s="28">
        <v>170</v>
      </c>
      <c r="I1228" s="27">
        <v>233.70558749999998</v>
      </c>
      <c r="J1228" s="2" t="str">
        <f>IF(ISNA(VLOOKUP(B1228,DRILLTAP!A:E,1,FALSE)),"NOT FOUND",VLOOKUP(B1228,DRILLTAP!A:E,3,FALSE))</f>
        <v>82075090000</v>
      </c>
      <c r="K1228" s="5" t="str">
        <f>IF(ISNA(VLOOKUP(B1228,DRILLTAP!A:E,1,FALSE)),"NOT FOUND",VLOOKUP(B1228,DRILLTAP!A:E,4,FALSE))</f>
        <v>HU</v>
      </c>
      <c r="L1228" s="10">
        <f>IF(ISNA(VLOOKUP(B1228,DRILLTAP!A:E,1,FALSE)),"NOT FOUND",VLOOKUP(B1228,DRILLTAP!A:E,5,FALSE))</f>
        <v>5.3999999999999999E-2</v>
      </c>
    </row>
    <row r="1229" spans="1:12" s="6" customFormat="1" ht="52.5" thickTop="1" thickBot="1">
      <c r="A1229" s="11"/>
      <c r="B1229" s="3" t="s">
        <v>1108</v>
      </c>
      <c r="C1229" s="1" t="s">
        <v>6638</v>
      </c>
      <c r="D1229" s="5" t="s">
        <v>5987</v>
      </c>
      <c r="E1229" s="5">
        <v>95</v>
      </c>
      <c r="F1229" s="5" t="s">
        <v>7</v>
      </c>
      <c r="G1229" s="9" t="s">
        <v>4001</v>
      </c>
      <c r="H1229" s="28">
        <v>170</v>
      </c>
      <c r="I1229" s="27">
        <v>233.70558749999998</v>
      </c>
      <c r="J1229" s="2" t="str">
        <f>IF(ISNA(VLOOKUP(B1229,DRILLTAP!A:E,1,FALSE)),"NOT FOUND",VLOOKUP(B1229,DRILLTAP!A:E,3,FALSE))</f>
        <v>82075090000</v>
      </c>
      <c r="K1229" s="5" t="str">
        <f>IF(ISNA(VLOOKUP(B1229,DRILLTAP!A:E,1,FALSE)),"NOT FOUND",VLOOKUP(B1229,DRILLTAP!A:E,4,FALSE))</f>
        <v>HU</v>
      </c>
      <c r="L1229" s="10">
        <f>IF(ISNA(VLOOKUP(B1229,DRILLTAP!A:E,1,FALSE)),"NOT FOUND",VLOOKUP(B1229,DRILLTAP!A:E,5,FALSE))</f>
        <v>5.3999999999999999E-2</v>
      </c>
    </row>
    <row r="1230" spans="1:12" s="6" customFormat="1" ht="52.5" thickTop="1" thickBot="1">
      <c r="A1230" s="11"/>
      <c r="B1230" s="3" t="s">
        <v>1109</v>
      </c>
      <c r="C1230" s="1" t="s">
        <v>6639</v>
      </c>
      <c r="D1230" s="5" t="s">
        <v>5987</v>
      </c>
      <c r="E1230" s="5">
        <v>95</v>
      </c>
      <c r="F1230" s="5" t="s">
        <v>7</v>
      </c>
      <c r="G1230" s="9" t="s">
        <v>4002</v>
      </c>
      <c r="H1230" s="28">
        <v>170</v>
      </c>
      <c r="I1230" s="27">
        <v>233.70558749999998</v>
      </c>
      <c r="J1230" s="2" t="str">
        <f>IF(ISNA(VLOOKUP(B1230,DRILLTAP!A:E,1,FALSE)),"NOT FOUND",VLOOKUP(B1230,DRILLTAP!A:E,3,FALSE))</f>
        <v>82075090000</v>
      </c>
      <c r="K1230" s="5" t="str">
        <f>IF(ISNA(VLOOKUP(B1230,DRILLTAP!A:E,1,FALSE)),"NOT FOUND",VLOOKUP(B1230,DRILLTAP!A:E,4,FALSE))</f>
        <v>HU</v>
      </c>
      <c r="L1230" s="10">
        <f>IF(ISNA(VLOOKUP(B1230,DRILLTAP!A:E,1,FALSE)),"NOT FOUND",VLOOKUP(B1230,DRILLTAP!A:E,5,FALSE))</f>
        <v>5.5E-2</v>
      </c>
    </row>
    <row r="1231" spans="1:12" s="6" customFormat="1" ht="52.5" thickTop="1" thickBot="1">
      <c r="A1231" s="11"/>
      <c r="B1231" s="3" t="s">
        <v>1110</v>
      </c>
      <c r="C1231" s="1" t="s">
        <v>6640</v>
      </c>
      <c r="D1231" s="5" t="s">
        <v>5987</v>
      </c>
      <c r="E1231" s="5">
        <v>95</v>
      </c>
      <c r="F1231" s="5" t="s">
        <v>7</v>
      </c>
      <c r="G1231" s="9" t="s">
        <v>4003</v>
      </c>
      <c r="H1231" s="28">
        <v>170</v>
      </c>
      <c r="I1231" s="27">
        <v>233.70558749999998</v>
      </c>
      <c r="J1231" s="2" t="str">
        <f>IF(ISNA(VLOOKUP(B1231,DRILLTAP!A:E,1,FALSE)),"NOT FOUND",VLOOKUP(B1231,DRILLTAP!A:E,3,FALSE))</f>
        <v>82075090000</v>
      </c>
      <c r="K1231" s="5" t="str">
        <f>IF(ISNA(VLOOKUP(B1231,DRILLTAP!A:E,1,FALSE)),"NOT FOUND",VLOOKUP(B1231,DRILLTAP!A:E,4,FALSE))</f>
        <v>HU</v>
      </c>
      <c r="L1231" s="10">
        <f>IF(ISNA(VLOOKUP(B1231,DRILLTAP!A:E,1,FALSE)),"NOT FOUND",VLOOKUP(B1231,DRILLTAP!A:E,5,FALSE))</f>
        <v>5.6000000000000001E-2</v>
      </c>
    </row>
    <row r="1232" spans="1:12" s="6" customFormat="1" ht="52.5" thickTop="1" thickBot="1">
      <c r="A1232" s="11"/>
      <c r="B1232" s="3" t="s">
        <v>1111</v>
      </c>
      <c r="C1232" s="1" t="s">
        <v>6641</v>
      </c>
      <c r="D1232" s="5" t="s">
        <v>5987</v>
      </c>
      <c r="E1232" s="5">
        <v>95</v>
      </c>
      <c r="F1232" s="5" t="s">
        <v>7</v>
      </c>
      <c r="G1232" s="9" t="s">
        <v>4004</v>
      </c>
      <c r="H1232" s="28">
        <v>170</v>
      </c>
      <c r="I1232" s="27">
        <v>233.70558749999998</v>
      </c>
      <c r="J1232" s="2" t="str">
        <f>IF(ISNA(VLOOKUP(B1232,DRILLTAP!A:E,1,FALSE)),"NOT FOUND",VLOOKUP(B1232,DRILLTAP!A:E,3,FALSE))</f>
        <v>82075090000</v>
      </c>
      <c r="K1232" s="5" t="str">
        <f>IF(ISNA(VLOOKUP(B1232,DRILLTAP!A:E,1,FALSE)),"NOT FOUND",VLOOKUP(B1232,DRILLTAP!A:E,4,FALSE))</f>
        <v>HU</v>
      </c>
      <c r="L1232" s="10">
        <f>IF(ISNA(VLOOKUP(B1232,DRILLTAP!A:E,1,FALSE)),"NOT FOUND",VLOOKUP(B1232,DRILLTAP!A:E,5,FALSE))</f>
        <v>6.0999999999999999E-2</v>
      </c>
    </row>
    <row r="1233" spans="1:12" s="6" customFormat="1" ht="52.5" thickTop="1" thickBot="1">
      <c r="A1233" s="11"/>
      <c r="B1233" s="3" t="s">
        <v>1112</v>
      </c>
      <c r="C1233" s="1" t="s">
        <v>6642</v>
      </c>
      <c r="D1233" s="5" t="s">
        <v>5987</v>
      </c>
      <c r="E1233" s="5">
        <v>95</v>
      </c>
      <c r="F1233" s="5" t="s">
        <v>7</v>
      </c>
      <c r="G1233" s="9" t="s">
        <v>4005</v>
      </c>
      <c r="H1233" s="28">
        <v>170</v>
      </c>
      <c r="I1233" s="27">
        <v>233.70558749999998</v>
      </c>
      <c r="J1233" s="2" t="str">
        <f>IF(ISNA(VLOOKUP(B1233,DRILLTAP!A:E,1,FALSE)),"NOT FOUND",VLOOKUP(B1233,DRILLTAP!A:E,3,FALSE))</f>
        <v>82075090000</v>
      </c>
      <c r="K1233" s="5" t="str">
        <f>IF(ISNA(VLOOKUP(B1233,DRILLTAP!A:E,1,FALSE)),"NOT FOUND",VLOOKUP(B1233,DRILLTAP!A:E,4,FALSE))</f>
        <v>HU</v>
      </c>
      <c r="L1233" s="10">
        <f>IF(ISNA(VLOOKUP(B1233,DRILLTAP!A:E,1,FALSE)),"NOT FOUND",VLOOKUP(B1233,DRILLTAP!A:E,5,FALSE))</f>
        <v>6.0999999999999999E-2</v>
      </c>
    </row>
    <row r="1234" spans="1:12" s="6" customFormat="1" ht="52.5" thickTop="1" thickBot="1">
      <c r="A1234" s="11"/>
      <c r="B1234" s="3" t="s">
        <v>1113</v>
      </c>
      <c r="C1234" s="1" t="s">
        <v>6643</v>
      </c>
      <c r="D1234" s="5" t="s">
        <v>5987</v>
      </c>
      <c r="E1234" s="5">
        <v>95</v>
      </c>
      <c r="F1234" s="5" t="s">
        <v>7</v>
      </c>
      <c r="G1234" s="9" t="s">
        <v>4006</v>
      </c>
      <c r="H1234" s="28">
        <v>170</v>
      </c>
      <c r="I1234" s="27">
        <v>233.70558749999998</v>
      </c>
      <c r="J1234" s="2" t="str">
        <f>IF(ISNA(VLOOKUP(B1234,DRILLTAP!A:E,1,FALSE)),"NOT FOUND",VLOOKUP(B1234,DRILLTAP!A:E,3,FALSE))</f>
        <v>82075090000</v>
      </c>
      <c r="K1234" s="5" t="str">
        <f>IF(ISNA(VLOOKUP(B1234,DRILLTAP!A:E,1,FALSE)),"NOT FOUND",VLOOKUP(B1234,DRILLTAP!A:E,4,FALSE))</f>
        <v>HU</v>
      </c>
      <c r="L1234" s="10">
        <f>IF(ISNA(VLOOKUP(B1234,DRILLTAP!A:E,1,FALSE)),"NOT FOUND",VLOOKUP(B1234,DRILLTAP!A:E,5,FALSE))</f>
        <v>6.3E-2</v>
      </c>
    </row>
    <row r="1235" spans="1:12" s="6" customFormat="1" ht="52.5" thickTop="1" thickBot="1">
      <c r="A1235" s="11"/>
      <c r="B1235" s="3" t="s">
        <v>1114</v>
      </c>
      <c r="C1235" s="1" t="s">
        <v>6644</v>
      </c>
      <c r="D1235" s="5" t="s">
        <v>5987</v>
      </c>
      <c r="E1235" s="5">
        <v>95</v>
      </c>
      <c r="F1235" s="5" t="s">
        <v>7</v>
      </c>
      <c r="G1235" s="9" t="s">
        <v>4007</v>
      </c>
      <c r="H1235" s="28">
        <v>170</v>
      </c>
      <c r="I1235" s="27">
        <v>233.70558749999998</v>
      </c>
      <c r="J1235" s="2" t="str">
        <f>IF(ISNA(VLOOKUP(B1235,DRILLTAP!A:E,1,FALSE)),"NOT FOUND",VLOOKUP(B1235,DRILLTAP!A:E,3,FALSE))</f>
        <v>82075090000</v>
      </c>
      <c r="K1235" s="5" t="str">
        <f>IF(ISNA(VLOOKUP(B1235,DRILLTAP!A:E,1,FALSE)),"NOT FOUND",VLOOKUP(B1235,DRILLTAP!A:E,4,FALSE))</f>
        <v>HU</v>
      </c>
      <c r="L1235" s="10">
        <f>IF(ISNA(VLOOKUP(B1235,DRILLTAP!A:E,1,FALSE)),"NOT FOUND",VLOOKUP(B1235,DRILLTAP!A:E,5,FALSE))</f>
        <v>6.4000000000000001E-2</v>
      </c>
    </row>
    <row r="1236" spans="1:12" s="6" customFormat="1" ht="52.5" thickTop="1" thickBot="1">
      <c r="A1236" s="11"/>
      <c r="B1236" s="3" t="s">
        <v>1115</v>
      </c>
      <c r="C1236" s="1" t="s">
        <v>6645</v>
      </c>
      <c r="D1236" s="5" t="s">
        <v>5987</v>
      </c>
      <c r="E1236" s="5">
        <v>97</v>
      </c>
      <c r="F1236" s="5" t="s">
        <v>7</v>
      </c>
      <c r="G1236" s="9" t="s">
        <v>4008</v>
      </c>
      <c r="H1236" s="28">
        <v>170</v>
      </c>
      <c r="I1236" s="27">
        <v>233.70558749999998</v>
      </c>
      <c r="J1236" s="2" t="str">
        <f>IF(ISNA(VLOOKUP(B1236,DRILLTAP!A:E,1,FALSE)),"NOT FOUND",VLOOKUP(B1236,DRILLTAP!A:E,3,FALSE))</f>
        <v>82075090000</v>
      </c>
      <c r="K1236" s="5" t="str">
        <f>IF(ISNA(VLOOKUP(B1236,DRILLTAP!A:E,1,FALSE)),"NOT FOUND",VLOOKUP(B1236,DRILLTAP!A:E,4,FALSE))</f>
        <v>HU</v>
      </c>
      <c r="L1236" s="10">
        <f>IF(ISNA(VLOOKUP(B1236,DRILLTAP!A:E,1,FALSE)),"NOT FOUND",VLOOKUP(B1236,DRILLTAP!A:E,5,FALSE))</f>
        <v>6.0999999999999999E-2</v>
      </c>
    </row>
    <row r="1237" spans="1:12" s="6" customFormat="1" ht="52.5" thickTop="1" thickBot="1">
      <c r="A1237" s="11"/>
      <c r="B1237" s="3" t="s">
        <v>1116</v>
      </c>
      <c r="C1237" s="1" t="s">
        <v>6646</v>
      </c>
      <c r="D1237" s="5" t="s">
        <v>5987</v>
      </c>
      <c r="E1237" s="5">
        <v>97</v>
      </c>
      <c r="F1237" s="5" t="s">
        <v>7</v>
      </c>
      <c r="G1237" s="9" t="s">
        <v>4009</v>
      </c>
      <c r="H1237" s="28">
        <v>170</v>
      </c>
      <c r="I1237" s="27">
        <v>233.70558749999998</v>
      </c>
      <c r="J1237" s="2" t="str">
        <f>IF(ISNA(VLOOKUP(B1237,DRILLTAP!A:E,1,FALSE)),"NOT FOUND",VLOOKUP(B1237,DRILLTAP!A:E,3,FALSE))</f>
        <v>82075090000</v>
      </c>
      <c r="K1237" s="5" t="str">
        <f>IF(ISNA(VLOOKUP(B1237,DRILLTAP!A:E,1,FALSE)),"NOT FOUND",VLOOKUP(B1237,DRILLTAP!A:E,4,FALSE))</f>
        <v>HU</v>
      </c>
      <c r="L1237" s="10">
        <f>IF(ISNA(VLOOKUP(B1237,DRILLTAP!A:E,1,FALSE)),"NOT FOUND",VLOOKUP(B1237,DRILLTAP!A:E,5,FALSE))</f>
        <v>6.6000000000000003E-2</v>
      </c>
    </row>
    <row r="1238" spans="1:12" s="6" customFormat="1" ht="52.5" thickTop="1" thickBot="1">
      <c r="A1238" s="11"/>
      <c r="B1238" s="3" t="s">
        <v>1117</v>
      </c>
      <c r="C1238" s="1" t="s">
        <v>6647</v>
      </c>
      <c r="D1238" s="5" t="s">
        <v>5987</v>
      </c>
      <c r="E1238" s="5">
        <v>97</v>
      </c>
      <c r="F1238" s="5" t="s">
        <v>7</v>
      </c>
      <c r="G1238" s="9" t="s">
        <v>4010</v>
      </c>
      <c r="H1238" s="28">
        <v>170</v>
      </c>
      <c r="I1238" s="27">
        <v>233.70558749999998</v>
      </c>
      <c r="J1238" s="2" t="str">
        <f>IF(ISNA(VLOOKUP(B1238,DRILLTAP!A:E,1,FALSE)),"NOT FOUND",VLOOKUP(B1238,DRILLTAP!A:E,3,FALSE))</f>
        <v>82075090000</v>
      </c>
      <c r="K1238" s="5" t="str">
        <f>IF(ISNA(VLOOKUP(B1238,DRILLTAP!A:E,1,FALSE)),"NOT FOUND",VLOOKUP(B1238,DRILLTAP!A:E,4,FALSE))</f>
        <v>HU</v>
      </c>
      <c r="L1238" s="10">
        <f>IF(ISNA(VLOOKUP(B1238,DRILLTAP!A:E,1,FALSE)),"NOT FOUND",VLOOKUP(B1238,DRILLTAP!A:E,5,FALSE))</f>
        <v>6.7000000000000004E-2</v>
      </c>
    </row>
    <row r="1239" spans="1:12" s="6" customFormat="1" ht="52.5" thickTop="1" thickBot="1">
      <c r="A1239" s="11"/>
      <c r="B1239" s="3" t="s">
        <v>1118</v>
      </c>
      <c r="C1239" s="1" t="s">
        <v>6648</v>
      </c>
      <c r="D1239" s="5" t="s">
        <v>5987</v>
      </c>
      <c r="E1239" s="5">
        <v>97</v>
      </c>
      <c r="F1239" s="5" t="s">
        <v>7</v>
      </c>
      <c r="G1239" s="9" t="s">
        <v>4011</v>
      </c>
      <c r="H1239" s="28">
        <v>170</v>
      </c>
      <c r="I1239" s="27">
        <v>233.70558749999998</v>
      </c>
      <c r="J1239" s="2" t="str">
        <f>IF(ISNA(VLOOKUP(B1239,DRILLTAP!A:E,1,FALSE)),"NOT FOUND",VLOOKUP(B1239,DRILLTAP!A:E,3,FALSE))</f>
        <v>82075090000</v>
      </c>
      <c r="K1239" s="5" t="str">
        <f>IF(ISNA(VLOOKUP(B1239,DRILLTAP!A:E,1,FALSE)),"NOT FOUND",VLOOKUP(B1239,DRILLTAP!A:E,4,FALSE))</f>
        <v>HU</v>
      </c>
      <c r="L1239" s="10">
        <f>IF(ISNA(VLOOKUP(B1239,DRILLTAP!A:E,1,FALSE)),"NOT FOUND",VLOOKUP(B1239,DRILLTAP!A:E,5,FALSE))</f>
        <v>6.7000000000000004E-2</v>
      </c>
    </row>
    <row r="1240" spans="1:12" s="6" customFormat="1" ht="52.5" thickTop="1" thickBot="1">
      <c r="A1240" s="11"/>
      <c r="B1240" s="3" t="s">
        <v>1119</v>
      </c>
      <c r="C1240" s="1" t="s">
        <v>6649</v>
      </c>
      <c r="D1240" s="5" t="s">
        <v>5987</v>
      </c>
      <c r="E1240" s="5">
        <v>97</v>
      </c>
      <c r="F1240" s="5" t="s">
        <v>7</v>
      </c>
      <c r="G1240" s="9" t="s">
        <v>4012</v>
      </c>
      <c r="H1240" s="28">
        <v>170</v>
      </c>
      <c r="I1240" s="27">
        <v>233.70558749999998</v>
      </c>
      <c r="J1240" s="2" t="str">
        <f>IF(ISNA(VLOOKUP(B1240,DRILLTAP!A:E,1,FALSE)),"NOT FOUND",VLOOKUP(B1240,DRILLTAP!A:E,3,FALSE))</f>
        <v>82075090000</v>
      </c>
      <c r="K1240" s="5" t="str">
        <f>IF(ISNA(VLOOKUP(B1240,DRILLTAP!A:E,1,FALSE)),"NOT FOUND",VLOOKUP(B1240,DRILLTAP!A:E,4,FALSE))</f>
        <v>HU</v>
      </c>
      <c r="L1240" s="10">
        <f>IF(ISNA(VLOOKUP(B1240,DRILLTAP!A:E,1,FALSE)),"NOT FOUND",VLOOKUP(B1240,DRILLTAP!A:E,5,FALSE))</f>
        <v>6.8000000000000005E-2</v>
      </c>
    </row>
    <row r="1241" spans="1:12" s="6" customFormat="1" ht="52.5" thickTop="1" thickBot="1">
      <c r="A1241" s="11"/>
      <c r="B1241" s="3" t="s">
        <v>1120</v>
      </c>
      <c r="C1241" s="1" t="s">
        <v>6650</v>
      </c>
      <c r="D1241" s="5" t="s">
        <v>5987</v>
      </c>
      <c r="E1241" s="5">
        <v>97</v>
      </c>
      <c r="F1241" s="5" t="s">
        <v>7</v>
      </c>
      <c r="G1241" s="9" t="s">
        <v>4013</v>
      </c>
      <c r="H1241" s="28">
        <v>195</v>
      </c>
      <c r="I1241" s="27">
        <v>268.07405625000001</v>
      </c>
      <c r="J1241" s="2" t="str">
        <f>IF(ISNA(VLOOKUP(B1241,DRILLTAP!A:E,1,FALSE)),"NOT FOUND",VLOOKUP(B1241,DRILLTAP!A:E,3,FALSE))</f>
        <v>82075090000</v>
      </c>
      <c r="K1241" s="5" t="str">
        <f>IF(ISNA(VLOOKUP(B1241,DRILLTAP!A:E,1,FALSE)),"NOT FOUND",VLOOKUP(B1241,DRILLTAP!A:E,4,FALSE))</f>
        <v>HU</v>
      </c>
      <c r="L1241" s="10">
        <f>IF(ISNA(VLOOKUP(B1241,DRILLTAP!A:E,1,FALSE)),"NOT FOUND",VLOOKUP(B1241,DRILLTAP!A:E,5,FALSE))</f>
        <v>9.5000000000000001E-2</v>
      </c>
    </row>
    <row r="1242" spans="1:12" s="6" customFormat="1" ht="52.5" thickTop="1" thickBot="1">
      <c r="A1242" s="11"/>
      <c r="B1242" s="3" t="s">
        <v>1121</v>
      </c>
      <c r="C1242" s="1" t="s">
        <v>6651</v>
      </c>
      <c r="D1242" s="5" t="s">
        <v>5987</v>
      </c>
      <c r="E1242" s="5">
        <v>97</v>
      </c>
      <c r="F1242" s="5" t="s">
        <v>7</v>
      </c>
      <c r="G1242" s="9" t="s">
        <v>4014</v>
      </c>
      <c r="H1242" s="28">
        <v>195</v>
      </c>
      <c r="I1242" s="27">
        <v>268.07405625000001</v>
      </c>
      <c r="J1242" s="2" t="str">
        <f>IF(ISNA(VLOOKUP(B1242,DRILLTAP!A:E,1,FALSE)),"NOT FOUND",VLOOKUP(B1242,DRILLTAP!A:E,3,FALSE))</f>
        <v>82075090000</v>
      </c>
      <c r="K1242" s="5" t="str">
        <f>IF(ISNA(VLOOKUP(B1242,DRILLTAP!A:E,1,FALSE)),"NOT FOUND",VLOOKUP(B1242,DRILLTAP!A:E,4,FALSE))</f>
        <v>HU</v>
      </c>
      <c r="L1242" s="10">
        <f>IF(ISNA(VLOOKUP(B1242,DRILLTAP!A:E,1,FALSE)),"NOT FOUND",VLOOKUP(B1242,DRILLTAP!A:E,5,FALSE))</f>
        <v>9.1999999999999998E-2</v>
      </c>
    </row>
    <row r="1243" spans="1:12" s="6" customFormat="1" ht="52.5" thickTop="1" thickBot="1">
      <c r="A1243" s="11"/>
      <c r="B1243" s="3" t="s">
        <v>1122</v>
      </c>
      <c r="C1243" s="1" t="s">
        <v>6652</v>
      </c>
      <c r="D1243" s="5" t="s">
        <v>5987</v>
      </c>
      <c r="E1243" s="5">
        <v>97</v>
      </c>
      <c r="F1243" s="5" t="s">
        <v>7</v>
      </c>
      <c r="G1243" s="9" t="s">
        <v>4015</v>
      </c>
      <c r="H1243" s="28">
        <v>195</v>
      </c>
      <c r="I1243" s="27">
        <v>268.07405625000001</v>
      </c>
      <c r="J1243" s="2" t="str">
        <f>IF(ISNA(VLOOKUP(B1243,DRILLTAP!A:E,1,FALSE)),"NOT FOUND",VLOOKUP(B1243,DRILLTAP!A:E,3,FALSE))</f>
        <v>82075090000</v>
      </c>
      <c r="K1243" s="5" t="str">
        <f>IF(ISNA(VLOOKUP(B1243,DRILLTAP!A:E,1,FALSE)),"NOT FOUND",VLOOKUP(B1243,DRILLTAP!A:E,4,FALSE))</f>
        <v>HU</v>
      </c>
      <c r="L1243" s="10">
        <f>IF(ISNA(VLOOKUP(B1243,DRILLTAP!A:E,1,FALSE)),"NOT FOUND",VLOOKUP(B1243,DRILLTAP!A:E,5,FALSE))</f>
        <v>9.5000000000000001E-2</v>
      </c>
    </row>
    <row r="1244" spans="1:12" s="6" customFormat="1" ht="52.5" thickTop="1" thickBot="1">
      <c r="A1244" s="11"/>
      <c r="B1244" s="3" t="s">
        <v>1123</v>
      </c>
      <c r="C1244" s="1" t="s">
        <v>6653</v>
      </c>
      <c r="D1244" s="5" t="s">
        <v>5987</v>
      </c>
      <c r="E1244" s="5">
        <v>97</v>
      </c>
      <c r="F1244" s="5" t="s">
        <v>7</v>
      </c>
      <c r="G1244" s="9" t="s">
        <v>4016</v>
      </c>
      <c r="H1244" s="28">
        <v>195</v>
      </c>
      <c r="I1244" s="27">
        <v>268.07405625000001</v>
      </c>
      <c r="J1244" s="2" t="str">
        <f>IF(ISNA(VLOOKUP(B1244,DRILLTAP!A:E,1,FALSE)),"NOT FOUND",VLOOKUP(B1244,DRILLTAP!A:E,3,FALSE))</f>
        <v>82075090000</v>
      </c>
      <c r="K1244" s="5" t="str">
        <f>IF(ISNA(VLOOKUP(B1244,DRILLTAP!A:E,1,FALSE)),"NOT FOUND",VLOOKUP(B1244,DRILLTAP!A:E,4,FALSE))</f>
        <v>HU</v>
      </c>
      <c r="L1244" s="10">
        <f>IF(ISNA(VLOOKUP(B1244,DRILLTAP!A:E,1,FALSE)),"NOT FOUND",VLOOKUP(B1244,DRILLTAP!A:E,5,FALSE))</f>
        <v>9.5000000000000001E-2</v>
      </c>
    </row>
    <row r="1245" spans="1:12" s="6" customFormat="1" ht="52.5" thickTop="1" thickBot="1">
      <c r="A1245" s="11"/>
      <c r="B1245" s="3" t="s">
        <v>1124</v>
      </c>
      <c r="C1245" s="1" t="s">
        <v>6654</v>
      </c>
      <c r="D1245" s="5" t="s">
        <v>5987</v>
      </c>
      <c r="E1245" s="5">
        <v>97</v>
      </c>
      <c r="F1245" s="5" t="s">
        <v>7</v>
      </c>
      <c r="G1245" s="9" t="s">
        <v>4017</v>
      </c>
      <c r="H1245" s="28">
        <v>195</v>
      </c>
      <c r="I1245" s="27">
        <v>268.07405625000001</v>
      </c>
      <c r="J1245" s="2" t="str">
        <f>IF(ISNA(VLOOKUP(B1245,DRILLTAP!A:E,1,FALSE)),"NOT FOUND",VLOOKUP(B1245,DRILLTAP!A:E,3,FALSE))</f>
        <v>82075090000</v>
      </c>
      <c r="K1245" s="5" t="str">
        <f>IF(ISNA(VLOOKUP(B1245,DRILLTAP!A:E,1,FALSE)),"NOT FOUND",VLOOKUP(B1245,DRILLTAP!A:E,4,FALSE))</f>
        <v>HU</v>
      </c>
      <c r="L1245" s="10">
        <f>IF(ISNA(VLOOKUP(B1245,DRILLTAP!A:E,1,FALSE)),"NOT FOUND",VLOOKUP(B1245,DRILLTAP!A:E,5,FALSE))</f>
        <v>9.5000000000000001E-2</v>
      </c>
    </row>
    <row r="1246" spans="1:12" s="6" customFormat="1" ht="52.5" thickTop="1" thickBot="1">
      <c r="A1246" s="11"/>
      <c r="B1246" s="3" t="s">
        <v>1125</v>
      </c>
      <c r="C1246" s="1" t="s">
        <v>6655</v>
      </c>
      <c r="D1246" s="5" t="s">
        <v>5987</v>
      </c>
      <c r="E1246" s="5">
        <v>97</v>
      </c>
      <c r="F1246" s="5" t="s">
        <v>7</v>
      </c>
      <c r="G1246" s="9" t="s">
        <v>4018</v>
      </c>
      <c r="H1246" s="28">
        <v>195</v>
      </c>
      <c r="I1246" s="27">
        <v>268.07405625000001</v>
      </c>
      <c r="J1246" s="2" t="str">
        <f>IF(ISNA(VLOOKUP(B1246,DRILLTAP!A:E,1,FALSE)),"NOT FOUND",VLOOKUP(B1246,DRILLTAP!A:E,3,FALSE))</f>
        <v>82075090000</v>
      </c>
      <c r="K1246" s="5" t="str">
        <f>IF(ISNA(VLOOKUP(B1246,DRILLTAP!A:E,1,FALSE)),"NOT FOUND",VLOOKUP(B1246,DRILLTAP!A:E,4,FALSE))</f>
        <v>HU</v>
      </c>
      <c r="L1246" s="10">
        <f>IF(ISNA(VLOOKUP(B1246,DRILLTAP!A:E,1,FALSE)),"NOT FOUND",VLOOKUP(B1246,DRILLTAP!A:E,5,FALSE))</f>
        <v>9.4E-2</v>
      </c>
    </row>
    <row r="1247" spans="1:12" s="6" customFormat="1" ht="52.5" thickTop="1" thickBot="1">
      <c r="A1247" s="11"/>
      <c r="B1247" s="3" t="s">
        <v>1126</v>
      </c>
      <c r="C1247" s="1" t="s">
        <v>6656</v>
      </c>
      <c r="D1247" s="5" t="s">
        <v>5987</v>
      </c>
      <c r="E1247" s="5">
        <v>97</v>
      </c>
      <c r="F1247" s="5" t="s">
        <v>7</v>
      </c>
      <c r="G1247" s="9" t="s">
        <v>4019</v>
      </c>
      <c r="H1247" s="28">
        <v>195</v>
      </c>
      <c r="I1247" s="27">
        <v>268.07405625000001</v>
      </c>
      <c r="J1247" s="2" t="str">
        <f>IF(ISNA(VLOOKUP(B1247,DRILLTAP!A:E,1,FALSE)),"NOT FOUND",VLOOKUP(B1247,DRILLTAP!A:E,3,FALSE))</f>
        <v>82075090000</v>
      </c>
      <c r="K1247" s="5" t="str">
        <f>IF(ISNA(VLOOKUP(B1247,DRILLTAP!A:E,1,FALSE)),"NOT FOUND",VLOOKUP(B1247,DRILLTAP!A:E,4,FALSE))</f>
        <v>HU</v>
      </c>
      <c r="L1247" s="10">
        <f>IF(ISNA(VLOOKUP(B1247,DRILLTAP!A:E,1,FALSE)),"NOT FOUND",VLOOKUP(B1247,DRILLTAP!A:E,5,FALSE))</f>
        <v>9.8000000000000004E-2</v>
      </c>
    </row>
    <row r="1248" spans="1:12" s="6" customFormat="1" ht="52.5" thickTop="1" thickBot="1">
      <c r="A1248" s="11"/>
      <c r="B1248" s="3" t="s">
        <v>1127</v>
      </c>
      <c r="C1248" s="1" t="s">
        <v>6657</v>
      </c>
      <c r="D1248" s="5" t="s">
        <v>5987</v>
      </c>
      <c r="E1248" s="5">
        <v>97</v>
      </c>
      <c r="F1248" s="5" t="s">
        <v>7</v>
      </c>
      <c r="G1248" s="9" t="s">
        <v>4020</v>
      </c>
      <c r="H1248" s="28">
        <v>195</v>
      </c>
      <c r="I1248" s="27">
        <v>268.07405625000001</v>
      </c>
      <c r="J1248" s="2" t="str">
        <f>IF(ISNA(VLOOKUP(B1248,DRILLTAP!A:E,1,FALSE)),"NOT FOUND",VLOOKUP(B1248,DRILLTAP!A:E,3,FALSE))</f>
        <v>82075090000</v>
      </c>
      <c r="K1248" s="5" t="str">
        <f>IF(ISNA(VLOOKUP(B1248,DRILLTAP!A:E,1,FALSE)),"NOT FOUND",VLOOKUP(B1248,DRILLTAP!A:E,4,FALSE))</f>
        <v>HU</v>
      </c>
      <c r="L1248" s="10">
        <f>IF(ISNA(VLOOKUP(B1248,DRILLTAP!A:E,1,FALSE)),"NOT FOUND",VLOOKUP(B1248,DRILLTAP!A:E,5,FALSE))</f>
        <v>9.8000000000000004E-2</v>
      </c>
    </row>
    <row r="1249" spans="1:12" s="6" customFormat="1" ht="52.5" thickTop="1" thickBot="1">
      <c r="A1249" s="11"/>
      <c r="B1249" s="3" t="s">
        <v>1128</v>
      </c>
      <c r="C1249" s="1" t="s">
        <v>6658</v>
      </c>
      <c r="D1249" s="5" t="s">
        <v>5987</v>
      </c>
      <c r="E1249" s="5">
        <v>97</v>
      </c>
      <c r="F1249" s="5" t="s">
        <v>7</v>
      </c>
      <c r="G1249" s="9" t="s">
        <v>4021</v>
      </c>
      <c r="H1249" s="28">
        <v>195</v>
      </c>
      <c r="I1249" s="27">
        <v>268.07405625000001</v>
      </c>
      <c r="J1249" s="2" t="str">
        <f>IF(ISNA(VLOOKUP(B1249,DRILLTAP!A:E,1,FALSE)),"NOT FOUND",VLOOKUP(B1249,DRILLTAP!A:E,3,FALSE))</f>
        <v>82075090000</v>
      </c>
      <c r="K1249" s="5" t="str">
        <f>IF(ISNA(VLOOKUP(B1249,DRILLTAP!A:E,1,FALSE)),"NOT FOUND",VLOOKUP(B1249,DRILLTAP!A:E,4,FALSE))</f>
        <v>HU</v>
      </c>
      <c r="L1249" s="10">
        <f>IF(ISNA(VLOOKUP(B1249,DRILLTAP!A:E,1,FALSE)),"NOT FOUND",VLOOKUP(B1249,DRILLTAP!A:E,5,FALSE))</f>
        <v>0.10100000000000001</v>
      </c>
    </row>
    <row r="1250" spans="1:12" s="6" customFormat="1" ht="52.5" thickTop="1" thickBot="1">
      <c r="A1250" s="11"/>
      <c r="B1250" s="3" t="s">
        <v>1129</v>
      </c>
      <c r="C1250" s="1" t="s">
        <v>6659</v>
      </c>
      <c r="D1250" s="5" t="s">
        <v>5987</v>
      </c>
      <c r="E1250" s="5">
        <v>97</v>
      </c>
      <c r="F1250" s="5" t="s">
        <v>7</v>
      </c>
      <c r="G1250" s="9" t="s">
        <v>4022</v>
      </c>
      <c r="H1250" s="28">
        <v>195</v>
      </c>
      <c r="I1250" s="27">
        <v>268.07405625000001</v>
      </c>
      <c r="J1250" s="2" t="str">
        <f>IF(ISNA(VLOOKUP(B1250,DRILLTAP!A:E,1,FALSE)),"NOT FOUND",VLOOKUP(B1250,DRILLTAP!A:E,3,FALSE))</f>
        <v>82075090000</v>
      </c>
      <c r="K1250" s="5" t="str">
        <f>IF(ISNA(VLOOKUP(B1250,DRILLTAP!A:E,1,FALSE)),"NOT FOUND",VLOOKUP(B1250,DRILLTAP!A:E,4,FALSE))</f>
        <v>HU</v>
      </c>
      <c r="L1250" s="10">
        <f>IF(ISNA(VLOOKUP(B1250,DRILLTAP!A:E,1,FALSE)),"NOT FOUND",VLOOKUP(B1250,DRILLTAP!A:E,5,FALSE))</f>
        <v>9.9000000000000005E-2</v>
      </c>
    </row>
    <row r="1251" spans="1:12" s="6" customFormat="1" ht="52.5" thickTop="1" thickBot="1">
      <c r="A1251" s="11"/>
      <c r="B1251" s="3" t="s">
        <v>1130</v>
      </c>
      <c r="C1251" s="1" t="s">
        <v>6660</v>
      </c>
      <c r="D1251" s="5" t="s">
        <v>5987</v>
      </c>
      <c r="E1251" s="5">
        <v>97</v>
      </c>
      <c r="F1251" s="5" t="s">
        <v>7</v>
      </c>
      <c r="G1251" s="9" t="s">
        <v>4023</v>
      </c>
      <c r="H1251" s="28">
        <v>195</v>
      </c>
      <c r="I1251" s="27">
        <v>268.07405625000001</v>
      </c>
      <c r="J1251" s="2" t="str">
        <f>IF(ISNA(VLOOKUP(B1251,DRILLTAP!A:E,1,FALSE)),"NOT FOUND",VLOOKUP(B1251,DRILLTAP!A:E,3,FALSE))</f>
        <v>82075090000</v>
      </c>
      <c r="K1251" s="5" t="str">
        <f>IF(ISNA(VLOOKUP(B1251,DRILLTAP!A:E,1,FALSE)),"NOT FOUND",VLOOKUP(B1251,DRILLTAP!A:E,4,FALSE))</f>
        <v>HU</v>
      </c>
      <c r="L1251" s="10">
        <f>IF(ISNA(VLOOKUP(B1251,DRILLTAP!A:E,1,FALSE)),"NOT FOUND",VLOOKUP(B1251,DRILLTAP!A:E,5,FALSE))</f>
        <v>0.108</v>
      </c>
    </row>
    <row r="1252" spans="1:12" s="6" customFormat="1" ht="52.5" thickTop="1" thickBot="1">
      <c r="A1252" s="11"/>
      <c r="B1252" s="3" t="s">
        <v>1131</v>
      </c>
      <c r="C1252" s="1" t="s">
        <v>6661</v>
      </c>
      <c r="D1252" s="5" t="s">
        <v>5987</v>
      </c>
      <c r="E1252" s="5">
        <v>97</v>
      </c>
      <c r="F1252" s="5" t="s">
        <v>7</v>
      </c>
      <c r="G1252" s="9" t="s">
        <v>4024</v>
      </c>
      <c r="H1252" s="28">
        <v>195</v>
      </c>
      <c r="I1252" s="27">
        <v>268.07405625000001</v>
      </c>
      <c r="J1252" s="2" t="str">
        <f>IF(ISNA(VLOOKUP(B1252,DRILLTAP!A:E,1,FALSE)),"NOT FOUND",VLOOKUP(B1252,DRILLTAP!A:E,3,FALSE))</f>
        <v>82075090000</v>
      </c>
      <c r="K1252" s="5" t="str">
        <f>IF(ISNA(VLOOKUP(B1252,DRILLTAP!A:E,1,FALSE)),"NOT FOUND",VLOOKUP(B1252,DRILLTAP!A:E,4,FALSE))</f>
        <v>HU</v>
      </c>
      <c r="L1252" s="10">
        <f>IF(ISNA(VLOOKUP(B1252,DRILLTAP!A:E,1,FALSE)),"NOT FOUND",VLOOKUP(B1252,DRILLTAP!A:E,5,FALSE))</f>
        <v>0.107</v>
      </c>
    </row>
    <row r="1253" spans="1:12" s="6" customFormat="1" ht="52.5" thickTop="1" thickBot="1">
      <c r="A1253" s="11"/>
      <c r="B1253" s="3" t="s">
        <v>1132</v>
      </c>
      <c r="C1253" s="1" t="s">
        <v>6662</v>
      </c>
      <c r="D1253" s="5" t="s">
        <v>5987</v>
      </c>
      <c r="E1253" s="5">
        <v>97</v>
      </c>
      <c r="F1253" s="5" t="s">
        <v>7</v>
      </c>
      <c r="G1253" s="9" t="s">
        <v>4025</v>
      </c>
      <c r="H1253" s="28">
        <v>195</v>
      </c>
      <c r="I1253" s="27">
        <v>268.07405625000001</v>
      </c>
      <c r="J1253" s="2" t="str">
        <f>IF(ISNA(VLOOKUP(B1253,DRILLTAP!A:E,1,FALSE)),"NOT FOUND",VLOOKUP(B1253,DRILLTAP!A:E,3,FALSE))</f>
        <v>82075090000</v>
      </c>
      <c r="K1253" s="5" t="str">
        <f>IF(ISNA(VLOOKUP(B1253,DRILLTAP!A:E,1,FALSE)),"NOT FOUND",VLOOKUP(B1253,DRILLTAP!A:E,4,FALSE))</f>
        <v>HU</v>
      </c>
      <c r="L1253" s="10">
        <f>IF(ISNA(VLOOKUP(B1253,DRILLTAP!A:E,1,FALSE)),"NOT FOUND",VLOOKUP(B1253,DRILLTAP!A:E,5,FALSE))</f>
        <v>0.108</v>
      </c>
    </row>
    <row r="1254" spans="1:12" s="6" customFormat="1" ht="52.5" thickTop="1" thickBot="1">
      <c r="A1254" s="11"/>
      <c r="B1254" s="3" t="s">
        <v>1133</v>
      </c>
      <c r="C1254" s="1" t="s">
        <v>6663</v>
      </c>
      <c r="D1254" s="5" t="s">
        <v>5987</v>
      </c>
      <c r="E1254" s="5">
        <v>97</v>
      </c>
      <c r="F1254" s="5" t="s">
        <v>7</v>
      </c>
      <c r="G1254" s="9" t="s">
        <v>4026</v>
      </c>
      <c r="H1254" s="28">
        <v>195</v>
      </c>
      <c r="I1254" s="27">
        <v>268.07405625000001</v>
      </c>
      <c r="J1254" s="2" t="str">
        <f>IF(ISNA(VLOOKUP(B1254,DRILLTAP!A:E,1,FALSE)),"NOT FOUND",VLOOKUP(B1254,DRILLTAP!A:E,3,FALSE))</f>
        <v>82075090000</v>
      </c>
      <c r="K1254" s="5" t="str">
        <f>IF(ISNA(VLOOKUP(B1254,DRILLTAP!A:E,1,FALSE)),"NOT FOUND",VLOOKUP(B1254,DRILLTAP!A:E,4,FALSE))</f>
        <v>HU</v>
      </c>
      <c r="L1254" s="10">
        <f>IF(ISNA(VLOOKUP(B1254,DRILLTAP!A:E,1,FALSE)),"NOT FOUND",VLOOKUP(B1254,DRILLTAP!A:E,5,FALSE))</f>
        <v>0.109</v>
      </c>
    </row>
    <row r="1255" spans="1:12" s="6" customFormat="1" ht="52.5" thickTop="1" thickBot="1">
      <c r="A1255" s="11"/>
      <c r="B1255" s="3" t="s">
        <v>1134</v>
      </c>
      <c r="C1255" s="1" t="s">
        <v>6664</v>
      </c>
      <c r="D1255" s="5" t="s">
        <v>5987</v>
      </c>
      <c r="E1255" s="5">
        <v>97</v>
      </c>
      <c r="F1255" s="5" t="s">
        <v>7</v>
      </c>
      <c r="G1255" s="9" t="s">
        <v>4027</v>
      </c>
      <c r="H1255" s="28">
        <v>195</v>
      </c>
      <c r="I1255" s="27">
        <v>268.07405625000001</v>
      </c>
      <c r="J1255" s="2" t="str">
        <f>IF(ISNA(VLOOKUP(B1255,DRILLTAP!A:E,1,FALSE)),"NOT FOUND",VLOOKUP(B1255,DRILLTAP!A:E,3,FALSE))</f>
        <v>82075090000</v>
      </c>
      <c r="K1255" s="5" t="str">
        <f>IF(ISNA(VLOOKUP(B1255,DRILLTAP!A:E,1,FALSE)),"NOT FOUND",VLOOKUP(B1255,DRILLTAP!A:E,4,FALSE))</f>
        <v>HU</v>
      </c>
      <c r="L1255" s="10">
        <f>IF(ISNA(VLOOKUP(B1255,DRILLTAP!A:E,1,FALSE)),"NOT FOUND",VLOOKUP(B1255,DRILLTAP!A:E,5,FALSE))</f>
        <v>0.111</v>
      </c>
    </row>
    <row r="1256" spans="1:12" s="6" customFormat="1" ht="52.5" thickTop="1" thickBot="1">
      <c r="A1256" s="11"/>
      <c r="B1256" s="3" t="s">
        <v>1135</v>
      </c>
      <c r="C1256" s="1" t="s">
        <v>6665</v>
      </c>
      <c r="D1256" s="5" t="s">
        <v>5987</v>
      </c>
      <c r="E1256" s="5">
        <v>97</v>
      </c>
      <c r="F1256" s="5" t="s">
        <v>7</v>
      </c>
      <c r="G1256" s="9" t="s">
        <v>4028</v>
      </c>
      <c r="H1256" s="28">
        <v>195</v>
      </c>
      <c r="I1256" s="27">
        <v>268.07405625000001</v>
      </c>
      <c r="J1256" s="2" t="str">
        <f>IF(ISNA(VLOOKUP(B1256,DRILLTAP!A:E,1,FALSE)),"NOT FOUND",VLOOKUP(B1256,DRILLTAP!A:E,3,FALSE))</f>
        <v>82075090000</v>
      </c>
      <c r="K1256" s="5" t="str">
        <f>IF(ISNA(VLOOKUP(B1256,DRILLTAP!A:E,1,FALSE)),"NOT FOUND",VLOOKUP(B1256,DRILLTAP!A:E,4,FALSE))</f>
        <v>HU</v>
      </c>
      <c r="L1256" s="10">
        <f>IF(ISNA(VLOOKUP(B1256,DRILLTAP!A:E,1,FALSE)),"NOT FOUND",VLOOKUP(B1256,DRILLTAP!A:E,5,FALSE))</f>
        <v>0.115</v>
      </c>
    </row>
    <row r="1257" spans="1:12" s="6" customFormat="1" ht="52.5" thickTop="1" thickBot="1">
      <c r="A1257" s="11"/>
      <c r="B1257" s="3" t="s">
        <v>1136</v>
      </c>
      <c r="C1257" s="1" t="s">
        <v>6666</v>
      </c>
      <c r="D1257" s="5" t="s">
        <v>5987</v>
      </c>
      <c r="E1257" s="5">
        <v>97</v>
      </c>
      <c r="F1257" s="5" t="s">
        <v>7</v>
      </c>
      <c r="G1257" s="9" t="s">
        <v>4029</v>
      </c>
      <c r="H1257" s="28">
        <v>195</v>
      </c>
      <c r="I1257" s="27">
        <v>268.07405625000001</v>
      </c>
      <c r="J1257" s="2" t="str">
        <f>IF(ISNA(VLOOKUP(B1257,DRILLTAP!A:E,1,FALSE)),"NOT FOUND",VLOOKUP(B1257,DRILLTAP!A:E,3,FALSE))</f>
        <v>82075090000</v>
      </c>
      <c r="K1257" s="5" t="str">
        <f>IF(ISNA(VLOOKUP(B1257,DRILLTAP!A:E,1,FALSE)),"NOT FOUND",VLOOKUP(B1257,DRILLTAP!A:E,4,FALSE))</f>
        <v>HU</v>
      </c>
      <c r="L1257" s="10">
        <f>IF(ISNA(VLOOKUP(B1257,DRILLTAP!A:E,1,FALSE)),"NOT FOUND",VLOOKUP(B1257,DRILLTAP!A:E,5,FALSE))</f>
        <v>0.112</v>
      </c>
    </row>
    <row r="1258" spans="1:12" s="6" customFormat="1" ht="52.5" thickTop="1" thickBot="1">
      <c r="A1258" s="11"/>
      <c r="B1258" s="3" t="s">
        <v>1137</v>
      </c>
      <c r="C1258" s="1" t="s">
        <v>6667</v>
      </c>
      <c r="D1258" s="5" t="s">
        <v>5987</v>
      </c>
      <c r="E1258" s="5">
        <v>97</v>
      </c>
      <c r="F1258" s="5" t="s">
        <v>7</v>
      </c>
      <c r="G1258" s="9" t="s">
        <v>4030</v>
      </c>
      <c r="H1258" s="28">
        <v>195</v>
      </c>
      <c r="I1258" s="27">
        <v>268.07405625000001</v>
      </c>
      <c r="J1258" s="2" t="str">
        <f>IF(ISNA(VLOOKUP(B1258,DRILLTAP!A:E,1,FALSE)),"NOT FOUND",VLOOKUP(B1258,DRILLTAP!A:E,3,FALSE))</f>
        <v>82075090000</v>
      </c>
      <c r="K1258" s="5" t="str">
        <f>IF(ISNA(VLOOKUP(B1258,DRILLTAP!A:E,1,FALSE)),"NOT FOUND",VLOOKUP(B1258,DRILLTAP!A:E,4,FALSE))</f>
        <v>HU</v>
      </c>
      <c r="L1258" s="10">
        <f>IF(ISNA(VLOOKUP(B1258,DRILLTAP!A:E,1,FALSE)),"NOT FOUND",VLOOKUP(B1258,DRILLTAP!A:E,5,FALSE))</f>
        <v>0.112</v>
      </c>
    </row>
    <row r="1259" spans="1:12" s="6" customFormat="1" ht="52.5" thickTop="1" thickBot="1">
      <c r="A1259" s="11"/>
      <c r="B1259" s="3" t="s">
        <v>1138</v>
      </c>
      <c r="C1259" s="1" t="s">
        <v>6668</v>
      </c>
      <c r="D1259" s="5" t="s">
        <v>5987</v>
      </c>
      <c r="E1259" s="5">
        <v>99</v>
      </c>
      <c r="F1259" s="5" t="s">
        <v>7</v>
      </c>
      <c r="G1259" s="9" t="s">
        <v>4031</v>
      </c>
      <c r="H1259" s="28">
        <v>195</v>
      </c>
      <c r="I1259" s="27">
        <v>268.07405625000001</v>
      </c>
      <c r="J1259" s="2" t="str">
        <f>IF(ISNA(VLOOKUP(B1259,DRILLTAP!A:E,1,FALSE)),"NOT FOUND",VLOOKUP(B1259,DRILLTAP!A:E,3,FALSE))</f>
        <v>82075090000</v>
      </c>
      <c r="K1259" s="5" t="str">
        <f>IF(ISNA(VLOOKUP(B1259,DRILLTAP!A:E,1,FALSE)),"NOT FOUND",VLOOKUP(B1259,DRILLTAP!A:E,4,FALSE))</f>
        <v>HU</v>
      </c>
      <c r="L1259" s="10">
        <f>IF(ISNA(VLOOKUP(B1259,DRILLTAP!A:E,1,FALSE)),"NOT FOUND",VLOOKUP(B1259,DRILLTAP!A:E,5,FALSE))</f>
        <v>0.11899999999999999</v>
      </c>
    </row>
    <row r="1260" spans="1:12" s="6" customFormat="1" ht="52.5" thickTop="1" thickBot="1">
      <c r="A1260" s="11"/>
      <c r="B1260" s="3" t="s">
        <v>1139</v>
      </c>
      <c r="C1260" s="1" t="s">
        <v>6669</v>
      </c>
      <c r="D1260" s="5" t="s">
        <v>5987</v>
      </c>
      <c r="E1260" s="5">
        <v>99</v>
      </c>
      <c r="F1260" s="5" t="s">
        <v>7</v>
      </c>
      <c r="G1260" s="9" t="s">
        <v>4032</v>
      </c>
      <c r="H1260" s="28">
        <v>195</v>
      </c>
      <c r="I1260" s="27">
        <v>268.07405625000001</v>
      </c>
      <c r="J1260" s="2" t="str">
        <f>IF(ISNA(VLOOKUP(B1260,DRILLTAP!A:E,1,FALSE)),"NOT FOUND",VLOOKUP(B1260,DRILLTAP!A:E,3,FALSE))</f>
        <v>82075090000</v>
      </c>
      <c r="K1260" s="5" t="str">
        <f>IF(ISNA(VLOOKUP(B1260,DRILLTAP!A:E,1,FALSE)),"NOT FOUND",VLOOKUP(B1260,DRILLTAP!A:E,4,FALSE))</f>
        <v>HU</v>
      </c>
      <c r="L1260" s="10">
        <f>IF(ISNA(VLOOKUP(B1260,DRILLTAP!A:E,1,FALSE)),"NOT FOUND",VLOOKUP(B1260,DRILLTAP!A:E,5,FALSE))</f>
        <v>0.11600000000000001</v>
      </c>
    </row>
    <row r="1261" spans="1:12" s="6" customFormat="1" ht="52.5" thickTop="1" thickBot="1">
      <c r="A1261" s="11"/>
      <c r="B1261" s="3" t="s">
        <v>1140</v>
      </c>
      <c r="C1261" s="1" t="s">
        <v>6670</v>
      </c>
      <c r="D1261" s="5" t="s">
        <v>5987</v>
      </c>
      <c r="E1261" s="5">
        <v>99</v>
      </c>
      <c r="F1261" s="5" t="s">
        <v>7</v>
      </c>
      <c r="G1261" s="9" t="s">
        <v>4033</v>
      </c>
      <c r="H1261" s="28">
        <v>280</v>
      </c>
      <c r="I1261" s="27">
        <v>384.92684999999989</v>
      </c>
      <c r="J1261" s="2" t="str">
        <f>IF(ISNA(VLOOKUP(B1261,DRILLTAP!A:E,1,FALSE)),"NOT FOUND",VLOOKUP(B1261,DRILLTAP!A:E,3,FALSE))</f>
        <v>82075090000</v>
      </c>
      <c r="K1261" s="5" t="str">
        <f>IF(ISNA(VLOOKUP(B1261,DRILLTAP!A:E,1,FALSE)),"NOT FOUND",VLOOKUP(B1261,DRILLTAP!A:E,4,FALSE))</f>
        <v>HU</v>
      </c>
      <c r="L1261" s="10">
        <f>IF(ISNA(VLOOKUP(B1261,DRILLTAP!A:E,1,FALSE)),"NOT FOUND",VLOOKUP(B1261,DRILLTAP!A:E,5,FALSE))</f>
        <v>0.16700000000000001</v>
      </c>
    </row>
    <row r="1262" spans="1:12" s="6" customFormat="1" ht="52.5" thickTop="1" thickBot="1">
      <c r="A1262" s="11"/>
      <c r="B1262" s="3" t="s">
        <v>1141</v>
      </c>
      <c r="C1262" s="1" t="s">
        <v>6671</v>
      </c>
      <c r="D1262" s="5" t="s">
        <v>5987</v>
      </c>
      <c r="E1262" s="5">
        <v>99</v>
      </c>
      <c r="F1262" s="5" t="s">
        <v>7</v>
      </c>
      <c r="G1262" s="9" t="s">
        <v>4034</v>
      </c>
      <c r="H1262" s="28">
        <v>280</v>
      </c>
      <c r="I1262" s="27">
        <v>384.92684999999989</v>
      </c>
      <c r="J1262" s="2" t="str">
        <f>IF(ISNA(VLOOKUP(B1262,DRILLTAP!A:E,1,FALSE)),"NOT FOUND",VLOOKUP(B1262,DRILLTAP!A:E,3,FALSE))</f>
        <v>82075090000</v>
      </c>
      <c r="K1262" s="5" t="str">
        <f>IF(ISNA(VLOOKUP(B1262,DRILLTAP!A:E,1,FALSE)),"NOT FOUND",VLOOKUP(B1262,DRILLTAP!A:E,4,FALSE))</f>
        <v>HU</v>
      </c>
      <c r="L1262" s="10">
        <f>IF(ISNA(VLOOKUP(B1262,DRILLTAP!A:E,1,FALSE)),"NOT FOUND",VLOOKUP(B1262,DRILLTAP!A:E,5,FALSE))</f>
        <v>0.16700000000000001</v>
      </c>
    </row>
    <row r="1263" spans="1:12" s="6" customFormat="1" ht="52.5" thickTop="1" thickBot="1">
      <c r="A1263" s="11"/>
      <c r="B1263" s="3" t="s">
        <v>1142</v>
      </c>
      <c r="C1263" s="1" t="s">
        <v>6672</v>
      </c>
      <c r="D1263" s="5" t="s">
        <v>5987</v>
      </c>
      <c r="E1263" s="5">
        <v>99</v>
      </c>
      <c r="F1263" s="5" t="s">
        <v>7</v>
      </c>
      <c r="G1263" s="9" t="s">
        <v>4035</v>
      </c>
      <c r="H1263" s="28">
        <v>280</v>
      </c>
      <c r="I1263" s="27">
        <v>384.92684999999989</v>
      </c>
      <c r="J1263" s="2" t="str">
        <f>IF(ISNA(VLOOKUP(B1263,DRILLTAP!A:E,1,FALSE)),"NOT FOUND",VLOOKUP(B1263,DRILLTAP!A:E,3,FALSE))</f>
        <v>82075090000</v>
      </c>
      <c r="K1263" s="5" t="str">
        <f>IF(ISNA(VLOOKUP(B1263,DRILLTAP!A:E,1,FALSE)),"NOT FOUND",VLOOKUP(B1263,DRILLTAP!A:E,4,FALSE))</f>
        <v>HU</v>
      </c>
      <c r="L1263" s="10">
        <f>IF(ISNA(VLOOKUP(B1263,DRILLTAP!A:E,1,FALSE)),"NOT FOUND",VLOOKUP(B1263,DRILLTAP!A:E,5,FALSE))</f>
        <v>0.17</v>
      </c>
    </row>
    <row r="1264" spans="1:12" s="6" customFormat="1" ht="52.5" thickTop="1" thickBot="1">
      <c r="A1264" s="11"/>
      <c r="B1264" s="3" t="s">
        <v>1143</v>
      </c>
      <c r="C1264" s="1" t="s">
        <v>6673</v>
      </c>
      <c r="D1264" s="5" t="s">
        <v>5987</v>
      </c>
      <c r="E1264" s="5">
        <v>99</v>
      </c>
      <c r="F1264" s="5" t="s">
        <v>7</v>
      </c>
      <c r="G1264" s="9" t="s">
        <v>4036</v>
      </c>
      <c r="H1264" s="28">
        <v>280</v>
      </c>
      <c r="I1264" s="27">
        <v>384.92684999999989</v>
      </c>
      <c r="J1264" s="2" t="str">
        <f>IF(ISNA(VLOOKUP(B1264,DRILLTAP!A:E,1,FALSE)),"NOT FOUND",VLOOKUP(B1264,DRILLTAP!A:E,3,FALSE))</f>
        <v>82075090000</v>
      </c>
      <c r="K1264" s="5" t="str">
        <f>IF(ISNA(VLOOKUP(B1264,DRILLTAP!A:E,1,FALSE)),"NOT FOUND",VLOOKUP(B1264,DRILLTAP!A:E,4,FALSE))</f>
        <v>HU</v>
      </c>
      <c r="L1264" s="10">
        <f>IF(ISNA(VLOOKUP(B1264,DRILLTAP!A:E,1,FALSE)),"NOT FOUND",VLOOKUP(B1264,DRILLTAP!A:E,5,FALSE))</f>
        <v>0.16</v>
      </c>
    </row>
    <row r="1265" spans="1:12" s="6" customFormat="1" ht="52.5" thickTop="1" thickBot="1">
      <c r="A1265" s="11"/>
      <c r="B1265" s="3" t="s">
        <v>1144</v>
      </c>
      <c r="C1265" s="1" t="s">
        <v>6674</v>
      </c>
      <c r="D1265" s="5" t="s">
        <v>5987</v>
      </c>
      <c r="E1265" s="5">
        <v>99</v>
      </c>
      <c r="F1265" s="5" t="s">
        <v>7</v>
      </c>
      <c r="G1265" s="9" t="s">
        <v>4037</v>
      </c>
      <c r="H1265" s="28">
        <v>280</v>
      </c>
      <c r="I1265" s="27">
        <v>384.92684999999989</v>
      </c>
      <c r="J1265" s="2" t="str">
        <f>IF(ISNA(VLOOKUP(B1265,DRILLTAP!A:E,1,FALSE)),"NOT FOUND",VLOOKUP(B1265,DRILLTAP!A:E,3,FALSE))</f>
        <v>82075090000</v>
      </c>
      <c r="K1265" s="5" t="str">
        <f>IF(ISNA(VLOOKUP(B1265,DRILLTAP!A:E,1,FALSE)),"NOT FOUND",VLOOKUP(B1265,DRILLTAP!A:E,4,FALSE))</f>
        <v>HU</v>
      </c>
      <c r="L1265" s="10">
        <f>IF(ISNA(VLOOKUP(B1265,DRILLTAP!A:E,1,FALSE)),"NOT FOUND",VLOOKUP(B1265,DRILLTAP!A:E,5,FALSE))</f>
        <v>0.17199999999999999</v>
      </c>
    </row>
    <row r="1266" spans="1:12" s="6" customFormat="1" ht="52.5" thickTop="1" thickBot="1">
      <c r="A1266" s="11"/>
      <c r="B1266" s="3" t="s">
        <v>1145</v>
      </c>
      <c r="C1266" s="1" t="s">
        <v>6675</v>
      </c>
      <c r="D1266" s="5" t="s">
        <v>5987</v>
      </c>
      <c r="E1266" s="5">
        <v>99</v>
      </c>
      <c r="F1266" s="5" t="s">
        <v>7</v>
      </c>
      <c r="G1266" s="9" t="s">
        <v>4038</v>
      </c>
      <c r="H1266" s="28">
        <v>280</v>
      </c>
      <c r="I1266" s="27">
        <v>384.92684999999989</v>
      </c>
      <c r="J1266" s="2" t="str">
        <f>IF(ISNA(VLOOKUP(B1266,DRILLTAP!A:E,1,FALSE)),"NOT FOUND",VLOOKUP(B1266,DRILLTAP!A:E,3,FALSE))</f>
        <v>82075090000</v>
      </c>
      <c r="K1266" s="5" t="str">
        <f>IF(ISNA(VLOOKUP(B1266,DRILLTAP!A:E,1,FALSE)),"NOT FOUND",VLOOKUP(B1266,DRILLTAP!A:E,4,FALSE))</f>
        <v>HU</v>
      </c>
      <c r="L1266" s="10">
        <f>IF(ISNA(VLOOKUP(B1266,DRILLTAP!A:E,1,FALSE)),"NOT FOUND",VLOOKUP(B1266,DRILLTAP!A:E,5,FALSE))</f>
        <v>0.16400000000000001</v>
      </c>
    </row>
    <row r="1267" spans="1:12" s="6" customFormat="1" ht="52.5" thickTop="1" thickBot="1">
      <c r="A1267" s="11"/>
      <c r="B1267" s="3" t="s">
        <v>1146</v>
      </c>
      <c r="C1267" s="1" t="s">
        <v>6676</v>
      </c>
      <c r="D1267" s="5" t="s">
        <v>5987</v>
      </c>
      <c r="E1267" s="5">
        <v>99</v>
      </c>
      <c r="F1267" s="5" t="s">
        <v>7</v>
      </c>
      <c r="G1267" s="9" t="s">
        <v>4039</v>
      </c>
      <c r="H1267" s="28">
        <v>280</v>
      </c>
      <c r="I1267" s="27">
        <v>384.92684999999989</v>
      </c>
      <c r="J1267" s="2" t="str">
        <f>IF(ISNA(VLOOKUP(B1267,DRILLTAP!A:E,1,FALSE)),"NOT FOUND",VLOOKUP(B1267,DRILLTAP!A:E,3,FALSE))</f>
        <v>82075090000</v>
      </c>
      <c r="K1267" s="5" t="str">
        <f>IF(ISNA(VLOOKUP(B1267,DRILLTAP!A:E,1,FALSE)),"NOT FOUND",VLOOKUP(B1267,DRILLTAP!A:E,4,FALSE))</f>
        <v>HU</v>
      </c>
      <c r="L1267" s="10">
        <f>IF(ISNA(VLOOKUP(B1267,DRILLTAP!A:E,1,FALSE)),"NOT FOUND",VLOOKUP(B1267,DRILLTAP!A:E,5,FALSE))</f>
        <v>0.16400000000000001</v>
      </c>
    </row>
    <row r="1268" spans="1:12" s="6" customFormat="1" ht="52.5" thickTop="1" thickBot="1">
      <c r="A1268" s="11"/>
      <c r="B1268" s="3" t="s">
        <v>1147</v>
      </c>
      <c r="C1268" s="1" t="s">
        <v>6677</v>
      </c>
      <c r="D1268" s="5" t="s">
        <v>5987</v>
      </c>
      <c r="E1268" s="5">
        <v>99</v>
      </c>
      <c r="F1268" s="5" t="s">
        <v>7</v>
      </c>
      <c r="G1268" s="9" t="s">
        <v>4040</v>
      </c>
      <c r="H1268" s="28">
        <v>280</v>
      </c>
      <c r="I1268" s="27">
        <v>384.92684999999989</v>
      </c>
      <c r="J1268" s="2" t="str">
        <f>IF(ISNA(VLOOKUP(B1268,DRILLTAP!A:E,1,FALSE)),"NOT FOUND",VLOOKUP(B1268,DRILLTAP!A:E,3,FALSE))</f>
        <v>82075090000</v>
      </c>
      <c r="K1268" s="5" t="str">
        <f>IF(ISNA(VLOOKUP(B1268,DRILLTAP!A:E,1,FALSE)),"NOT FOUND",VLOOKUP(B1268,DRILLTAP!A:E,4,FALSE))</f>
        <v>HU</v>
      </c>
      <c r="L1268" s="10">
        <f>IF(ISNA(VLOOKUP(B1268,DRILLTAP!A:E,1,FALSE)),"NOT FOUND",VLOOKUP(B1268,DRILLTAP!A:E,5,FALSE))</f>
        <v>0.16400000000000001</v>
      </c>
    </row>
    <row r="1269" spans="1:12" s="6" customFormat="1" ht="52.5" thickTop="1" thickBot="1">
      <c r="A1269" s="11"/>
      <c r="B1269" s="3" t="s">
        <v>1148</v>
      </c>
      <c r="C1269" s="1" t="s">
        <v>6678</v>
      </c>
      <c r="D1269" s="5" t="s">
        <v>5987</v>
      </c>
      <c r="E1269" s="5">
        <v>99</v>
      </c>
      <c r="F1269" s="5" t="s">
        <v>7</v>
      </c>
      <c r="G1269" s="9" t="s">
        <v>4041</v>
      </c>
      <c r="H1269" s="28">
        <v>280</v>
      </c>
      <c r="I1269" s="27">
        <v>384.92684999999989</v>
      </c>
      <c r="J1269" s="2" t="str">
        <f>IF(ISNA(VLOOKUP(B1269,DRILLTAP!A:E,1,FALSE)),"NOT FOUND",VLOOKUP(B1269,DRILLTAP!A:E,3,FALSE))</f>
        <v>82075090000</v>
      </c>
      <c r="K1269" s="5" t="str">
        <f>IF(ISNA(VLOOKUP(B1269,DRILLTAP!A:E,1,FALSE)),"NOT FOUND",VLOOKUP(B1269,DRILLTAP!A:E,4,FALSE))</f>
        <v>HU</v>
      </c>
      <c r="L1269" s="10">
        <f>IF(ISNA(VLOOKUP(B1269,DRILLTAP!A:E,1,FALSE)),"NOT FOUND",VLOOKUP(B1269,DRILLTAP!A:E,5,FALSE))</f>
        <v>0.16700000000000001</v>
      </c>
    </row>
    <row r="1270" spans="1:12" s="6" customFormat="1" ht="52.5" thickTop="1" thickBot="1">
      <c r="A1270" s="11"/>
      <c r="B1270" s="3" t="s">
        <v>1149</v>
      </c>
      <c r="C1270" s="1" t="s">
        <v>6679</v>
      </c>
      <c r="D1270" s="5" t="s">
        <v>5987</v>
      </c>
      <c r="E1270" s="5">
        <v>99</v>
      </c>
      <c r="F1270" s="5" t="s">
        <v>7</v>
      </c>
      <c r="G1270" s="9" t="s">
        <v>4042</v>
      </c>
      <c r="H1270" s="28">
        <v>280</v>
      </c>
      <c r="I1270" s="27">
        <v>384.92684999999989</v>
      </c>
      <c r="J1270" s="2" t="str">
        <f>IF(ISNA(VLOOKUP(B1270,DRILLTAP!A:E,1,FALSE)),"NOT FOUND",VLOOKUP(B1270,DRILLTAP!A:E,3,FALSE))</f>
        <v>82075090000</v>
      </c>
      <c r="K1270" s="5" t="str">
        <f>IF(ISNA(VLOOKUP(B1270,DRILLTAP!A:E,1,FALSE)),"NOT FOUND",VLOOKUP(B1270,DRILLTAP!A:E,4,FALSE))</f>
        <v>HU</v>
      </c>
      <c r="L1270" s="10">
        <f>IF(ISNA(VLOOKUP(B1270,DRILLTAP!A:E,1,FALSE)),"NOT FOUND",VLOOKUP(B1270,DRILLTAP!A:E,5,FALSE))</f>
        <v>0.17699999999999999</v>
      </c>
    </row>
    <row r="1271" spans="1:12" s="6" customFormat="1" ht="52.5" thickTop="1" thickBot="1">
      <c r="A1271" s="11"/>
      <c r="B1271" s="3" t="s">
        <v>1150</v>
      </c>
      <c r="C1271" s="1" t="s">
        <v>6680</v>
      </c>
      <c r="D1271" s="5" t="s">
        <v>5987</v>
      </c>
      <c r="E1271" s="5">
        <v>99</v>
      </c>
      <c r="F1271" s="5" t="s">
        <v>7</v>
      </c>
      <c r="G1271" s="9" t="s">
        <v>4043</v>
      </c>
      <c r="H1271" s="28">
        <v>280</v>
      </c>
      <c r="I1271" s="27">
        <v>384.92684999999989</v>
      </c>
      <c r="J1271" s="2" t="str">
        <f>IF(ISNA(VLOOKUP(B1271,DRILLTAP!A:E,1,FALSE)),"NOT FOUND",VLOOKUP(B1271,DRILLTAP!A:E,3,FALSE))</f>
        <v>82075090000</v>
      </c>
      <c r="K1271" s="5" t="str">
        <f>IF(ISNA(VLOOKUP(B1271,DRILLTAP!A:E,1,FALSE)),"NOT FOUND",VLOOKUP(B1271,DRILLTAP!A:E,4,FALSE))</f>
        <v>HU</v>
      </c>
      <c r="L1271" s="10">
        <f>IF(ISNA(VLOOKUP(B1271,DRILLTAP!A:E,1,FALSE)),"NOT FOUND",VLOOKUP(B1271,DRILLTAP!A:E,5,FALSE))</f>
        <v>0.183</v>
      </c>
    </row>
    <row r="1272" spans="1:12" s="6" customFormat="1" ht="52.5" thickTop="1" thickBot="1">
      <c r="A1272" s="11"/>
      <c r="B1272" s="3" t="s">
        <v>1151</v>
      </c>
      <c r="C1272" s="1" t="s">
        <v>6681</v>
      </c>
      <c r="D1272" s="5" t="s">
        <v>5987</v>
      </c>
      <c r="E1272" s="5">
        <v>99</v>
      </c>
      <c r="F1272" s="5" t="s">
        <v>7</v>
      </c>
      <c r="G1272" s="9" t="s">
        <v>4044</v>
      </c>
      <c r="H1272" s="28">
        <v>280</v>
      </c>
      <c r="I1272" s="27">
        <v>384.92684999999989</v>
      </c>
      <c r="J1272" s="2" t="str">
        <f>IF(ISNA(VLOOKUP(B1272,DRILLTAP!A:E,1,FALSE)),"NOT FOUND",VLOOKUP(B1272,DRILLTAP!A:E,3,FALSE))</f>
        <v>82075090000</v>
      </c>
      <c r="K1272" s="5" t="str">
        <f>IF(ISNA(VLOOKUP(B1272,DRILLTAP!A:E,1,FALSE)),"NOT FOUND",VLOOKUP(B1272,DRILLTAP!A:E,4,FALSE))</f>
        <v>HU</v>
      </c>
      <c r="L1272" s="10">
        <f>IF(ISNA(VLOOKUP(B1272,DRILLTAP!A:E,1,FALSE)),"NOT FOUND",VLOOKUP(B1272,DRILLTAP!A:E,5,FALSE))</f>
        <v>0.17799999999999999</v>
      </c>
    </row>
    <row r="1273" spans="1:12" s="6" customFormat="1" ht="52.5" thickTop="1" thickBot="1">
      <c r="A1273" s="11"/>
      <c r="B1273" s="3" t="s">
        <v>1152</v>
      </c>
      <c r="C1273" s="1" t="s">
        <v>6682</v>
      </c>
      <c r="D1273" s="5" t="s">
        <v>5987</v>
      </c>
      <c r="E1273" s="5">
        <v>99</v>
      </c>
      <c r="F1273" s="5" t="s">
        <v>7</v>
      </c>
      <c r="G1273" s="9" t="s">
        <v>4045</v>
      </c>
      <c r="H1273" s="28">
        <v>280</v>
      </c>
      <c r="I1273" s="27">
        <v>384.92684999999989</v>
      </c>
      <c r="J1273" s="2" t="str">
        <f>IF(ISNA(VLOOKUP(B1273,DRILLTAP!A:E,1,FALSE)),"NOT FOUND",VLOOKUP(B1273,DRILLTAP!A:E,3,FALSE))</f>
        <v>82075090000</v>
      </c>
      <c r="K1273" s="5" t="str">
        <f>IF(ISNA(VLOOKUP(B1273,DRILLTAP!A:E,1,FALSE)),"NOT FOUND",VLOOKUP(B1273,DRILLTAP!A:E,4,FALSE))</f>
        <v>HU</v>
      </c>
      <c r="L1273" s="10">
        <f>IF(ISNA(VLOOKUP(B1273,DRILLTAP!A:E,1,FALSE)),"NOT FOUND",VLOOKUP(B1273,DRILLTAP!A:E,5,FALSE))</f>
        <v>0.18099999999999999</v>
      </c>
    </row>
    <row r="1274" spans="1:12" s="6" customFormat="1" ht="52.5" thickTop="1" thickBot="1">
      <c r="A1274" s="11"/>
      <c r="B1274" s="3" t="s">
        <v>1153</v>
      </c>
      <c r="C1274" s="1" t="s">
        <v>6683</v>
      </c>
      <c r="D1274" s="5" t="s">
        <v>5987</v>
      </c>
      <c r="E1274" s="5">
        <v>99</v>
      </c>
      <c r="F1274" s="5" t="s">
        <v>7</v>
      </c>
      <c r="G1274" s="9" t="s">
        <v>4046</v>
      </c>
      <c r="H1274" s="28">
        <v>280</v>
      </c>
      <c r="I1274" s="27">
        <v>384.92684999999989</v>
      </c>
      <c r="J1274" s="2" t="str">
        <f>IF(ISNA(VLOOKUP(B1274,DRILLTAP!A:E,1,FALSE)),"NOT FOUND",VLOOKUP(B1274,DRILLTAP!A:E,3,FALSE))</f>
        <v>82075090000</v>
      </c>
      <c r="K1274" s="5" t="str">
        <f>IF(ISNA(VLOOKUP(B1274,DRILLTAP!A:E,1,FALSE)),"NOT FOUND",VLOOKUP(B1274,DRILLTAP!A:E,4,FALSE))</f>
        <v>HU</v>
      </c>
      <c r="L1274" s="10">
        <f>IF(ISNA(VLOOKUP(B1274,DRILLTAP!A:E,1,FALSE)),"NOT FOUND",VLOOKUP(B1274,DRILLTAP!A:E,5,FALSE))</f>
        <v>0.184</v>
      </c>
    </row>
    <row r="1275" spans="1:12" s="6" customFormat="1" ht="52.5" thickTop="1" thickBot="1">
      <c r="A1275" s="11"/>
      <c r="B1275" s="3" t="s">
        <v>1154</v>
      </c>
      <c r="C1275" s="1" t="s">
        <v>6684</v>
      </c>
      <c r="D1275" s="5" t="s">
        <v>5987</v>
      </c>
      <c r="E1275" s="5">
        <v>99</v>
      </c>
      <c r="F1275" s="5" t="s">
        <v>7</v>
      </c>
      <c r="G1275" s="9" t="s">
        <v>4047</v>
      </c>
      <c r="H1275" s="28">
        <v>280</v>
      </c>
      <c r="I1275" s="27">
        <v>384.92684999999989</v>
      </c>
      <c r="J1275" s="2" t="str">
        <f>IF(ISNA(VLOOKUP(B1275,DRILLTAP!A:E,1,FALSE)),"NOT FOUND",VLOOKUP(B1275,DRILLTAP!A:E,3,FALSE))</f>
        <v>82075090000</v>
      </c>
      <c r="K1275" s="5" t="str">
        <f>IF(ISNA(VLOOKUP(B1275,DRILLTAP!A:E,1,FALSE)),"NOT FOUND",VLOOKUP(B1275,DRILLTAP!A:E,4,FALSE))</f>
        <v>HU</v>
      </c>
      <c r="L1275" s="10">
        <f>IF(ISNA(VLOOKUP(B1275,DRILLTAP!A:E,1,FALSE)),"NOT FOUND",VLOOKUP(B1275,DRILLTAP!A:E,5,FALSE))</f>
        <v>0.189</v>
      </c>
    </row>
    <row r="1276" spans="1:12" s="6" customFormat="1" ht="52.5" thickTop="1" thickBot="1">
      <c r="A1276" s="11"/>
      <c r="B1276" s="3" t="s">
        <v>1155</v>
      </c>
      <c r="C1276" s="1" t="s">
        <v>6685</v>
      </c>
      <c r="D1276" s="5" t="s">
        <v>5987</v>
      </c>
      <c r="E1276" s="5">
        <v>99</v>
      </c>
      <c r="F1276" s="5" t="s">
        <v>7</v>
      </c>
      <c r="G1276" s="9" t="s">
        <v>4048</v>
      </c>
      <c r="H1276" s="28">
        <v>280</v>
      </c>
      <c r="I1276" s="27">
        <v>384.92684999999989</v>
      </c>
      <c r="J1276" s="2" t="str">
        <f>IF(ISNA(VLOOKUP(B1276,DRILLTAP!A:E,1,FALSE)),"NOT FOUND",VLOOKUP(B1276,DRILLTAP!A:E,3,FALSE))</f>
        <v>82075090000</v>
      </c>
      <c r="K1276" s="5" t="str">
        <f>IF(ISNA(VLOOKUP(B1276,DRILLTAP!A:E,1,FALSE)),"NOT FOUND",VLOOKUP(B1276,DRILLTAP!A:E,4,FALSE))</f>
        <v>HU</v>
      </c>
      <c r="L1276" s="10">
        <f>IF(ISNA(VLOOKUP(B1276,DRILLTAP!A:E,1,FALSE)),"NOT FOUND",VLOOKUP(B1276,DRILLTAP!A:E,5,FALSE))</f>
        <v>0.187</v>
      </c>
    </row>
    <row r="1277" spans="1:12" s="6" customFormat="1" ht="52.5" thickTop="1" thickBot="1">
      <c r="A1277" s="11"/>
      <c r="B1277" s="3" t="s">
        <v>1156</v>
      </c>
      <c r="C1277" s="1" t="s">
        <v>6686</v>
      </c>
      <c r="D1277" s="5" t="s">
        <v>5987</v>
      </c>
      <c r="E1277" s="5">
        <v>99</v>
      </c>
      <c r="F1277" s="5" t="s">
        <v>7</v>
      </c>
      <c r="G1277" s="9" t="s">
        <v>4049</v>
      </c>
      <c r="H1277" s="28">
        <v>280</v>
      </c>
      <c r="I1277" s="27">
        <v>384.92684999999989</v>
      </c>
      <c r="J1277" s="2" t="str">
        <f>IF(ISNA(VLOOKUP(B1277,DRILLTAP!A:E,1,FALSE)),"NOT FOUND",VLOOKUP(B1277,DRILLTAP!A:E,3,FALSE))</f>
        <v>82075090000</v>
      </c>
      <c r="K1277" s="5" t="str">
        <f>IF(ISNA(VLOOKUP(B1277,DRILLTAP!A:E,1,FALSE)),"NOT FOUND",VLOOKUP(B1277,DRILLTAP!A:E,4,FALSE))</f>
        <v>HU</v>
      </c>
      <c r="L1277" s="10">
        <f>IF(ISNA(VLOOKUP(B1277,DRILLTAP!A:E,1,FALSE)),"NOT FOUND",VLOOKUP(B1277,DRILLTAP!A:E,5,FALSE))</f>
        <v>0.186</v>
      </c>
    </row>
    <row r="1278" spans="1:12" s="6" customFormat="1" ht="52.5" thickTop="1" thickBot="1">
      <c r="A1278" s="11"/>
      <c r="B1278" s="3" t="s">
        <v>1157</v>
      </c>
      <c r="C1278" s="1" t="s">
        <v>6687</v>
      </c>
      <c r="D1278" s="5" t="s">
        <v>5987</v>
      </c>
      <c r="E1278" s="5">
        <v>99</v>
      </c>
      <c r="F1278" s="5" t="s">
        <v>7</v>
      </c>
      <c r="G1278" s="9" t="s">
        <v>4050</v>
      </c>
      <c r="H1278" s="28">
        <v>280</v>
      </c>
      <c r="I1278" s="27">
        <v>384.92684999999989</v>
      </c>
      <c r="J1278" s="2" t="str">
        <f>IF(ISNA(VLOOKUP(B1278,DRILLTAP!A:E,1,FALSE)),"NOT FOUND",VLOOKUP(B1278,DRILLTAP!A:E,3,FALSE))</f>
        <v>82075090000</v>
      </c>
      <c r="K1278" s="5" t="str">
        <f>IF(ISNA(VLOOKUP(B1278,DRILLTAP!A:E,1,FALSE)),"NOT FOUND",VLOOKUP(B1278,DRILLTAP!A:E,4,FALSE))</f>
        <v>HU</v>
      </c>
      <c r="L1278" s="10">
        <f>IF(ISNA(VLOOKUP(B1278,DRILLTAP!A:E,1,FALSE)),"NOT FOUND",VLOOKUP(B1278,DRILLTAP!A:E,5,FALSE))</f>
        <v>0.19500000000000001</v>
      </c>
    </row>
    <row r="1279" spans="1:12" s="6" customFormat="1" ht="52.5" thickTop="1" thickBot="1">
      <c r="A1279" s="11"/>
      <c r="B1279" s="3" t="s">
        <v>1158</v>
      </c>
      <c r="C1279" s="1" t="s">
        <v>6688</v>
      </c>
      <c r="D1279" s="5" t="s">
        <v>5987</v>
      </c>
      <c r="E1279" s="5">
        <v>99</v>
      </c>
      <c r="F1279" s="5" t="s">
        <v>7</v>
      </c>
      <c r="G1279" s="9" t="s">
        <v>4051</v>
      </c>
      <c r="H1279" s="28">
        <v>280</v>
      </c>
      <c r="I1279" s="27">
        <v>384.92684999999989</v>
      </c>
      <c r="J1279" s="2" t="str">
        <f>IF(ISNA(VLOOKUP(B1279,DRILLTAP!A:E,1,FALSE)),"NOT FOUND",VLOOKUP(B1279,DRILLTAP!A:E,3,FALSE))</f>
        <v>82075090000</v>
      </c>
      <c r="K1279" s="5" t="str">
        <f>IF(ISNA(VLOOKUP(B1279,DRILLTAP!A:E,1,FALSE)),"NOT FOUND",VLOOKUP(B1279,DRILLTAP!A:E,4,FALSE))</f>
        <v>HU</v>
      </c>
      <c r="L1279" s="10">
        <f>IF(ISNA(VLOOKUP(B1279,DRILLTAP!A:E,1,FALSE)),"NOT FOUND",VLOOKUP(B1279,DRILLTAP!A:E,5,FALSE))</f>
        <v>0.188</v>
      </c>
    </row>
    <row r="1280" spans="1:12" s="6" customFormat="1" ht="52.5" thickTop="1" thickBot="1">
      <c r="A1280" s="11"/>
      <c r="B1280" s="3" t="s">
        <v>1159</v>
      </c>
      <c r="C1280" s="1" t="s">
        <v>6689</v>
      </c>
      <c r="D1280" s="5" t="s">
        <v>5987</v>
      </c>
      <c r="E1280" s="5">
        <v>99</v>
      </c>
      <c r="F1280" s="5" t="s">
        <v>7</v>
      </c>
      <c r="G1280" s="9" t="s">
        <v>4052</v>
      </c>
      <c r="H1280" s="28">
        <v>280</v>
      </c>
      <c r="I1280" s="27">
        <v>384.92684999999989</v>
      </c>
      <c r="J1280" s="2" t="str">
        <f>IF(ISNA(VLOOKUP(B1280,DRILLTAP!A:E,1,FALSE)),"NOT FOUND",VLOOKUP(B1280,DRILLTAP!A:E,3,FALSE))</f>
        <v>82075090000</v>
      </c>
      <c r="K1280" s="5" t="str">
        <f>IF(ISNA(VLOOKUP(B1280,DRILLTAP!A:E,1,FALSE)),"NOT FOUND",VLOOKUP(B1280,DRILLTAP!A:E,4,FALSE))</f>
        <v>HU</v>
      </c>
      <c r="L1280" s="10">
        <f>IF(ISNA(VLOOKUP(B1280,DRILLTAP!A:E,1,FALSE)),"NOT FOUND",VLOOKUP(B1280,DRILLTAP!A:E,5,FALSE))</f>
        <v>0.2</v>
      </c>
    </row>
    <row r="1281" spans="1:12" s="6" customFormat="1" ht="52.5" thickTop="1" thickBot="1">
      <c r="A1281" s="11"/>
      <c r="B1281" s="3" t="s">
        <v>1160</v>
      </c>
      <c r="C1281" s="1" t="s">
        <v>6690</v>
      </c>
      <c r="D1281" s="5" t="s">
        <v>5987</v>
      </c>
      <c r="E1281" s="5">
        <v>99</v>
      </c>
      <c r="F1281" s="5" t="s">
        <v>7</v>
      </c>
      <c r="G1281" s="9" t="s">
        <v>4053</v>
      </c>
      <c r="H1281" s="28">
        <v>379</v>
      </c>
      <c r="I1281" s="27">
        <v>521.02598624999996</v>
      </c>
      <c r="J1281" s="2" t="str">
        <f>IF(ISNA(VLOOKUP(B1281,DRILLTAP!A:E,1,FALSE)),"NOT FOUND",VLOOKUP(B1281,DRILLTAP!A:E,3,FALSE))</f>
        <v>82075090000</v>
      </c>
      <c r="K1281" s="5" t="str">
        <f>IF(ISNA(VLOOKUP(B1281,DRILLTAP!A:E,1,FALSE)),"NOT FOUND",VLOOKUP(B1281,DRILLTAP!A:E,4,FALSE))</f>
        <v>HU</v>
      </c>
      <c r="L1281" s="10">
        <f>IF(ISNA(VLOOKUP(B1281,DRILLTAP!A:E,1,FALSE)),"NOT FOUND",VLOOKUP(B1281,DRILLTAP!A:E,5,FALSE))</f>
        <v>0.26100000000000001</v>
      </c>
    </row>
    <row r="1282" spans="1:12" s="6" customFormat="1" ht="52.5" thickTop="1" thickBot="1">
      <c r="A1282" s="11"/>
      <c r="B1282" s="3" t="s">
        <v>1161</v>
      </c>
      <c r="C1282" s="1" t="s">
        <v>6691</v>
      </c>
      <c r="D1282" s="5" t="s">
        <v>5987</v>
      </c>
      <c r="E1282" s="5">
        <v>101</v>
      </c>
      <c r="F1282" s="5" t="s">
        <v>7</v>
      </c>
      <c r="G1282" s="9" t="s">
        <v>4054</v>
      </c>
      <c r="H1282" s="28">
        <v>379</v>
      </c>
      <c r="I1282" s="27">
        <v>521.02598624999996</v>
      </c>
      <c r="J1282" s="2" t="str">
        <f>IF(ISNA(VLOOKUP(B1282,DRILLTAP!A:E,1,FALSE)),"NOT FOUND",VLOOKUP(B1282,DRILLTAP!A:E,3,FALSE))</f>
        <v>82075090000</v>
      </c>
      <c r="K1282" s="5" t="str">
        <f>IF(ISNA(VLOOKUP(B1282,DRILLTAP!A:E,1,FALSE)),"NOT FOUND",VLOOKUP(B1282,DRILLTAP!A:E,4,FALSE))</f>
        <v>HU</v>
      </c>
      <c r="L1282" s="10">
        <f>IF(ISNA(VLOOKUP(B1282,DRILLTAP!A:E,1,FALSE)),"NOT FOUND",VLOOKUP(B1282,DRILLTAP!A:E,5,FALSE))</f>
        <v>0.25700000000000001</v>
      </c>
    </row>
    <row r="1283" spans="1:12" s="6" customFormat="1" ht="52.5" thickTop="1" thickBot="1">
      <c r="A1283" s="11"/>
      <c r="B1283" s="3" t="s">
        <v>1162</v>
      </c>
      <c r="C1283" s="1" t="s">
        <v>6692</v>
      </c>
      <c r="D1283" s="5" t="s">
        <v>5987</v>
      </c>
      <c r="E1283" s="5">
        <v>101</v>
      </c>
      <c r="F1283" s="5" t="s">
        <v>7</v>
      </c>
      <c r="G1283" s="9" t="s">
        <v>4055</v>
      </c>
      <c r="H1283" s="28">
        <v>379</v>
      </c>
      <c r="I1283" s="27">
        <v>521.02598624999996</v>
      </c>
      <c r="J1283" s="2" t="str">
        <f>IF(ISNA(VLOOKUP(B1283,DRILLTAP!A:E,1,FALSE)),"NOT FOUND",VLOOKUP(B1283,DRILLTAP!A:E,3,FALSE))</f>
        <v>82075090000</v>
      </c>
      <c r="K1283" s="5" t="str">
        <f>IF(ISNA(VLOOKUP(B1283,DRILLTAP!A:E,1,FALSE)),"NOT FOUND",VLOOKUP(B1283,DRILLTAP!A:E,4,FALSE))</f>
        <v>HU</v>
      </c>
      <c r="L1283" s="10">
        <f>IF(ISNA(VLOOKUP(B1283,DRILLTAP!A:E,1,FALSE)),"NOT FOUND",VLOOKUP(B1283,DRILLTAP!A:E,5,FALSE))</f>
        <v>0.26100000000000001</v>
      </c>
    </row>
    <row r="1284" spans="1:12" s="6" customFormat="1" ht="52.5" thickTop="1" thickBot="1">
      <c r="A1284" s="11"/>
      <c r="B1284" s="3" t="s">
        <v>1163</v>
      </c>
      <c r="C1284" s="1" t="s">
        <v>6693</v>
      </c>
      <c r="D1284" s="5" t="s">
        <v>5987</v>
      </c>
      <c r="E1284" s="5">
        <v>101</v>
      </c>
      <c r="F1284" s="5" t="s">
        <v>7</v>
      </c>
      <c r="G1284" s="9" t="s">
        <v>4056</v>
      </c>
      <c r="H1284" s="28">
        <v>379</v>
      </c>
      <c r="I1284" s="27">
        <v>521.02598624999996</v>
      </c>
      <c r="J1284" s="2" t="str">
        <f>IF(ISNA(VLOOKUP(B1284,DRILLTAP!A:E,1,FALSE)),"NOT FOUND",VLOOKUP(B1284,DRILLTAP!A:E,3,FALSE))</f>
        <v>82075090000</v>
      </c>
      <c r="K1284" s="5" t="str">
        <f>IF(ISNA(VLOOKUP(B1284,DRILLTAP!A:E,1,FALSE)),"NOT FOUND",VLOOKUP(B1284,DRILLTAP!A:E,4,FALSE))</f>
        <v>HU</v>
      </c>
      <c r="L1284" s="10">
        <f>IF(ISNA(VLOOKUP(B1284,DRILLTAP!A:E,1,FALSE)),"NOT FOUND",VLOOKUP(B1284,DRILLTAP!A:E,5,FALSE))</f>
        <v>0.27500000000000002</v>
      </c>
    </row>
    <row r="1285" spans="1:12" s="6" customFormat="1" ht="52.5" thickTop="1" thickBot="1">
      <c r="A1285" s="11"/>
      <c r="B1285" s="3" t="s">
        <v>1164</v>
      </c>
      <c r="C1285" s="1" t="s">
        <v>6694</v>
      </c>
      <c r="D1285" s="5" t="s">
        <v>5987</v>
      </c>
      <c r="E1285" s="5">
        <v>101</v>
      </c>
      <c r="F1285" s="5" t="s">
        <v>7</v>
      </c>
      <c r="G1285" s="9" t="s">
        <v>4057</v>
      </c>
      <c r="H1285" s="28">
        <v>379</v>
      </c>
      <c r="I1285" s="27">
        <v>521.02598624999996</v>
      </c>
      <c r="J1285" s="2" t="str">
        <f>IF(ISNA(VLOOKUP(B1285,DRILLTAP!A:E,1,FALSE)),"NOT FOUND",VLOOKUP(B1285,DRILLTAP!A:E,3,FALSE))</f>
        <v>82075090000</v>
      </c>
      <c r="K1285" s="5" t="str">
        <f>IF(ISNA(VLOOKUP(B1285,DRILLTAP!A:E,1,FALSE)),"NOT FOUND",VLOOKUP(B1285,DRILLTAP!A:E,4,FALSE))</f>
        <v>HU</v>
      </c>
      <c r="L1285" s="10">
        <f>IF(ISNA(VLOOKUP(B1285,DRILLTAP!A:E,1,FALSE)),"NOT FOUND",VLOOKUP(B1285,DRILLTAP!A:E,5,FALSE))</f>
        <v>0.28100000000000003</v>
      </c>
    </row>
    <row r="1286" spans="1:12" s="6" customFormat="1" ht="52.5" thickTop="1" thickBot="1">
      <c r="A1286" s="11"/>
      <c r="B1286" s="3" t="s">
        <v>1165</v>
      </c>
      <c r="C1286" s="1" t="s">
        <v>6695</v>
      </c>
      <c r="D1286" s="5" t="s">
        <v>5987</v>
      </c>
      <c r="E1286" s="5">
        <v>101</v>
      </c>
      <c r="F1286" s="5" t="s">
        <v>7</v>
      </c>
      <c r="G1286" s="9" t="s">
        <v>4058</v>
      </c>
      <c r="H1286" s="28">
        <v>379</v>
      </c>
      <c r="I1286" s="27">
        <v>521.02598624999996</v>
      </c>
      <c r="J1286" s="2" t="str">
        <f>IF(ISNA(VLOOKUP(B1286,DRILLTAP!A:E,1,FALSE)),"NOT FOUND",VLOOKUP(B1286,DRILLTAP!A:E,3,FALSE))</f>
        <v>82075090000</v>
      </c>
      <c r="K1286" s="5" t="str">
        <f>IF(ISNA(VLOOKUP(B1286,DRILLTAP!A:E,1,FALSE)),"NOT FOUND",VLOOKUP(B1286,DRILLTAP!A:E,4,FALSE))</f>
        <v>HU</v>
      </c>
      <c r="L1286" s="10">
        <f>IF(ISNA(VLOOKUP(B1286,DRILLTAP!A:E,1,FALSE)),"NOT FOUND",VLOOKUP(B1286,DRILLTAP!A:E,5,FALSE))</f>
        <v>0.28499999999999998</v>
      </c>
    </row>
    <row r="1287" spans="1:12" s="6" customFormat="1" ht="52.5" thickTop="1" thickBot="1">
      <c r="A1287" s="11"/>
      <c r="B1287" s="3" t="s">
        <v>1166</v>
      </c>
      <c r="C1287" s="1" t="s">
        <v>6696</v>
      </c>
      <c r="D1287" s="5" t="s">
        <v>5987</v>
      </c>
      <c r="E1287" s="5">
        <v>101</v>
      </c>
      <c r="F1287" s="5" t="s">
        <v>7</v>
      </c>
      <c r="G1287" s="9" t="s">
        <v>4059</v>
      </c>
      <c r="H1287" s="28">
        <v>456</v>
      </c>
      <c r="I1287" s="27">
        <v>626.88086999999996</v>
      </c>
      <c r="J1287" s="2" t="str">
        <f>IF(ISNA(VLOOKUP(B1287,DRILLTAP!A:E,1,FALSE)),"NOT FOUND",VLOOKUP(B1287,DRILLTAP!A:E,3,FALSE))</f>
        <v>82075090000</v>
      </c>
      <c r="K1287" s="5" t="str">
        <f>IF(ISNA(VLOOKUP(B1287,DRILLTAP!A:E,1,FALSE)),"NOT FOUND",VLOOKUP(B1287,DRILLTAP!A:E,4,FALSE))</f>
        <v>HU</v>
      </c>
      <c r="L1287" s="10">
        <f>IF(ISNA(VLOOKUP(B1287,DRILLTAP!A:E,1,FALSE)),"NOT FOUND",VLOOKUP(B1287,DRILLTAP!A:E,5,FALSE))</f>
        <v>0.39400000000000002</v>
      </c>
    </row>
    <row r="1288" spans="1:12" s="6" customFormat="1" ht="52.5" thickTop="1" thickBot="1">
      <c r="A1288" s="11"/>
      <c r="B1288" s="3" t="s">
        <v>1167</v>
      </c>
      <c r="C1288" s="1" t="s">
        <v>6697</v>
      </c>
      <c r="D1288" s="5" t="s">
        <v>5987</v>
      </c>
      <c r="E1288" s="5">
        <v>101</v>
      </c>
      <c r="F1288" s="5" t="s">
        <v>7</v>
      </c>
      <c r="G1288" s="9" t="s">
        <v>4060</v>
      </c>
      <c r="H1288" s="28">
        <v>456</v>
      </c>
      <c r="I1288" s="27">
        <v>626.88086999999996</v>
      </c>
      <c r="J1288" s="2" t="str">
        <f>IF(ISNA(VLOOKUP(B1288,DRILLTAP!A:E,1,FALSE)),"NOT FOUND",VLOOKUP(B1288,DRILLTAP!A:E,3,FALSE))</f>
        <v>82075090000</v>
      </c>
      <c r="K1288" s="5" t="str">
        <f>IF(ISNA(VLOOKUP(B1288,DRILLTAP!A:E,1,FALSE)),"NOT FOUND",VLOOKUP(B1288,DRILLTAP!A:E,4,FALSE))</f>
        <v>HU</v>
      </c>
      <c r="L1288" s="10">
        <f>IF(ISNA(VLOOKUP(B1288,DRILLTAP!A:E,1,FALSE)),"NOT FOUND",VLOOKUP(B1288,DRILLTAP!A:E,5,FALSE))</f>
        <v>0.40500000000000003</v>
      </c>
    </row>
    <row r="1289" spans="1:12" s="6" customFormat="1" ht="52.5" thickTop="1" thickBot="1">
      <c r="A1289" s="11"/>
      <c r="B1289" s="3" t="s">
        <v>1168</v>
      </c>
      <c r="C1289" s="1" t="s">
        <v>6698</v>
      </c>
      <c r="D1289" s="5" t="s">
        <v>5987</v>
      </c>
      <c r="E1289" s="5">
        <v>101</v>
      </c>
      <c r="F1289" s="5" t="s">
        <v>7</v>
      </c>
      <c r="G1289" s="9" t="s">
        <v>4061</v>
      </c>
      <c r="H1289" s="28">
        <v>456</v>
      </c>
      <c r="I1289" s="27">
        <v>626.88086999999996</v>
      </c>
      <c r="J1289" s="2" t="str">
        <f>IF(ISNA(VLOOKUP(B1289,DRILLTAP!A:E,1,FALSE)),"NOT FOUND",VLOOKUP(B1289,DRILLTAP!A:E,3,FALSE))</f>
        <v>82075090000</v>
      </c>
      <c r="K1289" s="5" t="str">
        <f>IF(ISNA(VLOOKUP(B1289,DRILLTAP!A:E,1,FALSE)),"NOT FOUND",VLOOKUP(B1289,DRILLTAP!A:E,4,FALSE))</f>
        <v>HU</v>
      </c>
      <c r="L1289" s="10">
        <f>IF(ISNA(VLOOKUP(B1289,DRILLTAP!A:E,1,FALSE)),"NOT FOUND",VLOOKUP(B1289,DRILLTAP!A:E,5,FALSE))</f>
        <v>0.39400000000000002</v>
      </c>
    </row>
    <row r="1290" spans="1:12" s="6" customFormat="1" ht="52.5" thickTop="1" thickBot="1">
      <c r="A1290" s="11"/>
      <c r="B1290" s="3" t="s">
        <v>1169</v>
      </c>
      <c r="C1290" s="1" t="s">
        <v>6699</v>
      </c>
      <c r="D1290" s="5" t="s">
        <v>5987</v>
      </c>
      <c r="E1290" s="5">
        <v>101</v>
      </c>
      <c r="F1290" s="5" t="s">
        <v>7</v>
      </c>
      <c r="G1290" s="9" t="s">
        <v>4062</v>
      </c>
      <c r="H1290" s="28">
        <v>456</v>
      </c>
      <c r="I1290" s="27">
        <v>626.88086999999996</v>
      </c>
      <c r="J1290" s="2" t="str">
        <f>IF(ISNA(VLOOKUP(B1290,DRILLTAP!A:E,1,FALSE)),"NOT FOUND",VLOOKUP(B1290,DRILLTAP!A:E,3,FALSE))</f>
        <v>82075090000</v>
      </c>
      <c r="K1290" s="5" t="str">
        <f>IF(ISNA(VLOOKUP(B1290,DRILLTAP!A:E,1,FALSE)),"NOT FOUND",VLOOKUP(B1290,DRILLTAP!A:E,4,FALSE))</f>
        <v>HU</v>
      </c>
      <c r="L1290" s="10">
        <f>IF(ISNA(VLOOKUP(B1290,DRILLTAP!A:E,1,FALSE)),"NOT FOUND",VLOOKUP(B1290,DRILLTAP!A:E,5,FALSE))</f>
        <v>0.39200000000000002</v>
      </c>
    </row>
    <row r="1291" spans="1:12" s="6" customFormat="1" ht="52.5" thickTop="1" thickBot="1">
      <c r="A1291" s="11"/>
      <c r="B1291" s="3" t="s">
        <v>1170</v>
      </c>
      <c r="C1291" s="1" t="s">
        <v>6700</v>
      </c>
      <c r="D1291" s="5" t="s">
        <v>5987</v>
      </c>
      <c r="E1291" s="5">
        <v>101</v>
      </c>
      <c r="F1291" s="5" t="s">
        <v>7</v>
      </c>
      <c r="G1291" s="9" t="s">
        <v>4063</v>
      </c>
      <c r="H1291" s="28">
        <v>456</v>
      </c>
      <c r="I1291" s="27">
        <v>626.88086999999996</v>
      </c>
      <c r="J1291" s="2" t="str">
        <f>IF(ISNA(VLOOKUP(B1291,DRILLTAP!A:E,1,FALSE)),"NOT FOUND",VLOOKUP(B1291,DRILLTAP!A:E,3,FALSE))</f>
        <v>82075090000</v>
      </c>
      <c r="K1291" s="5" t="str">
        <f>IF(ISNA(VLOOKUP(B1291,DRILLTAP!A:E,1,FALSE)),"NOT FOUND",VLOOKUP(B1291,DRILLTAP!A:E,4,FALSE))</f>
        <v>HU</v>
      </c>
      <c r="L1291" s="10">
        <f>IF(ISNA(VLOOKUP(B1291,DRILLTAP!A:E,1,FALSE)),"NOT FOUND",VLOOKUP(B1291,DRILLTAP!A:E,5,FALSE))</f>
        <v>0.42599999999999999</v>
      </c>
    </row>
    <row r="1292" spans="1:12" s="6" customFormat="1" ht="52.5" thickTop="1" thickBot="1">
      <c r="A1292" s="11"/>
      <c r="B1292" s="3" t="s">
        <v>1171</v>
      </c>
      <c r="C1292" s="1" t="s">
        <v>6701</v>
      </c>
      <c r="D1292" s="5" t="s">
        <v>5987</v>
      </c>
      <c r="E1292" s="5">
        <v>101</v>
      </c>
      <c r="F1292" s="5" t="s">
        <v>7</v>
      </c>
      <c r="G1292" s="9" t="s">
        <v>4064</v>
      </c>
      <c r="H1292" s="28">
        <v>456</v>
      </c>
      <c r="I1292" s="27">
        <v>626.88086999999996</v>
      </c>
      <c r="J1292" s="2" t="str">
        <f>IF(ISNA(VLOOKUP(B1292,DRILLTAP!A:E,1,FALSE)),"NOT FOUND",VLOOKUP(B1292,DRILLTAP!A:E,3,FALSE))</f>
        <v>82075090000</v>
      </c>
      <c r="K1292" s="5" t="str">
        <f>IF(ISNA(VLOOKUP(B1292,DRILLTAP!A:E,1,FALSE)),"NOT FOUND",VLOOKUP(B1292,DRILLTAP!A:E,4,FALSE))</f>
        <v>HU</v>
      </c>
      <c r="L1292" s="10">
        <f>IF(ISNA(VLOOKUP(B1292,DRILLTAP!A:E,1,FALSE)),"NOT FOUND",VLOOKUP(B1292,DRILLTAP!A:E,5,FALSE))</f>
        <v>0.434</v>
      </c>
    </row>
    <row r="1293" spans="1:12" s="6" customFormat="1" ht="52.5" thickTop="1" thickBot="1">
      <c r="A1293" s="11"/>
      <c r="B1293" s="3" t="s">
        <v>1172</v>
      </c>
      <c r="C1293" s="1" t="s">
        <v>6702</v>
      </c>
      <c r="D1293" s="5" t="s">
        <v>6703</v>
      </c>
      <c r="E1293" s="5">
        <v>103</v>
      </c>
      <c r="F1293" s="5" t="s">
        <v>7</v>
      </c>
      <c r="G1293" s="9" t="s">
        <v>4065</v>
      </c>
      <c r="H1293" s="28">
        <v>124</v>
      </c>
      <c r="I1293" s="27">
        <v>170.46760499999999</v>
      </c>
      <c r="J1293" s="2" t="str">
        <f>IF(ISNA(VLOOKUP(B1293,DRILLTAP!A:E,1,FALSE)),"NOT FOUND",VLOOKUP(B1293,DRILLTAP!A:E,3,FALSE))</f>
        <v>82075090000</v>
      </c>
      <c r="K1293" s="5" t="str">
        <f>IF(ISNA(VLOOKUP(B1293,DRILLTAP!A:E,1,FALSE)),"NOT FOUND",VLOOKUP(B1293,DRILLTAP!A:E,4,FALSE))</f>
        <v>CH</v>
      </c>
      <c r="L1293" s="10">
        <f>IF(ISNA(VLOOKUP(B1293,DRILLTAP!A:E,1,FALSE)),"NOT FOUND",VLOOKUP(B1293,DRILLTAP!A:E,5,FALSE))</f>
        <v>2.5000000000000001E-2</v>
      </c>
    </row>
    <row r="1294" spans="1:12" s="6" customFormat="1" ht="52.5" thickTop="1" thickBot="1">
      <c r="A1294" s="11"/>
      <c r="B1294" s="3" t="s">
        <v>1173</v>
      </c>
      <c r="C1294" s="1" t="s">
        <v>6704</v>
      </c>
      <c r="D1294" s="5" t="s">
        <v>6703</v>
      </c>
      <c r="E1294" s="5">
        <v>103</v>
      </c>
      <c r="F1294" s="5" t="s">
        <v>7</v>
      </c>
      <c r="G1294" s="9" t="s">
        <v>4066</v>
      </c>
      <c r="H1294" s="28">
        <v>124</v>
      </c>
      <c r="I1294" s="27">
        <v>170.46760499999999</v>
      </c>
      <c r="J1294" s="2" t="str">
        <f>IF(ISNA(VLOOKUP(B1294,DRILLTAP!A:E,1,FALSE)),"NOT FOUND",VLOOKUP(B1294,DRILLTAP!A:E,3,FALSE))</f>
        <v>82075090000</v>
      </c>
      <c r="K1294" s="5" t="str">
        <f>IF(ISNA(VLOOKUP(B1294,DRILLTAP!A:E,1,FALSE)),"NOT FOUND",VLOOKUP(B1294,DRILLTAP!A:E,4,FALSE))</f>
        <v>CH</v>
      </c>
      <c r="L1294" s="10">
        <f>IF(ISNA(VLOOKUP(B1294,DRILLTAP!A:E,1,FALSE)),"NOT FOUND",VLOOKUP(B1294,DRILLTAP!A:E,5,FALSE))</f>
        <v>2.5000000000000001E-2</v>
      </c>
    </row>
    <row r="1295" spans="1:12" s="6" customFormat="1" ht="52.5" thickTop="1" thickBot="1">
      <c r="A1295" s="11"/>
      <c r="B1295" s="3" t="s">
        <v>1174</v>
      </c>
      <c r="C1295" s="1" t="s">
        <v>6705</v>
      </c>
      <c r="D1295" s="5" t="s">
        <v>6703</v>
      </c>
      <c r="E1295" s="5">
        <v>103</v>
      </c>
      <c r="F1295" s="5" t="s">
        <v>7</v>
      </c>
      <c r="G1295" s="9" t="s">
        <v>4067</v>
      </c>
      <c r="H1295" s="28">
        <v>124</v>
      </c>
      <c r="I1295" s="27">
        <v>170.46760499999999</v>
      </c>
      <c r="J1295" s="2" t="str">
        <f>IF(ISNA(VLOOKUP(B1295,DRILLTAP!A:E,1,FALSE)),"NOT FOUND",VLOOKUP(B1295,DRILLTAP!A:E,3,FALSE))</f>
        <v>82075090000</v>
      </c>
      <c r="K1295" s="5" t="str">
        <f>IF(ISNA(VLOOKUP(B1295,DRILLTAP!A:E,1,FALSE)),"NOT FOUND",VLOOKUP(B1295,DRILLTAP!A:E,4,FALSE))</f>
        <v>CH</v>
      </c>
      <c r="L1295" s="10">
        <f>IF(ISNA(VLOOKUP(B1295,DRILLTAP!A:E,1,FALSE)),"NOT FOUND",VLOOKUP(B1295,DRILLTAP!A:E,5,FALSE))</f>
        <v>2.5999999999999999E-2</v>
      </c>
    </row>
    <row r="1296" spans="1:12" s="6" customFormat="1" ht="52.5" thickTop="1" thickBot="1">
      <c r="A1296" s="11"/>
      <c r="B1296" s="3" t="s">
        <v>1175</v>
      </c>
      <c r="C1296" s="1" t="s">
        <v>6706</v>
      </c>
      <c r="D1296" s="5" t="s">
        <v>6703</v>
      </c>
      <c r="E1296" s="5">
        <v>103</v>
      </c>
      <c r="F1296" s="5" t="s">
        <v>7</v>
      </c>
      <c r="G1296" s="9" t="s">
        <v>4068</v>
      </c>
      <c r="H1296" s="28">
        <v>124</v>
      </c>
      <c r="I1296" s="27">
        <v>170.46760499999999</v>
      </c>
      <c r="J1296" s="2" t="str">
        <f>IF(ISNA(VLOOKUP(B1296,DRILLTAP!A:E,1,FALSE)),"NOT FOUND",VLOOKUP(B1296,DRILLTAP!A:E,3,FALSE))</f>
        <v>82075090000</v>
      </c>
      <c r="K1296" s="5" t="str">
        <f>IF(ISNA(VLOOKUP(B1296,DRILLTAP!A:E,1,FALSE)),"NOT FOUND",VLOOKUP(B1296,DRILLTAP!A:E,4,FALSE))</f>
        <v>CH</v>
      </c>
      <c r="L1296" s="10">
        <f>IF(ISNA(VLOOKUP(B1296,DRILLTAP!A:E,1,FALSE)),"NOT FOUND",VLOOKUP(B1296,DRILLTAP!A:E,5,FALSE))</f>
        <v>2.3E-2</v>
      </c>
    </row>
    <row r="1297" spans="1:12" s="6" customFormat="1" ht="52.5" thickTop="1" thickBot="1">
      <c r="A1297" s="11"/>
      <c r="B1297" s="3" t="s">
        <v>1176</v>
      </c>
      <c r="C1297" s="1" t="s">
        <v>6707</v>
      </c>
      <c r="D1297" s="5" t="s">
        <v>6703</v>
      </c>
      <c r="E1297" s="5">
        <v>103</v>
      </c>
      <c r="F1297" s="5" t="s">
        <v>7</v>
      </c>
      <c r="G1297" s="9" t="s">
        <v>4069</v>
      </c>
      <c r="H1297" s="28">
        <v>124</v>
      </c>
      <c r="I1297" s="27">
        <v>170.46760499999999</v>
      </c>
      <c r="J1297" s="2" t="str">
        <f>IF(ISNA(VLOOKUP(B1297,DRILLTAP!A:E,1,FALSE)),"NOT FOUND",VLOOKUP(B1297,DRILLTAP!A:E,3,FALSE))</f>
        <v>82075090000</v>
      </c>
      <c r="K1297" s="5" t="str">
        <f>IF(ISNA(VLOOKUP(B1297,DRILLTAP!A:E,1,FALSE)),"NOT FOUND",VLOOKUP(B1297,DRILLTAP!A:E,4,FALSE))</f>
        <v>CH</v>
      </c>
      <c r="L1297" s="10">
        <f>IF(ISNA(VLOOKUP(B1297,DRILLTAP!A:E,1,FALSE)),"NOT FOUND",VLOOKUP(B1297,DRILLTAP!A:E,5,FALSE))</f>
        <v>2.8000000000000001E-2</v>
      </c>
    </row>
    <row r="1298" spans="1:12" s="6" customFormat="1" ht="52.5" thickTop="1" thickBot="1">
      <c r="A1298" s="11"/>
      <c r="B1298" s="3" t="s">
        <v>1177</v>
      </c>
      <c r="C1298" s="1" t="s">
        <v>6708</v>
      </c>
      <c r="D1298" s="5" t="s">
        <v>6703</v>
      </c>
      <c r="E1298" s="5">
        <v>103</v>
      </c>
      <c r="F1298" s="5" t="s">
        <v>7</v>
      </c>
      <c r="G1298" s="9" t="s">
        <v>4070</v>
      </c>
      <c r="H1298" s="28">
        <v>124</v>
      </c>
      <c r="I1298" s="27">
        <v>170.46760499999999</v>
      </c>
      <c r="J1298" s="2" t="str">
        <f>IF(ISNA(VLOOKUP(B1298,DRILLTAP!A:E,1,FALSE)),"NOT FOUND",VLOOKUP(B1298,DRILLTAP!A:E,3,FALSE))</f>
        <v>82075090000</v>
      </c>
      <c r="K1298" s="5" t="str">
        <f>IF(ISNA(VLOOKUP(B1298,DRILLTAP!A:E,1,FALSE)),"NOT FOUND",VLOOKUP(B1298,DRILLTAP!A:E,4,FALSE))</f>
        <v>CH</v>
      </c>
      <c r="L1298" s="10">
        <f>IF(ISNA(VLOOKUP(B1298,DRILLTAP!A:E,1,FALSE)),"NOT FOUND",VLOOKUP(B1298,DRILLTAP!A:E,5,FALSE))</f>
        <v>0.03</v>
      </c>
    </row>
    <row r="1299" spans="1:12" s="6" customFormat="1" ht="52.5" thickTop="1" thickBot="1">
      <c r="A1299" s="11"/>
      <c r="B1299" s="3" t="s">
        <v>1178</v>
      </c>
      <c r="C1299" s="1" t="s">
        <v>6709</v>
      </c>
      <c r="D1299" s="5" t="s">
        <v>6703</v>
      </c>
      <c r="E1299" s="5">
        <v>103</v>
      </c>
      <c r="F1299" s="5" t="s">
        <v>7</v>
      </c>
      <c r="G1299" s="9" t="s">
        <v>4071</v>
      </c>
      <c r="H1299" s="28">
        <v>124</v>
      </c>
      <c r="I1299" s="27">
        <v>170.46760499999999</v>
      </c>
      <c r="J1299" s="2" t="str">
        <f>IF(ISNA(VLOOKUP(B1299,DRILLTAP!A:E,1,FALSE)),"NOT FOUND",VLOOKUP(B1299,DRILLTAP!A:E,3,FALSE))</f>
        <v>82075090000</v>
      </c>
      <c r="K1299" s="5" t="str">
        <f>IF(ISNA(VLOOKUP(B1299,DRILLTAP!A:E,1,FALSE)),"NOT FOUND",VLOOKUP(B1299,DRILLTAP!A:E,4,FALSE))</f>
        <v>CH</v>
      </c>
      <c r="L1299" s="10">
        <f>IF(ISNA(VLOOKUP(B1299,DRILLTAP!A:E,1,FALSE)),"NOT FOUND",VLOOKUP(B1299,DRILLTAP!A:E,5,FALSE))</f>
        <v>3.1E-2</v>
      </c>
    </row>
    <row r="1300" spans="1:12" s="6" customFormat="1" ht="52.5" thickTop="1" thickBot="1">
      <c r="A1300" s="11"/>
      <c r="B1300" s="3" t="s">
        <v>1179</v>
      </c>
      <c r="C1300" s="1" t="s">
        <v>6710</v>
      </c>
      <c r="D1300" s="5" t="s">
        <v>6703</v>
      </c>
      <c r="E1300" s="5">
        <v>103</v>
      </c>
      <c r="F1300" s="5" t="s">
        <v>7</v>
      </c>
      <c r="G1300" s="9" t="s">
        <v>4072</v>
      </c>
      <c r="H1300" s="28">
        <v>124</v>
      </c>
      <c r="I1300" s="27">
        <v>170.46760499999999</v>
      </c>
      <c r="J1300" s="2" t="str">
        <f>IF(ISNA(VLOOKUP(B1300,DRILLTAP!A:E,1,FALSE)),"NOT FOUND",VLOOKUP(B1300,DRILLTAP!A:E,3,FALSE))</f>
        <v>82075090000</v>
      </c>
      <c r="K1300" s="5" t="str">
        <f>IF(ISNA(VLOOKUP(B1300,DRILLTAP!A:E,1,FALSE)),"NOT FOUND",VLOOKUP(B1300,DRILLTAP!A:E,4,FALSE))</f>
        <v>CH</v>
      </c>
      <c r="L1300" s="10">
        <f>IF(ISNA(VLOOKUP(B1300,DRILLTAP!A:E,1,FALSE)),"NOT FOUND",VLOOKUP(B1300,DRILLTAP!A:E,5,FALSE))</f>
        <v>3.2000000000000001E-2</v>
      </c>
    </row>
    <row r="1301" spans="1:12" s="6" customFormat="1" ht="52.5" thickTop="1" thickBot="1">
      <c r="A1301" s="11"/>
      <c r="B1301" s="3" t="s">
        <v>1180</v>
      </c>
      <c r="C1301" s="1" t="s">
        <v>6711</v>
      </c>
      <c r="D1301" s="5" t="s">
        <v>6703</v>
      </c>
      <c r="E1301" s="5">
        <v>103</v>
      </c>
      <c r="F1301" s="5" t="s">
        <v>7</v>
      </c>
      <c r="G1301" s="9" t="s">
        <v>4073</v>
      </c>
      <c r="H1301" s="28">
        <v>137</v>
      </c>
      <c r="I1301" s="27">
        <v>188.33920874999998</v>
      </c>
      <c r="J1301" s="2" t="str">
        <f>IF(ISNA(VLOOKUP(B1301,DRILLTAP!A:E,1,FALSE)),"NOT FOUND",VLOOKUP(B1301,DRILLTAP!A:E,3,FALSE))</f>
        <v>82075090000</v>
      </c>
      <c r="K1301" s="5" t="str">
        <f>IF(ISNA(VLOOKUP(B1301,DRILLTAP!A:E,1,FALSE)),"NOT FOUND",VLOOKUP(B1301,DRILLTAP!A:E,4,FALSE))</f>
        <v>CH</v>
      </c>
      <c r="L1301" s="10">
        <f>IF(ISNA(VLOOKUP(B1301,DRILLTAP!A:E,1,FALSE)),"NOT FOUND",VLOOKUP(B1301,DRILLTAP!A:E,5,FALSE))</f>
        <v>5.6000000000000001E-2</v>
      </c>
    </row>
    <row r="1302" spans="1:12" s="6" customFormat="1" ht="52.5" thickTop="1" thickBot="1">
      <c r="A1302" s="11"/>
      <c r="B1302" s="3" t="s">
        <v>1181</v>
      </c>
      <c r="C1302" s="1" t="s">
        <v>6712</v>
      </c>
      <c r="D1302" s="5" t="s">
        <v>6703</v>
      </c>
      <c r="E1302" s="5">
        <v>103</v>
      </c>
      <c r="F1302" s="5" t="s">
        <v>7</v>
      </c>
      <c r="G1302" s="9" t="s">
        <v>4074</v>
      </c>
      <c r="H1302" s="28">
        <v>137</v>
      </c>
      <c r="I1302" s="27">
        <v>188.33920874999998</v>
      </c>
      <c r="J1302" s="2" t="str">
        <f>IF(ISNA(VLOOKUP(B1302,DRILLTAP!A:E,1,FALSE)),"NOT FOUND",VLOOKUP(B1302,DRILLTAP!A:E,3,FALSE))</f>
        <v>82075090000</v>
      </c>
      <c r="K1302" s="5" t="str">
        <f>IF(ISNA(VLOOKUP(B1302,DRILLTAP!A:E,1,FALSE)),"NOT FOUND",VLOOKUP(B1302,DRILLTAP!A:E,4,FALSE))</f>
        <v>CH</v>
      </c>
      <c r="L1302" s="10">
        <f>IF(ISNA(VLOOKUP(B1302,DRILLTAP!A:E,1,FALSE)),"NOT FOUND",VLOOKUP(B1302,DRILLTAP!A:E,5,FALSE))</f>
        <v>0.06</v>
      </c>
    </row>
    <row r="1303" spans="1:12" s="6" customFormat="1" ht="52.5" thickTop="1" thickBot="1">
      <c r="A1303" s="11"/>
      <c r="B1303" s="3" t="s">
        <v>1182</v>
      </c>
      <c r="C1303" s="1" t="s">
        <v>6713</v>
      </c>
      <c r="D1303" s="5" t="s">
        <v>6703</v>
      </c>
      <c r="E1303" s="5">
        <v>103</v>
      </c>
      <c r="F1303" s="5" t="s">
        <v>7</v>
      </c>
      <c r="G1303" s="9" t="s">
        <v>4075</v>
      </c>
      <c r="H1303" s="28">
        <v>137</v>
      </c>
      <c r="I1303" s="27">
        <v>188.33920874999998</v>
      </c>
      <c r="J1303" s="2" t="str">
        <f>IF(ISNA(VLOOKUP(B1303,DRILLTAP!A:E,1,FALSE)),"NOT FOUND",VLOOKUP(B1303,DRILLTAP!A:E,3,FALSE))</f>
        <v>82075090000</v>
      </c>
      <c r="K1303" s="5" t="str">
        <f>IF(ISNA(VLOOKUP(B1303,DRILLTAP!A:E,1,FALSE)),"NOT FOUND",VLOOKUP(B1303,DRILLTAP!A:E,4,FALSE))</f>
        <v>CH</v>
      </c>
      <c r="L1303" s="10">
        <f>IF(ISNA(VLOOKUP(B1303,DRILLTAP!A:E,1,FALSE)),"NOT FOUND",VLOOKUP(B1303,DRILLTAP!A:E,5,FALSE))</f>
        <v>5.8999999999999997E-2</v>
      </c>
    </row>
    <row r="1304" spans="1:12" s="6" customFormat="1" ht="52.5" thickTop="1" thickBot="1">
      <c r="A1304" s="11"/>
      <c r="B1304" s="3" t="s">
        <v>1183</v>
      </c>
      <c r="C1304" s="1" t="s">
        <v>6714</v>
      </c>
      <c r="D1304" s="5" t="s">
        <v>6703</v>
      </c>
      <c r="E1304" s="5">
        <v>103</v>
      </c>
      <c r="F1304" s="5" t="s">
        <v>7</v>
      </c>
      <c r="G1304" s="9" t="s">
        <v>4076</v>
      </c>
      <c r="H1304" s="28">
        <v>137</v>
      </c>
      <c r="I1304" s="27">
        <v>188.33920874999998</v>
      </c>
      <c r="J1304" s="2" t="str">
        <f>IF(ISNA(VLOOKUP(B1304,DRILLTAP!A:E,1,FALSE)),"NOT FOUND",VLOOKUP(B1304,DRILLTAP!A:E,3,FALSE))</f>
        <v>82075090000</v>
      </c>
      <c r="K1304" s="5" t="str">
        <f>IF(ISNA(VLOOKUP(B1304,DRILLTAP!A:E,1,FALSE)),"NOT FOUND",VLOOKUP(B1304,DRILLTAP!A:E,4,FALSE))</f>
        <v>CH</v>
      </c>
      <c r="L1304" s="10">
        <f>IF(ISNA(VLOOKUP(B1304,DRILLTAP!A:E,1,FALSE)),"NOT FOUND",VLOOKUP(B1304,DRILLTAP!A:E,5,FALSE))</f>
        <v>6.2E-2</v>
      </c>
    </row>
    <row r="1305" spans="1:12" s="6" customFormat="1" ht="52.5" thickTop="1" thickBot="1">
      <c r="A1305" s="11"/>
      <c r="B1305" s="3" t="s">
        <v>1184</v>
      </c>
      <c r="C1305" s="1" t="s">
        <v>6715</v>
      </c>
      <c r="D1305" s="5" t="s">
        <v>6703</v>
      </c>
      <c r="E1305" s="5">
        <v>103</v>
      </c>
      <c r="F1305" s="5" t="s">
        <v>7</v>
      </c>
      <c r="G1305" s="9" t="s">
        <v>4077</v>
      </c>
      <c r="H1305" s="28">
        <v>137</v>
      </c>
      <c r="I1305" s="27">
        <v>188.33920874999998</v>
      </c>
      <c r="J1305" s="2" t="str">
        <f>IF(ISNA(VLOOKUP(B1305,DRILLTAP!A:E,1,FALSE)),"NOT FOUND",VLOOKUP(B1305,DRILLTAP!A:E,3,FALSE))</f>
        <v>82075090000</v>
      </c>
      <c r="K1305" s="5" t="str">
        <f>IF(ISNA(VLOOKUP(B1305,DRILLTAP!A:E,1,FALSE)),"NOT FOUND",VLOOKUP(B1305,DRILLTAP!A:E,4,FALSE))</f>
        <v>CH</v>
      </c>
      <c r="L1305" s="10">
        <f>IF(ISNA(VLOOKUP(B1305,DRILLTAP!A:E,1,FALSE)),"NOT FOUND",VLOOKUP(B1305,DRILLTAP!A:E,5,FALSE))</f>
        <v>6.4000000000000001E-2</v>
      </c>
    </row>
    <row r="1306" spans="1:12" s="6" customFormat="1" ht="52.5" thickTop="1" thickBot="1">
      <c r="A1306" s="11"/>
      <c r="B1306" s="3" t="s">
        <v>1185</v>
      </c>
      <c r="C1306" s="1" t="s">
        <v>6716</v>
      </c>
      <c r="D1306" s="5" t="s">
        <v>6703</v>
      </c>
      <c r="E1306" s="5">
        <v>103</v>
      </c>
      <c r="F1306" s="5" t="s">
        <v>7</v>
      </c>
      <c r="G1306" s="9" t="s">
        <v>4078</v>
      </c>
      <c r="H1306" s="28">
        <v>137</v>
      </c>
      <c r="I1306" s="27">
        <v>188.33920874999998</v>
      </c>
      <c r="J1306" s="2" t="str">
        <f>IF(ISNA(VLOOKUP(B1306,DRILLTAP!A:E,1,FALSE)),"NOT FOUND",VLOOKUP(B1306,DRILLTAP!A:E,3,FALSE))</f>
        <v>82075090000</v>
      </c>
      <c r="K1306" s="5" t="str">
        <f>IF(ISNA(VLOOKUP(B1306,DRILLTAP!A:E,1,FALSE)),"NOT FOUND",VLOOKUP(B1306,DRILLTAP!A:E,4,FALSE))</f>
        <v>CH</v>
      </c>
      <c r="L1306" s="10">
        <f>IF(ISNA(VLOOKUP(B1306,DRILLTAP!A:E,1,FALSE)),"NOT FOUND",VLOOKUP(B1306,DRILLTAP!A:E,5,FALSE))</f>
        <v>6.6000000000000003E-2</v>
      </c>
    </row>
    <row r="1307" spans="1:12" s="6" customFormat="1" ht="52.5" thickTop="1" thickBot="1">
      <c r="A1307" s="11"/>
      <c r="B1307" s="3" t="s">
        <v>1186</v>
      </c>
      <c r="C1307" s="1" t="s">
        <v>6717</v>
      </c>
      <c r="D1307" s="5" t="s">
        <v>6703</v>
      </c>
      <c r="E1307" s="5">
        <v>103</v>
      </c>
      <c r="F1307" s="5" t="s">
        <v>7</v>
      </c>
      <c r="G1307" s="9" t="s">
        <v>4079</v>
      </c>
      <c r="H1307" s="28">
        <v>157</v>
      </c>
      <c r="I1307" s="27">
        <v>215.83398374999996</v>
      </c>
      <c r="J1307" s="2" t="str">
        <f>IF(ISNA(VLOOKUP(B1307,DRILLTAP!A:E,1,FALSE)),"NOT FOUND",VLOOKUP(B1307,DRILLTAP!A:E,3,FALSE))</f>
        <v>82075090000</v>
      </c>
      <c r="K1307" s="5" t="str">
        <f>IF(ISNA(VLOOKUP(B1307,DRILLTAP!A:E,1,FALSE)),"NOT FOUND",VLOOKUP(B1307,DRILLTAP!A:E,4,FALSE))</f>
        <v>CH</v>
      </c>
      <c r="L1307" s="10">
        <f>IF(ISNA(VLOOKUP(B1307,DRILLTAP!A:E,1,FALSE)),"NOT FOUND",VLOOKUP(B1307,DRILLTAP!A:E,5,FALSE))</f>
        <v>9.7000000000000003E-2</v>
      </c>
    </row>
    <row r="1308" spans="1:12" s="6" customFormat="1" ht="52.5" thickTop="1" thickBot="1">
      <c r="A1308" s="11"/>
      <c r="B1308" s="3" t="s">
        <v>1187</v>
      </c>
      <c r="C1308" s="1" t="s">
        <v>6718</v>
      </c>
      <c r="D1308" s="5" t="s">
        <v>6703</v>
      </c>
      <c r="E1308" s="5">
        <v>103</v>
      </c>
      <c r="F1308" s="5" t="s">
        <v>7</v>
      </c>
      <c r="G1308" s="9" t="s">
        <v>4080</v>
      </c>
      <c r="H1308" s="28">
        <v>157</v>
      </c>
      <c r="I1308" s="27">
        <v>215.83398374999996</v>
      </c>
      <c r="J1308" s="2" t="str">
        <f>IF(ISNA(VLOOKUP(B1308,DRILLTAP!A:E,1,FALSE)),"NOT FOUND",VLOOKUP(B1308,DRILLTAP!A:E,3,FALSE))</f>
        <v>82075090000</v>
      </c>
      <c r="K1308" s="5" t="str">
        <f>IF(ISNA(VLOOKUP(B1308,DRILLTAP!A:E,1,FALSE)),"NOT FOUND",VLOOKUP(B1308,DRILLTAP!A:E,4,FALSE))</f>
        <v>CH</v>
      </c>
      <c r="L1308" s="10">
        <f>IF(ISNA(VLOOKUP(B1308,DRILLTAP!A:E,1,FALSE)),"NOT FOUND",VLOOKUP(B1308,DRILLTAP!A:E,5,FALSE))</f>
        <v>0.10199999999999999</v>
      </c>
    </row>
    <row r="1309" spans="1:12" s="6" customFormat="1" ht="52.5" thickTop="1" thickBot="1">
      <c r="A1309" s="11"/>
      <c r="B1309" s="3" t="s">
        <v>1188</v>
      </c>
      <c r="C1309" s="1" t="s">
        <v>6719</v>
      </c>
      <c r="D1309" s="5" t="s">
        <v>6703</v>
      </c>
      <c r="E1309" s="5">
        <v>103</v>
      </c>
      <c r="F1309" s="5" t="s">
        <v>7</v>
      </c>
      <c r="G1309" s="9" t="s">
        <v>4081</v>
      </c>
      <c r="H1309" s="28">
        <v>157</v>
      </c>
      <c r="I1309" s="27">
        <v>215.83398374999996</v>
      </c>
      <c r="J1309" s="2" t="str">
        <f>IF(ISNA(VLOOKUP(B1309,DRILLTAP!A:E,1,FALSE)),"NOT FOUND",VLOOKUP(B1309,DRILLTAP!A:E,3,FALSE))</f>
        <v>82075090000</v>
      </c>
      <c r="K1309" s="5" t="str">
        <f>IF(ISNA(VLOOKUP(B1309,DRILLTAP!A:E,1,FALSE)),"NOT FOUND",VLOOKUP(B1309,DRILLTAP!A:E,4,FALSE))</f>
        <v>CH</v>
      </c>
      <c r="L1309" s="10">
        <f>IF(ISNA(VLOOKUP(B1309,DRILLTAP!A:E,1,FALSE)),"NOT FOUND",VLOOKUP(B1309,DRILLTAP!A:E,5,FALSE))</f>
        <v>0.107</v>
      </c>
    </row>
    <row r="1310" spans="1:12" s="6" customFormat="1" ht="52.5" thickTop="1" thickBot="1">
      <c r="A1310" s="11"/>
      <c r="B1310" s="3" t="s">
        <v>1189</v>
      </c>
      <c r="C1310" s="1" t="s">
        <v>6720</v>
      </c>
      <c r="D1310" s="5" t="s">
        <v>6703</v>
      </c>
      <c r="E1310" s="5">
        <v>103</v>
      </c>
      <c r="F1310" s="5" t="s">
        <v>7</v>
      </c>
      <c r="G1310" s="9" t="s">
        <v>4082</v>
      </c>
      <c r="H1310" s="28">
        <v>157</v>
      </c>
      <c r="I1310" s="27">
        <v>215.83398374999996</v>
      </c>
      <c r="J1310" s="2" t="str">
        <f>IF(ISNA(VLOOKUP(B1310,DRILLTAP!A:E,1,FALSE)),"NOT FOUND",VLOOKUP(B1310,DRILLTAP!A:E,3,FALSE))</f>
        <v>82075090000</v>
      </c>
      <c r="K1310" s="5" t="str">
        <f>IF(ISNA(VLOOKUP(B1310,DRILLTAP!A:E,1,FALSE)),"NOT FOUND",VLOOKUP(B1310,DRILLTAP!A:E,4,FALSE))</f>
        <v>CH</v>
      </c>
      <c r="L1310" s="10">
        <f>IF(ISNA(VLOOKUP(B1310,DRILLTAP!A:E,1,FALSE)),"NOT FOUND",VLOOKUP(B1310,DRILLTAP!A:E,5,FALSE))</f>
        <v>0.113</v>
      </c>
    </row>
    <row r="1311" spans="1:12" s="6" customFormat="1" ht="52.5" thickTop="1" thickBot="1">
      <c r="A1311" s="11"/>
      <c r="B1311" s="3" t="s">
        <v>1190</v>
      </c>
      <c r="C1311" s="1" t="s">
        <v>6721</v>
      </c>
      <c r="D1311" s="5" t="s">
        <v>6703</v>
      </c>
      <c r="E1311" s="5">
        <v>103</v>
      </c>
      <c r="F1311" s="5" t="s">
        <v>7</v>
      </c>
      <c r="G1311" s="9" t="s">
        <v>4083</v>
      </c>
      <c r="H1311" s="28">
        <v>226</v>
      </c>
      <c r="I1311" s="27">
        <v>310.69095749999991</v>
      </c>
      <c r="J1311" s="2" t="str">
        <f>IF(ISNA(VLOOKUP(B1311,DRILLTAP!A:E,1,FALSE)),"NOT FOUND",VLOOKUP(B1311,DRILLTAP!A:E,3,FALSE))</f>
        <v>82075090000</v>
      </c>
      <c r="K1311" s="5" t="str">
        <f>IF(ISNA(VLOOKUP(B1311,DRILLTAP!A:E,1,FALSE)),"NOT FOUND",VLOOKUP(B1311,DRILLTAP!A:E,4,FALSE))</f>
        <v>CH</v>
      </c>
      <c r="L1311" s="10">
        <f>IF(ISNA(VLOOKUP(B1311,DRILLTAP!A:E,1,FALSE)),"NOT FOUND",VLOOKUP(B1311,DRILLTAP!A:E,5,FALSE))</f>
        <v>0.17</v>
      </c>
    </row>
    <row r="1312" spans="1:12" s="6" customFormat="1" ht="52.5" thickTop="1" thickBot="1">
      <c r="A1312" s="11"/>
      <c r="B1312" s="3" t="s">
        <v>1191</v>
      </c>
      <c r="C1312" s="1" t="s">
        <v>6722</v>
      </c>
      <c r="D1312" s="5" t="s">
        <v>6703</v>
      </c>
      <c r="E1312" s="5">
        <v>103</v>
      </c>
      <c r="F1312" s="5" t="s">
        <v>7</v>
      </c>
      <c r="G1312" s="9" t="s">
        <v>4084</v>
      </c>
      <c r="H1312" s="28">
        <v>226</v>
      </c>
      <c r="I1312" s="27">
        <v>310.69095749999991</v>
      </c>
      <c r="J1312" s="2" t="str">
        <f>IF(ISNA(VLOOKUP(B1312,DRILLTAP!A:E,1,FALSE)),"NOT FOUND",VLOOKUP(B1312,DRILLTAP!A:E,3,FALSE))</f>
        <v>82075090000</v>
      </c>
      <c r="K1312" s="5" t="str">
        <f>IF(ISNA(VLOOKUP(B1312,DRILLTAP!A:E,1,FALSE)),"NOT FOUND",VLOOKUP(B1312,DRILLTAP!A:E,4,FALSE))</f>
        <v>CH</v>
      </c>
      <c r="L1312" s="10">
        <f>IF(ISNA(VLOOKUP(B1312,DRILLTAP!A:E,1,FALSE)),"NOT FOUND",VLOOKUP(B1312,DRILLTAP!A:E,5,FALSE))</f>
        <v>0.17399999999999999</v>
      </c>
    </row>
    <row r="1313" spans="1:12" s="6" customFormat="1" ht="52.5" thickTop="1" thickBot="1">
      <c r="A1313" s="11"/>
      <c r="B1313" s="3" t="s">
        <v>1192</v>
      </c>
      <c r="C1313" s="1" t="s">
        <v>6723</v>
      </c>
      <c r="D1313" s="5" t="s">
        <v>6703</v>
      </c>
      <c r="E1313" s="5">
        <v>103</v>
      </c>
      <c r="F1313" s="5" t="s">
        <v>7</v>
      </c>
      <c r="G1313" s="9" t="s">
        <v>4085</v>
      </c>
      <c r="H1313" s="28">
        <v>226</v>
      </c>
      <c r="I1313" s="27">
        <v>310.69095749999991</v>
      </c>
      <c r="J1313" s="2" t="str">
        <f>IF(ISNA(VLOOKUP(B1313,DRILLTAP!A:E,1,FALSE)),"NOT FOUND",VLOOKUP(B1313,DRILLTAP!A:E,3,FALSE))</f>
        <v>82075090000</v>
      </c>
      <c r="K1313" s="5" t="str">
        <f>IF(ISNA(VLOOKUP(B1313,DRILLTAP!A:E,1,FALSE)),"NOT FOUND",VLOOKUP(B1313,DRILLTAP!A:E,4,FALSE))</f>
        <v>CH</v>
      </c>
      <c r="L1313" s="10">
        <f>IF(ISNA(VLOOKUP(B1313,DRILLTAP!A:E,1,FALSE)),"NOT FOUND",VLOOKUP(B1313,DRILLTAP!A:E,5,FALSE))</f>
        <v>0.17399999999999999</v>
      </c>
    </row>
    <row r="1314" spans="1:12" s="6" customFormat="1" ht="52.5" thickTop="1" thickBot="1">
      <c r="A1314" s="11"/>
      <c r="B1314" s="3" t="s">
        <v>1193</v>
      </c>
      <c r="C1314" s="1" t="s">
        <v>6724</v>
      </c>
      <c r="D1314" s="5" t="s">
        <v>6703</v>
      </c>
      <c r="E1314" s="5">
        <v>103</v>
      </c>
      <c r="F1314" s="5" t="s">
        <v>7</v>
      </c>
      <c r="G1314" s="9" t="s">
        <v>4086</v>
      </c>
      <c r="H1314" s="28">
        <v>226</v>
      </c>
      <c r="I1314" s="27">
        <v>310.69095749999991</v>
      </c>
      <c r="J1314" s="2" t="str">
        <f>IF(ISNA(VLOOKUP(B1314,DRILLTAP!A:E,1,FALSE)),"NOT FOUND",VLOOKUP(B1314,DRILLTAP!A:E,3,FALSE))</f>
        <v>82075090000</v>
      </c>
      <c r="K1314" s="5" t="str">
        <f>IF(ISNA(VLOOKUP(B1314,DRILLTAP!A:E,1,FALSE)),"NOT FOUND",VLOOKUP(B1314,DRILLTAP!A:E,4,FALSE))</f>
        <v>CH</v>
      </c>
      <c r="L1314" s="10">
        <f>IF(ISNA(VLOOKUP(B1314,DRILLTAP!A:E,1,FALSE)),"NOT FOUND",VLOOKUP(B1314,DRILLTAP!A:E,5,FALSE))</f>
        <v>0.19</v>
      </c>
    </row>
    <row r="1315" spans="1:12" s="6" customFormat="1" ht="52.5" thickTop="1" thickBot="1">
      <c r="A1315" s="11"/>
      <c r="B1315" s="3" t="s">
        <v>1194</v>
      </c>
      <c r="C1315" s="1" t="s">
        <v>6725</v>
      </c>
      <c r="D1315" s="5" t="s">
        <v>6703</v>
      </c>
      <c r="E1315" s="5">
        <v>105</v>
      </c>
      <c r="F1315" s="5" t="s">
        <v>7</v>
      </c>
      <c r="G1315" s="9" t="s">
        <v>4087</v>
      </c>
      <c r="H1315" s="28">
        <v>305</v>
      </c>
      <c r="I1315" s="27">
        <v>419.29531874999998</v>
      </c>
      <c r="J1315" s="2" t="str">
        <f>IF(ISNA(VLOOKUP(B1315,DRILLTAP!A:E,1,FALSE)),"NOT FOUND",VLOOKUP(B1315,DRILLTAP!A:E,3,FALSE))</f>
        <v>82075090000</v>
      </c>
      <c r="K1315" s="5" t="str">
        <f>IF(ISNA(VLOOKUP(B1315,DRILLTAP!A:E,1,FALSE)),"NOT FOUND",VLOOKUP(B1315,DRILLTAP!A:E,4,FALSE))</f>
        <v>CH</v>
      </c>
      <c r="L1315" s="10">
        <f>IF(ISNA(VLOOKUP(B1315,DRILLTAP!A:E,1,FALSE)),"NOT FOUND",VLOOKUP(B1315,DRILLTAP!A:E,5,FALSE))</f>
        <v>0.23799999999999999</v>
      </c>
    </row>
    <row r="1316" spans="1:12" s="6" customFormat="1" ht="52.5" thickTop="1" thickBot="1">
      <c r="A1316" s="11"/>
      <c r="B1316" s="3" t="s">
        <v>1195</v>
      </c>
      <c r="C1316" s="1" t="s">
        <v>6726</v>
      </c>
      <c r="D1316" s="5" t="s">
        <v>6703</v>
      </c>
      <c r="E1316" s="5">
        <v>105</v>
      </c>
      <c r="F1316" s="5" t="s">
        <v>7</v>
      </c>
      <c r="G1316" s="9" t="s">
        <v>4088</v>
      </c>
      <c r="H1316" s="28">
        <v>305</v>
      </c>
      <c r="I1316" s="27">
        <v>419.29531874999998</v>
      </c>
      <c r="J1316" s="2" t="str">
        <f>IF(ISNA(VLOOKUP(B1316,DRILLTAP!A:E,1,FALSE)),"NOT FOUND",VLOOKUP(B1316,DRILLTAP!A:E,3,FALSE))</f>
        <v>82075090000</v>
      </c>
      <c r="K1316" s="5" t="str">
        <f>IF(ISNA(VLOOKUP(B1316,DRILLTAP!A:E,1,FALSE)),"NOT FOUND",VLOOKUP(B1316,DRILLTAP!A:E,4,FALSE))</f>
        <v>CH</v>
      </c>
      <c r="L1316" s="10">
        <f>IF(ISNA(VLOOKUP(B1316,DRILLTAP!A:E,1,FALSE)),"NOT FOUND",VLOOKUP(B1316,DRILLTAP!A:E,5,FALSE))</f>
        <v>0.249</v>
      </c>
    </row>
    <row r="1317" spans="1:12" s="6" customFormat="1" ht="52.5" thickTop="1" thickBot="1">
      <c r="A1317" s="11"/>
      <c r="B1317" s="3" t="s">
        <v>1196</v>
      </c>
      <c r="C1317" s="1" t="s">
        <v>6727</v>
      </c>
      <c r="D1317" s="5" t="s">
        <v>6703</v>
      </c>
      <c r="E1317" s="5">
        <v>105</v>
      </c>
      <c r="F1317" s="5" t="s">
        <v>7</v>
      </c>
      <c r="G1317" s="9" t="s">
        <v>4089</v>
      </c>
      <c r="H1317" s="28">
        <v>305</v>
      </c>
      <c r="I1317" s="27">
        <v>419.29531874999998</v>
      </c>
      <c r="J1317" s="2" t="str">
        <f>IF(ISNA(VLOOKUP(B1317,DRILLTAP!A:E,1,FALSE)),"NOT FOUND",VLOOKUP(B1317,DRILLTAP!A:E,3,FALSE))</f>
        <v>82075090000</v>
      </c>
      <c r="K1317" s="5" t="str">
        <f>IF(ISNA(VLOOKUP(B1317,DRILLTAP!A:E,1,FALSE)),"NOT FOUND",VLOOKUP(B1317,DRILLTAP!A:E,4,FALSE))</f>
        <v>CH</v>
      </c>
      <c r="L1317" s="10">
        <f>IF(ISNA(VLOOKUP(B1317,DRILLTAP!A:E,1,FALSE)),"NOT FOUND",VLOOKUP(B1317,DRILLTAP!A:E,5,FALSE))</f>
        <v>0.25800000000000001</v>
      </c>
    </row>
    <row r="1318" spans="1:12" s="6" customFormat="1" ht="52.5" thickTop="1" thickBot="1">
      <c r="A1318" s="11"/>
      <c r="B1318" s="3" t="s">
        <v>1197</v>
      </c>
      <c r="C1318" s="1" t="s">
        <v>6728</v>
      </c>
      <c r="D1318" s="5" t="s">
        <v>6703</v>
      </c>
      <c r="E1318" s="5">
        <v>105</v>
      </c>
      <c r="F1318" s="5" t="s">
        <v>7</v>
      </c>
      <c r="G1318" s="9" t="s">
        <v>4090</v>
      </c>
      <c r="H1318" s="28">
        <v>305</v>
      </c>
      <c r="I1318" s="27">
        <v>419.29531874999998</v>
      </c>
      <c r="J1318" s="2" t="str">
        <f>IF(ISNA(VLOOKUP(B1318,DRILLTAP!A:E,1,FALSE)),"NOT FOUND",VLOOKUP(B1318,DRILLTAP!A:E,3,FALSE))</f>
        <v>82075090000</v>
      </c>
      <c r="K1318" s="5" t="str">
        <f>IF(ISNA(VLOOKUP(B1318,DRILLTAP!A:E,1,FALSE)),"NOT FOUND",VLOOKUP(B1318,DRILLTAP!A:E,4,FALSE))</f>
        <v>CH</v>
      </c>
      <c r="L1318" s="10">
        <f>IF(ISNA(VLOOKUP(B1318,DRILLTAP!A:E,1,FALSE)),"NOT FOUND",VLOOKUP(B1318,DRILLTAP!A:E,5,FALSE))</f>
        <v>0.26700000000000002</v>
      </c>
    </row>
    <row r="1319" spans="1:12" s="6" customFormat="1" ht="52.5" thickTop="1" thickBot="1">
      <c r="A1319" s="11"/>
      <c r="B1319" s="3" t="s">
        <v>1198</v>
      </c>
      <c r="C1319" s="1" t="s">
        <v>6729</v>
      </c>
      <c r="D1319" s="5" t="s">
        <v>6703</v>
      </c>
      <c r="E1319" s="5">
        <v>105</v>
      </c>
      <c r="F1319" s="5" t="s">
        <v>7</v>
      </c>
      <c r="G1319" s="9" t="s">
        <v>4091</v>
      </c>
      <c r="H1319" s="28">
        <v>367</v>
      </c>
      <c r="I1319" s="27">
        <v>504.52912124999995</v>
      </c>
      <c r="J1319" s="2" t="str">
        <f>IF(ISNA(VLOOKUP(B1319,DRILLTAP!A:E,1,FALSE)),"NOT FOUND",VLOOKUP(B1319,DRILLTAP!A:E,3,FALSE))</f>
        <v>82075090000</v>
      </c>
      <c r="K1319" s="5" t="str">
        <f>IF(ISNA(VLOOKUP(B1319,DRILLTAP!A:E,1,FALSE)),"NOT FOUND",VLOOKUP(B1319,DRILLTAP!A:E,4,FALSE))</f>
        <v>CH</v>
      </c>
      <c r="L1319" s="10">
        <f>IF(ISNA(VLOOKUP(B1319,DRILLTAP!A:E,1,FALSE)),"NOT FOUND",VLOOKUP(B1319,DRILLTAP!A:E,5,FALSE))</f>
        <v>0.35099999999999998</v>
      </c>
    </row>
    <row r="1320" spans="1:12" s="6" customFormat="1" ht="52.5" thickTop="1" thickBot="1">
      <c r="A1320" s="11"/>
      <c r="B1320" s="3" t="s">
        <v>1199</v>
      </c>
      <c r="C1320" s="1" t="s">
        <v>6730</v>
      </c>
      <c r="D1320" s="5" t="s">
        <v>6703</v>
      </c>
      <c r="E1320" s="5">
        <v>105</v>
      </c>
      <c r="F1320" s="5" t="s">
        <v>7</v>
      </c>
      <c r="G1320" s="9" t="s">
        <v>4092</v>
      </c>
      <c r="H1320" s="28">
        <v>367</v>
      </c>
      <c r="I1320" s="27">
        <v>504.52912124999995</v>
      </c>
      <c r="J1320" s="2" t="str">
        <f>IF(ISNA(VLOOKUP(B1320,DRILLTAP!A:E,1,FALSE)),"NOT FOUND",VLOOKUP(B1320,DRILLTAP!A:E,3,FALSE))</f>
        <v>82075090000</v>
      </c>
      <c r="K1320" s="5" t="str">
        <f>IF(ISNA(VLOOKUP(B1320,DRILLTAP!A:E,1,FALSE)),"NOT FOUND",VLOOKUP(B1320,DRILLTAP!A:E,4,FALSE))</f>
        <v>CH</v>
      </c>
      <c r="L1320" s="10">
        <f>IF(ISNA(VLOOKUP(B1320,DRILLTAP!A:E,1,FALSE)),"NOT FOUND",VLOOKUP(B1320,DRILLTAP!A:E,5,FALSE))</f>
        <v>0.36699999999999999</v>
      </c>
    </row>
    <row r="1321" spans="1:12" s="6" customFormat="1" ht="52.5" thickTop="1" thickBot="1">
      <c r="A1321" s="11"/>
      <c r="B1321" s="3" t="s">
        <v>1200</v>
      </c>
      <c r="C1321" s="1" t="s">
        <v>6731</v>
      </c>
      <c r="D1321" s="5" t="s">
        <v>6703</v>
      </c>
      <c r="E1321" s="5">
        <v>105</v>
      </c>
      <c r="F1321" s="5" t="s">
        <v>7</v>
      </c>
      <c r="G1321" s="9" t="s">
        <v>4093</v>
      </c>
      <c r="H1321" s="28">
        <v>367</v>
      </c>
      <c r="I1321" s="27">
        <v>504.52912124999995</v>
      </c>
      <c r="J1321" s="2" t="str">
        <f>IF(ISNA(VLOOKUP(B1321,DRILLTAP!A:E,1,FALSE)),"NOT FOUND",VLOOKUP(B1321,DRILLTAP!A:E,3,FALSE))</f>
        <v>82075090000</v>
      </c>
      <c r="K1321" s="5" t="str">
        <f>IF(ISNA(VLOOKUP(B1321,DRILLTAP!A:E,1,FALSE)),"NOT FOUND",VLOOKUP(B1321,DRILLTAP!A:E,4,FALSE))</f>
        <v>CH</v>
      </c>
      <c r="L1321" s="10">
        <f>IF(ISNA(VLOOKUP(B1321,DRILLTAP!A:E,1,FALSE)),"NOT FOUND",VLOOKUP(B1321,DRILLTAP!A:E,5,FALSE))</f>
        <v>0.39800000000000002</v>
      </c>
    </row>
    <row r="1322" spans="1:12" s="6" customFormat="1" ht="52.5" thickTop="1" thickBot="1">
      <c r="A1322" s="11"/>
      <c r="B1322" s="3" t="s">
        <v>1201</v>
      </c>
      <c r="C1322" s="1" t="s">
        <v>6702</v>
      </c>
      <c r="D1322" s="5" t="s">
        <v>6703</v>
      </c>
      <c r="E1322" s="5">
        <v>103</v>
      </c>
      <c r="F1322" s="5" t="s">
        <v>7</v>
      </c>
      <c r="G1322" s="9" t="s">
        <v>4094</v>
      </c>
      <c r="H1322" s="28">
        <v>124</v>
      </c>
      <c r="I1322" s="27">
        <v>170.46760499999999</v>
      </c>
      <c r="J1322" s="2" t="str">
        <f>IF(ISNA(VLOOKUP(B1322,DRILLTAP!A:E,1,FALSE)),"NOT FOUND",VLOOKUP(B1322,DRILLTAP!A:E,3,FALSE))</f>
        <v>82075090000</v>
      </c>
      <c r="K1322" s="5" t="str">
        <f>IF(ISNA(VLOOKUP(B1322,DRILLTAP!A:E,1,FALSE)),"NOT FOUND",VLOOKUP(B1322,DRILLTAP!A:E,4,FALSE))</f>
        <v>CH</v>
      </c>
      <c r="L1322" s="10">
        <f>IF(ISNA(VLOOKUP(B1322,DRILLTAP!A:E,1,FALSE)),"NOT FOUND",VLOOKUP(B1322,DRILLTAP!A:E,5,FALSE))</f>
        <v>2.4E-2</v>
      </c>
    </row>
    <row r="1323" spans="1:12" s="6" customFormat="1" ht="52.5" thickTop="1" thickBot="1">
      <c r="A1323" s="11"/>
      <c r="B1323" s="3" t="s">
        <v>1202</v>
      </c>
      <c r="C1323" s="1" t="s">
        <v>6704</v>
      </c>
      <c r="D1323" s="5" t="s">
        <v>6703</v>
      </c>
      <c r="E1323" s="5">
        <v>103</v>
      </c>
      <c r="F1323" s="5" t="s">
        <v>7</v>
      </c>
      <c r="G1323" s="9" t="s">
        <v>4095</v>
      </c>
      <c r="H1323" s="28">
        <v>124</v>
      </c>
      <c r="I1323" s="27">
        <v>170.46760499999999</v>
      </c>
      <c r="J1323" s="2" t="str">
        <f>IF(ISNA(VLOOKUP(B1323,DRILLTAP!A:E,1,FALSE)),"NOT FOUND",VLOOKUP(B1323,DRILLTAP!A:E,3,FALSE))</f>
        <v>82075090000</v>
      </c>
      <c r="K1323" s="5" t="str">
        <f>IF(ISNA(VLOOKUP(B1323,DRILLTAP!A:E,1,FALSE)),"NOT FOUND",VLOOKUP(B1323,DRILLTAP!A:E,4,FALSE))</f>
        <v>CH</v>
      </c>
      <c r="L1323" s="10">
        <f>IF(ISNA(VLOOKUP(B1323,DRILLTAP!A:E,1,FALSE)),"NOT FOUND",VLOOKUP(B1323,DRILLTAP!A:E,5,FALSE))</f>
        <v>2.5000000000000001E-2</v>
      </c>
    </row>
    <row r="1324" spans="1:12" s="6" customFormat="1" ht="52.5" thickTop="1" thickBot="1">
      <c r="A1324" s="11"/>
      <c r="B1324" s="3" t="s">
        <v>1203</v>
      </c>
      <c r="C1324" s="1" t="s">
        <v>6705</v>
      </c>
      <c r="D1324" s="5" t="s">
        <v>6703</v>
      </c>
      <c r="E1324" s="5">
        <v>103</v>
      </c>
      <c r="F1324" s="5" t="s">
        <v>7</v>
      </c>
      <c r="G1324" s="9" t="s">
        <v>4096</v>
      </c>
      <c r="H1324" s="28">
        <v>124</v>
      </c>
      <c r="I1324" s="27">
        <v>170.46760499999999</v>
      </c>
      <c r="J1324" s="2" t="str">
        <f>IF(ISNA(VLOOKUP(B1324,DRILLTAP!A:E,1,FALSE)),"NOT FOUND",VLOOKUP(B1324,DRILLTAP!A:E,3,FALSE))</f>
        <v>82075090000</v>
      </c>
      <c r="K1324" s="5" t="str">
        <f>IF(ISNA(VLOOKUP(B1324,DRILLTAP!A:E,1,FALSE)),"NOT FOUND",VLOOKUP(B1324,DRILLTAP!A:E,4,FALSE))</f>
        <v>CH</v>
      </c>
      <c r="L1324" s="10">
        <f>IF(ISNA(VLOOKUP(B1324,DRILLTAP!A:E,1,FALSE)),"NOT FOUND",VLOOKUP(B1324,DRILLTAP!A:E,5,FALSE))</f>
        <v>2.5999999999999999E-2</v>
      </c>
    </row>
    <row r="1325" spans="1:12" s="6" customFormat="1" ht="52.5" thickTop="1" thickBot="1">
      <c r="A1325" s="11"/>
      <c r="B1325" s="3" t="s">
        <v>1204</v>
      </c>
      <c r="C1325" s="1" t="s">
        <v>6706</v>
      </c>
      <c r="D1325" s="5" t="s">
        <v>6703</v>
      </c>
      <c r="E1325" s="5">
        <v>103</v>
      </c>
      <c r="F1325" s="5" t="s">
        <v>7</v>
      </c>
      <c r="G1325" s="9" t="s">
        <v>4097</v>
      </c>
      <c r="H1325" s="28">
        <v>124</v>
      </c>
      <c r="I1325" s="27">
        <v>170.46760499999999</v>
      </c>
      <c r="J1325" s="2" t="str">
        <f>IF(ISNA(VLOOKUP(B1325,DRILLTAP!A:E,1,FALSE)),"NOT FOUND",VLOOKUP(B1325,DRILLTAP!A:E,3,FALSE))</f>
        <v>82075090000</v>
      </c>
      <c r="K1325" s="5" t="str">
        <f>IF(ISNA(VLOOKUP(B1325,DRILLTAP!A:E,1,FALSE)),"NOT FOUND",VLOOKUP(B1325,DRILLTAP!A:E,4,FALSE))</f>
        <v>CH</v>
      </c>
      <c r="L1325" s="10">
        <f>IF(ISNA(VLOOKUP(B1325,DRILLTAP!A:E,1,FALSE)),"NOT FOUND",VLOOKUP(B1325,DRILLTAP!A:E,5,FALSE))</f>
        <v>2.5999999999999999E-2</v>
      </c>
    </row>
    <row r="1326" spans="1:12" s="6" customFormat="1" ht="52.5" thickTop="1" thickBot="1">
      <c r="A1326" s="11"/>
      <c r="B1326" s="3" t="s">
        <v>1205</v>
      </c>
      <c r="C1326" s="1" t="s">
        <v>6707</v>
      </c>
      <c r="D1326" s="5" t="s">
        <v>6703</v>
      </c>
      <c r="E1326" s="5">
        <v>103</v>
      </c>
      <c r="F1326" s="5" t="s">
        <v>7</v>
      </c>
      <c r="G1326" s="9" t="s">
        <v>4098</v>
      </c>
      <c r="H1326" s="28">
        <v>124</v>
      </c>
      <c r="I1326" s="27">
        <v>170.46760499999999</v>
      </c>
      <c r="J1326" s="2" t="str">
        <f>IF(ISNA(VLOOKUP(B1326,DRILLTAP!A:E,1,FALSE)),"NOT FOUND",VLOOKUP(B1326,DRILLTAP!A:E,3,FALSE))</f>
        <v>82075090000</v>
      </c>
      <c r="K1326" s="5" t="str">
        <f>IF(ISNA(VLOOKUP(B1326,DRILLTAP!A:E,1,FALSE)),"NOT FOUND",VLOOKUP(B1326,DRILLTAP!A:E,4,FALSE))</f>
        <v>CH</v>
      </c>
      <c r="L1326" s="10">
        <f>IF(ISNA(VLOOKUP(B1326,DRILLTAP!A:E,1,FALSE)),"NOT FOUND",VLOOKUP(B1326,DRILLTAP!A:E,5,FALSE))</f>
        <v>2.8000000000000001E-2</v>
      </c>
    </row>
    <row r="1327" spans="1:12" s="6" customFormat="1" ht="52.5" thickTop="1" thickBot="1">
      <c r="A1327" s="11"/>
      <c r="B1327" s="3" t="s">
        <v>1206</v>
      </c>
      <c r="C1327" s="1" t="s">
        <v>6708</v>
      </c>
      <c r="D1327" s="5" t="s">
        <v>6703</v>
      </c>
      <c r="E1327" s="5">
        <v>103</v>
      </c>
      <c r="F1327" s="5" t="s">
        <v>7</v>
      </c>
      <c r="G1327" s="9" t="s">
        <v>4099</v>
      </c>
      <c r="H1327" s="28">
        <v>124</v>
      </c>
      <c r="I1327" s="27">
        <v>170.46760499999999</v>
      </c>
      <c r="J1327" s="2" t="str">
        <f>IF(ISNA(VLOOKUP(B1327,DRILLTAP!A:E,1,FALSE)),"NOT FOUND",VLOOKUP(B1327,DRILLTAP!A:E,3,FALSE))</f>
        <v>82075090000</v>
      </c>
      <c r="K1327" s="5" t="str">
        <f>IF(ISNA(VLOOKUP(B1327,DRILLTAP!A:E,1,FALSE)),"NOT FOUND",VLOOKUP(B1327,DRILLTAP!A:E,4,FALSE))</f>
        <v>CH</v>
      </c>
      <c r="L1327" s="10">
        <f>IF(ISNA(VLOOKUP(B1327,DRILLTAP!A:E,1,FALSE)),"NOT FOUND",VLOOKUP(B1327,DRILLTAP!A:E,5,FALSE))</f>
        <v>0.03</v>
      </c>
    </row>
    <row r="1328" spans="1:12" s="6" customFormat="1" ht="52.5" thickTop="1" thickBot="1">
      <c r="A1328" s="11"/>
      <c r="B1328" s="3" t="s">
        <v>1207</v>
      </c>
      <c r="C1328" s="1" t="s">
        <v>6709</v>
      </c>
      <c r="D1328" s="5" t="s">
        <v>6703</v>
      </c>
      <c r="E1328" s="5">
        <v>103</v>
      </c>
      <c r="F1328" s="5" t="s">
        <v>7</v>
      </c>
      <c r="G1328" s="9" t="s">
        <v>4100</v>
      </c>
      <c r="H1328" s="28">
        <v>124</v>
      </c>
      <c r="I1328" s="27">
        <v>170.46760499999999</v>
      </c>
      <c r="J1328" s="2" t="str">
        <f>IF(ISNA(VLOOKUP(B1328,DRILLTAP!A:E,1,FALSE)),"NOT FOUND",VLOOKUP(B1328,DRILLTAP!A:E,3,FALSE))</f>
        <v>82075090000</v>
      </c>
      <c r="K1328" s="5" t="str">
        <f>IF(ISNA(VLOOKUP(B1328,DRILLTAP!A:E,1,FALSE)),"NOT FOUND",VLOOKUP(B1328,DRILLTAP!A:E,4,FALSE))</f>
        <v>CH</v>
      </c>
      <c r="L1328" s="10">
        <f>IF(ISNA(VLOOKUP(B1328,DRILLTAP!A:E,1,FALSE)),"NOT FOUND",VLOOKUP(B1328,DRILLTAP!A:E,5,FALSE))</f>
        <v>3.1E-2</v>
      </c>
    </row>
    <row r="1329" spans="1:12" s="6" customFormat="1" ht="52.5" thickTop="1" thickBot="1">
      <c r="A1329" s="11"/>
      <c r="B1329" s="3" t="s">
        <v>1208</v>
      </c>
      <c r="C1329" s="1" t="s">
        <v>6710</v>
      </c>
      <c r="D1329" s="5" t="s">
        <v>6703</v>
      </c>
      <c r="E1329" s="5">
        <v>103</v>
      </c>
      <c r="F1329" s="5" t="s">
        <v>7</v>
      </c>
      <c r="G1329" s="9" t="s">
        <v>4101</v>
      </c>
      <c r="H1329" s="28">
        <v>124</v>
      </c>
      <c r="I1329" s="27">
        <v>170.46760499999999</v>
      </c>
      <c r="J1329" s="2" t="str">
        <f>IF(ISNA(VLOOKUP(B1329,DRILLTAP!A:E,1,FALSE)),"NOT FOUND",VLOOKUP(B1329,DRILLTAP!A:E,3,FALSE))</f>
        <v>82075090000</v>
      </c>
      <c r="K1329" s="5" t="str">
        <f>IF(ISNA(VLOOKUP(B1329,DRILLTAP!A:E,1,FALSE)),"NOT FOUND",VLOOKUP(B1329,DRILLTAP!A:E,4,FALSE))</f>
        <v>CH</v>
      </c>
      <c r="L1329" s="10">
        <f>IF(ISNA(VLOOKUP(B1329,DRILLTAP!A:E,1,FALSE)),"NOT FOUND",VLOOKUP(B1329,DRILLTAP!A:E,5,FALSE))</f>
        <v>3.3000000000000002E-2</v>
      </c>
    </row>
    <row r="1330" spans="1:12" s="6" customFormat="1" ht="52.5" thickTop="1" thickBot="1">
      <c r="A1330" s="11"/>
      <c r="B1330" s="3" t="s">
        <v>1209</v>
      </c>
      <c r="C1330" s="1" t="s">
        <v>6711</v>
      </c>
      <c r="D1330" s="5" t="s">
        <v>6703</v>
      </c>
      <c r="E1330" s="5">
        <v>103</v>
      </c>
      <c r="F1330" s="5" t="s">
        <v>7</v>
      </c>
      <c r="G1330" s="9" t="s">
        <v>4102</v>
      </c>
      <c r="H1330" s="28">
        <v>137</v>
      </c>
      <c r="I1330" s="27">
        <v>188.33920874999998</v>
      </c>
      <c r="J1330" s="2" t="str">
        <f>IF(ISNA(VLOOKUP(B1330,DRILLTAP!A:E,1,FALSE)),"NOT FOUND",VLOOKUP(B1330,DRILLTAP!A:E,3,FALSE))</f>
        <v>82075090000</v>
      </c>
      <c r="K1330" s="5" t="str">
        <f>IF(ISNA(VLOOKUP(B1330,DRILLTAP!A:E,1,FALSE)),"NOT FOUND",VLOOKUP(B1330,DRILLTAP!A:E,4,FALSE))</f>
        <v>CH</v>
      </c>
      <c r="L1330" s="10">
        <f>IF(ISNA(VLOOKUP(B1330,DRILLTAP!A:E,1,FALSE)),"NOT FOUND",VLOOKUP(B1330,DRILLTAP!A:E,5,FALSE))</f>
        <v>5.5E-2</v>
      </c>
    </row>
    <row r="1331" spans="1:12" s="6" customFormat="1" ht="52.5" thickTop="1" thickBot="1">
      <c r="A1331" s="11"/>
      <c r="B1331" s="3" t="s">
        <v>1210</v>
      </c>
      <c r="C1331" s="1" t="s">
        <v>6712</v>
      </c>
      <c r="D1331" s="5" t="s">
        <v>6703</v>
      </c>
      <c r="E1331" s="5">
        <v>103</v>
      </c>
      <c r="F1331" s="5" t="s">
        <v>7</v>
      </c>
      <c r="G1331" s="9" t="s">
        <v>4103</v>
      </c>
      <c r="H1331" s="28">
        <v>137</v>
      </c>
      <c r="I1331" s="27">
        <v>188.33920874999998</v>
      </c>
      <c r="J1331" s="2" t="str">
        <f>IF(ISNA(VLOOKUP(B1331,DRILLTAP!A:E,1,FALSE)),"NOT FOUND",VLOOKUP(B1331,DRILLTAP!A:E,3,FALSE))</f>
        <v>82075090000</v>
      </c>
      <c r="K1331" s="5" t="str">
        <f>IF(ISNA(VLOOKUP(B1331,DRILLTAP!A:E,1,FALSE)),"NOT FOUND",VLOOKUP(B1331,DRILLTAP!A:E,4,FALSE))</f>
        <v>CH</v>
      </c>
      <c r="L1331" s="10">
        <f>IF(ISNA(VLOOKUP(B1331,DRILLTAP!A:E,1,FALSE)),"NOT FOUND",VLOOKUP(B1331,DRILLTAP!A:E,5,FALSE))</f>
        <v>5.7000000000000002E-2</v>
      </c>
    </row>
    <row r="1332" spans="1:12" s="6" customFormat="1" ht="52.5" thickTop="1" thickBot="1">
      <c r="A1332" s="11"/>
      <c r="B1332" s="3" t="s">
        <v>1211</v>
      </c>
      <c r="C1332" s="1" t="s">
        <v>6713</v>
      </c>
      <c r="D1332" s="5" t="s">
        <v>6703</v>
      </c>
      <c r="E1332" s="5">
        <v>103</v>
      </c>
      <c r="F1332" s="5" t="s">
        <v>7</v>
      </c>
      <c r="G1332" s="9" t="s">
        <v>4104</v>
      </c>
      <c r="H1332" s="28">
        <v>137</v>
      </c>
      <c r="I1332" s="27">
        <v>188.33920874999998</v>
      </c>
      <c r="J1332" s="2" t="str">
        <f>IF(ISNA(VLOOKUP(B1332,DRILLTAP!A:E,1,FALSE)),"NOT FOUND",VLOOKUP(B1332,DRILLTAP!A:E,3,FALSE))</f>
        <v>82075090000</v>
      </c>
      <c r="K1332" s="5" t="str">
        <f>IF(ISNA(VLOOKUP(B1332,DRILLTAP!A:E,1,FALSE)),"NOT FOUND",VLOOKUP(B1332,DRILLTAP!A:E,4,FALSE))</f>
        <v>CH</v>
      </c>
      <c r="L1332" s="10">
        <f>IF(ISNA(VLOOKUP(B1332,DRILLTAP!A:E,1,FALSE)),"NOT FOUND",VLOOKUP(B1332,DRILLTAP!A:E,5,FALSE))</f>
        <v>5.7000000000000002E-2</v>
      </c>
    </row>
    <row r="1333" spans="1:12" s="6" customFormat="1" ht="52.5" thickTop="1" thickBot="1">
      <c r="A1333" s="11"/>
      <c r="B1333" s="3" t="s">
        <v>1212</v>
      </c>
      <c r="C1333" s="1" t="s">
        <v>6714</v>
      </c>
      <c r="D1333" s="5" t="s">
        <v>6703</v>
      </c>
      <c r="E1333" s="5">
        <v>103</v>
      </c>
      <c r="F1333" s="5" t="s">
        <v>7</v>
      </c>
      <c r="G1333" s="9" t="s">
        <v>4105</v>
      </c>
      <c r="H1333" s="28">
        <v>137</v>
      </c>
      <c r="I1333" s="27">
        <v>188.33920874999998</v>
      </c>
      <c r="J1333" s="2" t="str">
        <f>IF(ISNA(VLOOKUP(B1333,DRILLTAP!A:E,1,FALSE)),"NOT FOUND",VLOOKUP(B1333,DRILLTAP!A:E,3,FALSE))</f>
        <v>82075090000</v>
      </c>
      <c r="K1333" s="5" t="str">
        <f>IF(ISNA(VLOOKUP(B1333,DRILLTAP!A:E,1,FALSE)),"NOT FOUND",VLOOKUP(B1333,DRILLTAP!A:E,4,FALSE))</f>
        <v>CH</v>
      </c>
      <c r="L1333" s="10">
        <f>IF(ISNA(VLOOKUP(B1333,DRILLTAP!A:E,1,FALSE)),"NOT FOUND",VLOOKUP(B1333,DRILLTAP!A:E,5,FALSE))</f>
        <v>6.2E-2</v>
      </c>
    </row>
    <row r="1334" spans="1:12" s="6" customFormat="1" ht="52.5" thickTop="1" thickBot="1">
      <c r="A1334" s="11"/>
      <c r="B1334" s="3" t="s">
        <v>1213</v>
      </c>
      <c r="C1334" s="1" t="s">
        <v>6715</v>
      </c>
      <c r="D1334" s="5" t="s">
        <v>6703</v>
      </c>
      <c r="E1334" s="5">
        <v>103</v>
      </c>
      <c r="F1334" s="5" t="s">
        <v>7</v>
      </c>
      <c r="G1334" s="9" t="s">
        <v>4106</v>
      </c>
      <c r="H1334" s="28">
        <v>137</v>
      </c>
      <c r="I1334" s="27">
        <v>188.33920874999998</v>
      </c>
      <c r="J1334" s="2" t="str">
        <f>IF(ISNA(VLOOKUP(B1334,DRILLTAP!A:E,1,FALSE)),"NOT FOUND",VLOOKUP(B1334,DRILLTAP!A:E,3,FALSE))</f>
        <v>82075090000</v>
      </c>
      <c r="K1334" s="5" t="str">
        <f>IF(ISNA(VLOOKUP(B1334,DRILLTAP!A:E,1,FALSE)),"NOT FOUND",VLOOKUP(B1334,DRILLTAP!A:E,4,FALSE))</f>
        <v>CH</v>
      </c>
      <c r="L1334" s="10">
        <f>IF(ISNA(VLOOKUP(B1334,DRILLTAP!A:E,1,FALSE)),"NOT FOUND",VLOOKUP(B1334,DRILLTAP!A:E,5,FALSE))</f>
        <v>6.4000000000000001E-2</v>
      </c>
    </row>
    <row r="1335" spans="1:12" s="6" customFormat="1" ht="52.5" thickTop="1" thickBot="1">
      <c r="A1335" s="11"/>
      <c r="B1335" s="3" t="s">
        <v>1214</v>
      </c>
      <c r="C1335" s="1" t="s">
        <v>6716</v>
      </c>
      <c r="D1335" s="5" t="s">
        <v>6703</v>
      </c>
      <c r="E1335" s="5">
        <v>103</v>
      </c>
      <c r="F1335" s="5" t="s">
        <v>7</v>
      </c>
      <c r="G1335" s="9" t="s">
        <v>4107</v>
      </c>
      <c r="H1335" s="28">
        <v>137</v>
      </c>
      <c r="I1335" s="27">
        <v>188.33920874999998</v>
      </c>
      <c r="J1335" s="2" t="str">
        <f>IF(ISNA(VLOOKUP(B1335,DRILLTAP!A:E,1,FALSE)),"NOT FOUND",VLOOKUP(B1335,DRILLTAP!A:E,3,FALSE))</f>
        <v>82075090000</v>
      </c>
      <c r="K1335" s="5" t="str">
        <f>IF(ISNA(VLOOKUP(B1335,DRILLTAP!A:E,1,FALSE)),"NOT FOUND",VLOOKUP(B1335,DRILLTAP!A:E,4,FALSE))</f>
        <v>CH</v>
      </c>
      <c r="L1335" s="10">
        <f>IF(ISNA(VLOOKUP(B1335,DRILLTAP!A:E,1,FALSE)),"NOT FOUND",VLOOKUP(B1335,DRILLTAP!A:E,5,FALSE))</f>
        <v>6.6000000000000003E-2</v>
      </c>
    </row>
    <row r="1336" spans="1:12" s="6" customFormat="1" ht="52.5" thickTop="1" thickBot="1">
      <c r="A1336" s="11"/>
      <c r="B1336" s="3" t="s">
        <v>1215</v>
      </c>
      <c r="C1336" s="1" t="s">
        <v>6717</v>
      </c>
      <c r="D1336" s="5" t="s">
        <v>6703</v>
      </c>
      <c r="E1336" s="5">
        <v>103</v>
      </c>
      <c r="F1336" s="5" t="s">
        <v>7</v>
      </c>
      <c r="G1336" s="9" t="s">
        <v>4108</v>
      </c>
      <c r="H1336" s="28">
        <v>157</v>
      </c>
      <c r="I1336" s="27">
        <v>215.83398374999996</v>
      </c>
      <c r="J1336" s="2" t="str">
        <f>IF(ISNA(VLOOKUP(B1336,DRILLTAP!A:E,1,FALSE)),"NOT FOUND",VLOOKUP(B1336,DRILLTAP!A:E,3,FALSE))</f>
        <v>82075090000</v>
      </c>
      <c r="K1336" s="5" t="str">
        <f>IF(ISNA(VLOOKUP(B1336,DRILLTAP!A:E,1,FALSE)),"NOT FOUND",VLOOKUP(B1336,DRILLTAP!A:E,4,FALSE))</f>
        <v>CH</v>
      </c>
      <c r="L1336" s="10">
        <f>IF(ISNA(VLOOKUP(B1336,DRILLTAP!A:E,1,FALSE)),"NOT FOUND",VLOOKUP(B1336,DRILLTAP!A:E,5,FALSE))</f>
        <v>9.6000000000000002E-2</v>
      </c>
    </row>
    <row r="1337" spans="1:12" s="6" customFormat="1" ht="52.5" thickTop="1" thickBot="1">
      <c r="A1337" s="11"/>
      <c r="B1337" s="3" t="s">
        <v>1216</v>
      </c>
      <c r="C1337" s="1" t="s">
        <v>6718</v>
      </c>
      <c r="D1337" s="5" t="s">
        <v>6703</v>
      </c>
      <c r="E1337" s="5">
        <v>103</v>
      </c>
      <c r="F1337" s="5" t="s">
        <v>7</v>
      </c>
      <c r="G1337" s="9" t="s">
        <v>4109</v>
      </c>
      <c r="H1337" s="28">
        <v>157</v>
      </c>
      <c r="I1337" s="27">
        <v>215.83398374999996</v>
      </c>
      <c r="J1337" s="2" t="str">
        <f>IF(ISNA(VLOOKUP(B1337,DRILLTAP!A:E,1,FALSE)),"NOT FOUND",VLOOKUP(B1337,DRILLTAP!A:E,3,FALSE))</f>
        <v>82075090000</v>
      </c>
      <c r="K1337" s="5" t="str">
        <f>IF(ISNA(VLOOKUP(B1337,DRILLTAP!A:E,1,FALSE)),"NOT FOUND",VLOOKUP(B1337,DRILLTAP!A:E,4,FALSE))</f>
        <v>CH</v>
      </c>
      <c r="L1337" s="10">
        <f>IF(ISNA(VLOOKUP(B1337,DRILLTAP!A:E,1,FALSE)),"NOT FOUND",VLOOKUP(B1337,DRILLTAP!A:E,5,FALSE))</f>
        <v>0.10100000000000001</v>
      </c>
    </row>
    <row r="1338" spans="1:12" s="6" customFormat="1" ht="52.5" thickTop="1" thickBot="1">
      <c r="A1338" s="11"/>
      <c r="B1338" s="3" t="s">
        <v>1217</v>
      </c>
      <c r="C1338" s="1" t="s">
        <v>6719</v>
      </c>
      <c r="D1338" s="5" t="s">
        <v>6703</v>
      </c>
      <c r="E1338" s="5">
        <v>103</v>
      </c>
      <c r="F1338" s="5" t="s">
        <v>7</v>
      </c>
      <c r="G1338" s="9" t="s">
        <v>4110</v>
      </c>
      <c r="H1338" s="28">
        <v>157</v>
      </c>
      <c r="I1338" s="27">
        <v>215.83398374999996</v>
      </c>
      <c r="J1338" s="2" t="str">
        <f>IF(ISNA(VLOOKUP(B1338,DRILLTAP!A:E,1,FALSE)),"NOT FOUND",VLOOKUP(B1338,DRILLTAP!A:E,3,FALSE))</f>
        <v>82075090000</v>
      </c>
      <c r="K1338" s="5" t="str">
        <f>IF(ISNA(VLOOKUP(B1338,DRILLTAP!A:E,1,FALSE)),"NOT FOUND",VLOOKUP(B1338,DRILLTAP!A:E,4,FALSE))</f>
        <v>CH</v>
      </c>
      <c r="L1338" s="10">
        <f>IF(ISNA(VLOOKUP(B1338,DRILLTAP!A:E,1,FALSE)),"NOT FOUND",VLOOKUP(B1338,DRILLTAP!A:E,5,FALSE))</f>
        <v>0.109</v>
      </c>
    </row>
    <row r="1339" spans="1:12" s="6" customFormat="1" ht="52.5" thickTop="1" thickBot="1">
      <c r="A1339" s="11"/>
      <c r="B1339" s="3" t="s">
        <v>1218</v>
      </c>
      <c r="C1339" s="1" t="s">
        <v>6720</v>
      </c>
      <c r="D1339" s="5" t="s">
        <v>6703</v>
      </c>
      <c r="E1339" s="5">
        <v>103</v>
      </c>
      <c r="F1339" s="5" t="s">
        <v>7</v>
      </c>
      <c r="G1339" s="9" t="s">
        <v>4111</v>
      </c>
      <c r="H1339" s="28">
        <v>157</v>
      </c>
      <c r="I1339" s="27">
        <v>215.83398374999996</v>
      </c>
      <c r="J1339" s="2" t="str">
        <f>IF(ISNA(VLOOKUP(B1339,DRILLTAP!A:E,1,FALSE)),"NOT FOUND",VLOOKUP(B1339,DRILLTAP!A:E,3,FALSE))</f>
        <v>82075090000</v>
      </c>
      <c r="K1339" s="5" t="str">
        <f>IF(ISNA(VLOOKUP(B1339,DRILLTAP!A:E,1,FALSE)),"NOT FOUND",VLOOKUP(B1339,DRILLTAP!A:E,4,FALSE))</f>
        <v>CH</v>
      </c>
      <c r="L1339" s="10">
        <f>IF(ISNA(VLOOKUP(B1339,DRILLTAP!A:E,1,FALSE)),"NOT FOUND",VLOOKUP(B1339,DRILLTAP!A:E,5,FALSE))</f>
        <v>0.112</v>
      </c>
    </row>
    <row r="1340" spans="1:12" s="6" customFormat="1" ht="52.5" thickTop="1" thickBot="1">
      <c r="A1340" s="11"/>
      <c r="B1340" s="3" t="s">
        <v>1219</v>
      </c>
      <c r="C1340" s="1" t="s">
        <v>6721</v>
      </c>
      <c r="D1340" s="5" t="s">
        <v>6703</v>
      </c>
      <c r="E1340" s="5">
        <v>103</v>
      </c>
      <c r="F1340" s="5" t="s">
        <v>7</v>
      </c>
      <c r="G1340" s="9" t="s">
        <v>4112</v>
      </c>
      <c r="H1340" s="28">
        <v>226</v>
      </c>
      <c r="I1340" s="27">
        <v>310.69095749999991</v>
      </c>
      <c r="J1340" s="2" t="str">
        <f>IF(ISNA(VLOOKUP(B1340,DRILLTAP!A:E,1,FALSE)),"NOT FOUND",VLOOKUP(B1340,DRILLTAP!A:E,3,FALSE))</f>
        <v>82075090000</v>
      </c>
      <c r="K1340" s="5" t="str">
        <f>IF(ISNA(VLOOKUP(B1340,DRILLTAP!A:E,1,FALSE)),"NOT FOUND",VLOOKUP(B1340,DRILLTAP!A:E,4,FALSE))</f>
        <v>CH</v>
      </c>
      <c r="L1340" s="10">
        <f>IF(ISNA(VLOOKUP(B1340,DRILLTAP!A:E,1,FALSE)),"NOT FOUND",VLOOKUP(B1340,DRILLTAP!A:E,5,FALSE))</f>
        <v>0.16800000000000001</v>
      </c>
    </row>
    <row r="1341" spans="1:12" s="6" customFormat="1" ht="52.5" thickTop="1" thickBot="1">
      <c r="A1341" s="11"/>
      <c r="B1341" s="3" t="s">
        <v>1220</v>
      </c>
      <c r="C1341" s="1" t="s">
        <v>6722</v>
      </c>
      <c r="D1341" s="5" t="s">
        <v>6703</v>
      </c>
      <c r="E1341" s="5">
        <v>103</v>
      </c>
      <c r="F1341" s="5" t="s">
        <v>7</v>
      </c>
      <c r="G1341" s="9" t="s">
        <v>4113</v>
      </c>
      <c r="H1341" s="28">
        <v>226</v>
      </c>
      <c r="I1341" s="27">
        <v>310.69095749999991</v>
      </c>
      <c r="J1341" s="2" t="str">
        <f>IF(ISNA(VLOOKUP(B1341,DRILLTAP!A:E,1,FALSE)),"NOT FOUND",VLOOKUP(B1341,DRILLTAP!A:E,3,FALSE))</f>
        <v>82075090000</v>
      </c>
      <c r="K1341" s="5" t="str">
        <f>IF(ISNA(VLOOKUP(B1341,DRILLTAP!A:E,1,FALSE)),"NOT FOUND",VLOOKUP(B1341,DRILLTAP!A:E,4,FALSE))</f>
        <v>CH</v>
      </c>
      <c r="L1341" s="10">
        <f>IF(ISNA(VLOOKUP(B1341,DRILLTAP!A:E,1,FALSE)),"NOT FOUND",VLOOKUP(B1341,DRILLTAP!A:E,5,FALSE))</f>
        <v>0.17199999999999999</v>
      </c>
    </row>
    <row r="1342" spans="1:12" s="6" customFormat="1" ht="52.5" thickTop="1" thickBot="1">
      <c r="A1342" s="11"/>
      <c r="B1342" s="3" t="s">
        <v>1221</v>
      </c>
      <c r="C1342" s="1" t="s">
        <v>6723</v>
      </c>
      <c r="D1342" s="5" t="s">
        <v>6703</v>
      </c>
      <c r="E1342" s="5">
        <v>103</v>
      </c>
      <c r="F1342" s="5" t="s">
        <v>7</v>
      </c>
      <c r="G1342" s="9" t="s">
        <v>4114</v>
      </c>
      <c r="H1342" s="28">
        <v>226</v>
      </c>
      <c r="I1342" s="27">
        <v>310.69095749999991</v>
      </c>
      <c r="J1342" s="2" t="str">
        <f>IF(ISNA(VLOOKUP(B1342,DRILLTAP!A:E,1,FALSE)),"NOT FOUND",VLOOKUP(B1342,DRILLTAP!A:E,3,FALSE))</f>
        <v>82075090000</v>
      </c>
      <c r="K1342" s="5" t="str">
        <f>IF(ISNA(VLOOKUP(B1342,DRILLTAP!A:E,1,FALSE)),"NOT FOUND",VLOOKUP(B1342,DRILLTAP!A:E,4,FALSE))</f>
        <v>CH</v>
      </c>
      <c r="L1342" s="10">
        <f>IF(ISNA(VLOOKUP(B1342,DRILLTAP!A:E,1,FALSE)),"NOT FOUND",VLOOKUP(B1342,DRILLTAP!A:E,5,FALSE))</f>
        <v>0.18099999999999999</v>
      </c>
    </row>
    <row r="1343" spans="1:12" s="6" customFormat="1" ht="52.5" thickTop="1" thickBot="1">
      <c r="A1343" s="11"/>
      <c r="B1343" s="3" t="s">
        <v>1222</v>
      </c>
      <c r="C1343" s="1" t="s">
        <v>6724</v>
      </c>
      <c r="D1343" s="5" t="s">
        <v>6703</v>
      </c>
      <c r="E1343" s="5">
        <v>103</v>
      </c>
      <c r="F1343" s="5" t="s">
        <v>7</v>
      </c>
      <c r="G1343" s="9" t="s">
        <v>4115</v>
      </c>
      <c r="H1343" s="28">
        <v>226</v>
      </c>
      <c r="I1343" s="27">
        <v>310.69095749999991</v>
      </c>
      <c r="J1343" s="2" t="str">
        <f>IF(ISNA(VLOOKUP(B1343,DRILLTAP!A:E,1,FALSE)),"NOT FOUND",VLOOKUP(B1343,DRILLTAP!A:E,3,FALSE))</f>
        <v>82075090000</v>
      </c>
      <c r="K1343" s="5" t="str">
        <f>IF(ISNA(VLOOKUP(B1343,DRILLTAP!A:E,1,FALSE)),"NOT FOUND",VLOOKUP(B1343,DRILLTAP!A:E,4,FALSE))</f>
        <v>CH</v>
      </c>
      <c r="L1343" s="10">
        <f>IF(ISNA(VLOOKUP(B1343,DRILLTAP!A:E,1,FALSE)),"NOT FOUND",VLOOKUP(B1343,DRILLTAP!A:E,5,FALSE))</f>
        <v>0.19</v>
      </c>
    </row>
    <row r="1344" spans="1:12" s="6" customFormat="1" ht="52.5" thickTop="1" thickBot="1">
      <c r="A1344" s="11"/>
      <c r="B1344" s="3" t="s">
        <v>1223</v>
      </c>
      <c r="C1344" s="1" t="s">
        <v>6725</v>
      </c>
      <c r="D1344" s="5" t="s">
        <v>6703</v>
      </c>
      <c r="E1344" s="5">
        <v>105</v>
      </c>
      <c r="F1344" s="5" t="s">
        <v>7</v>
      </c>
      <c r="G1344" s="9" t="s">
        <v>4116</v>
      </c>
      <c r="H1344" s="28">
        <v>305</v>
      </c>
      <c r="I1344" s="27">
        <v>419.29531874999998</v>
      </c>
      <c r="J1344" s="2" t="str">
        <f>IF(ISNA(VLOOKUP(B1344,DRILLTAP!A:E,1,FALSE)),"NOT FOUND",VLOOKUP(B1344,DRILLTAP!A:E,3,FALSE))</f>
        <v>82075090000</v>
      </c>
      <c r="K1344" s="5" t="str">
        <f>IF(ISNA(VLOOKUP(B1344,DRILLTAP!A:E,1,FALSE)),"NOT FOUND",VLOOKUP(B1344,DRILLTAP!A:E,4,FALSE))</f>
        <v>CH</v>
      </c>
      <c r="L1344" s="10">
        <f>IF(ISNA(VLOOKUP(B1344,DRILLTAP!A:E,1,FALSE)),"NOT FOUND",VLOOKUP(B1344,DRILLTAP!A:E,5,FALSE))</f>
        <v>0.23499999999999999</v>
      </c>
    </row>
    <row r="1345" spans="1:12" s="6" customFormat="1" ht="52.5" thickTop="1" thickBot="1">
      <c r="A1345" s="11"/>
      <c r="B1345" s="3" t="s">
        <v>1224</v>
      </c>
      <c r="C1345" s="1" t="s">
        <v>6726</v>
      </c>
      <c r="D1345" s="5" t="s">
        <v>6703</v>
      </c>
      <c r="E1345" s="5">
        <v>105</v>
      </c>
      <c r="F1345" s="5" t="s">
        <v>7</v>
      </c>
      <c r="G1345" s="9" t="s">
        <v>4117</v>
      </c>
      <c r="H1345" s="28">
        <v>305</v>
      </c>
      <c r="I1345" s="27">
        <v>419.29531874999998</v>
      </c>
      <c r="J1345" s="2" t="str">
        <f>IF(ISNA(VLOOKUP(B1345,DRILLTAP!A:E,1,FALSE)),"NOT FOUND",VLOOKUP(B1345,DRILLTAP!A:E,3,FALSE))</f>
        <v>82075090000</v>
      </c>
      <c r="K1345" s="5" t="str">
        <f>IF(ISNA(VLOOKUP(B1345,DRILLTAP!A:E,1,FALSE)),"NOT FOUND",VLOOKUP(B1345,DRILLTAP!A:E,4,FALSE))</f>
        <v>CH</v>
      </c>
      <c r="L1345" s="10">
        <f>IF(ISNA(VLOOKUP(B1345,DRILLTAP!A:E,1,FALSE)),"NOT FOUND",VLOOKUP(B1345,DRILLTAP!A:E,5,FALSE))</f>
        <v>0.246</v>
      </c>
    </row>
    <row r="1346" spans="1:12" s="6" customFormat="1" ht="52.5" thickTop="1" thickBot="1">
      <c r="A1346" s="11"/>
      <c r="B1346" s="3" t="s">
        <v>1225</v>
      </c>
      <c r="C1346" s="1" t="s">
        <v>6727</v>
      </c>
      <c r="D1346" s="5" t="s">
        <v>6703</v>
      </c>
      <c r="E1346" s="5">
        <v>105</v>
      </c>
      <c r="F1346" s="5" t="s">
        <v>7</v>
      </c>
      <c r="G1346" s="9" t="s">
        <v>4118</v>
      </c>
      <c r="H1346" s="28">
        <v>305</v>
      </c>
      <c r="I1346" s="27">
        <v>419.29531874999998</v>
      </c>
      <c r="J1346" s="2" t="str">
        <f>IF(ISNA(VLOOKUP(B1346,DRILLTAP!A:E,1,FALSE)),"NOT FOUND",VLOOKUP(B1346,DRILLTAP!A:E,3,FALSE))</f>
        <v>82075090000</v>
      </c>
      <c r="K1346" s="5" t="str">
        <f>IF(ISNA(VLOOKUP(B1346,DRILLTAP!A:E,1,FALSE)),"NOT FOUND",VLOOKUP(B1346,DRILLTAP!A:E,4,FALSE))</f>
        <v>CH</v>
      </c>
      <c r="L1346" s="10">
        <f>IF(ISNA(VLOOKUP(B1346,DRILLTAP!A:E,1,FALSE)),"NOT FOUND",VLOOKUP(B1346,DRILLTAP!A:E,5,FALSE))</f>
        <v>0.25700000000000001</v>
      </c>
    </row>
    <row r="1347" spans="1:12" s="6" customFormat="1" ht="52.5" thickTop="1" thickBot="1">
      <c r="A1347" s="11"/>
      <c r="B1347" s="3" t="s">
        <v>1226</v>
      </c>
      <c r="C1347" s="1" t="s">
        <v>6728</v>
      </c>
      <c r="D1347" s="5" t="s">
        <v>6703</v>
      </c>
      <c r="E1347" s="5">
        <v>105</v>
      </c>
      <c r="F1347" s="5" t="s">
        <v>7</v>
      </c>
      <c r="G1347" s="9" t="s">
        <v>4119</v>
      </c>
      <c r="H1347" s="28">
        <v>305</v>
      </c>
      <c r="I1347" s="27">
        <v>419.29531874999998</v>
      </c>
      <c r="J1347" s="2" t="str">
        <f>IF(ISNA(VLOOKUP(B1347,DRILLTAP!A:E,1,FALSE)),"NOT FOUND",VLOOKUP(B1347,DRILLTAP!A:E,3,FALSE))</f>
        <v>82075090000</v>
      </c>
      <c r="K1347" s="5" t="str">
        <f>IF(ISNA(VLOOKUP(B1347,DRILLTAP!A:E,1,FALSE)),"NOT FOUND",VLOOKUP(B1347,DRILLTAP!A:E,4,FALSE))</f>
        <v>CH</v>
      </c>
      <c r="L1347" s="10">
        <f>IF(ISNA(VLOOKUP(B1347,DRILLTAP!A:E,1,FALSE)),"NOT FOUND",VLOOKUP(B1347,DRILLTAP!A:E,5,FALSE))</f>
        <v>0.26500000000000001</v>
      </c>
    </row>
    <row r="1348" spans="1:12" s="6" customFormat="1" ht="52.5" thickTop="1" thickBot="1">
      <c r="A1348" s="11"/>
      <c r="B1348" s="3" t="s">
        <v>1227</v>
      </c>
      <c r="C1348" s="1" t="s">
        <v>6729</v>
      </c>
      <c r="D1348" s="5" t="s">
        <v>6703</v>
      </c>
      <c r="E1348" s="5">
        <v>105</v>
      </c>
      <c r="F1348" s="5" t="s">
        <v>7</v>
      </c>
      <c r="G1348" s="9" t="s">
        <v>4120</v>
      </c>
      <c r="H1348" s="28">
        <v>367</v>
      </c>
      <c r="I1348" s="27">
        <v>504.52912124999995</v>
      </c>
      <c r="J1348" s="2" t="str">
        <f>IF(ISNA(VLOOKUP(B1348,DRILLTAP!A:E,1,FALSE)),"NOT FOUND",VLOOKUP(B1348,DRILLTAP!A:E,3,FALSE))</f>
        <v>82075090000</v>
      </c>
      <c r="K1348" s="5" t="str">
        <f>IF(ISNA(VLOOKUP(B1348,DRILLTAP!A:E,1,FALSE)),"NOT FOUND",VLOOKUP(B1348,DRILLTAP!A:E,4,FALSE))</f>
        <v>CH</v>
      </c>
      <c r="L1348" s="10">
        <f>IF(ISNA(VLOOKUP(B1348,DRILLTAP!A:E,1,FALSE)),"NOT FOUND",VLOOKUP(B1348,DRILLTAP!A:E,5,FALSE))</f>
        <v>0.32300000000000001</v>
      </c>
    </row>
    <row r="1349" spans="1:12" s="6" customFormat="1" ht="52.5" thickTop="1" thickBot="1">
      <c r="A1349" s="11"/>
      <c r="B1349" s="3" t="s">
        <v>1228</v>
      </c>
      <c r="C1349" s="1" t="s">
        <v>6730</v>
      </c>
      <c r="D1349" s="5" t="s">
        <v>6703</v>
      </c>
      <c r="E1349" s="5">
        <v>105</v>
      </c>
      <c r="F1349" s="5" t="s">
        <v>7</v>
      </c>
      <c r="G1349" s="9" t="s">
        <v>4121</v>
      </c>
      <c r="H1349" s="28">
        <v>367</v>
      </c>
      <c r="I1349" s="27">
        <v>504.52912124999995</v>
      </c>
      <c r="J1349" s="2" t="str">
        <f>IF(ISNA(VLOOKUP(B1349,DRILLTAP!A:E,1,FALSE)),"NOT FOUND",VLOOKUP(B1349,DRILLTAP!A:E,3,FALSE))</f>
        <v>82075090000</v>
      </c>
      <c r="K1349" s="5" t="str">
        <f>IF(ISNA(VLOOKUP(B1349,DRILLTAP!A:E,1,FALSE)),"NOT FOUND",VLOOKUP(B1349,DRILLTAP!A:E,4,FALSE))</f>
        <v>CH</v>
      </c>
      <c r="L1349" s="10">
        <f>IF(ISNA(VLOOKUP(B1349,DRILLTAP!A:E,1,FALSE)),"NOT FOUND",VLOOKUP(B1349,DRILLTAP!A:E,5,FALSE))</f>
        <v>0.36599999999999999</v>
      </c>
    </row>
    <row r="1350" spans="1:12" s="6" customFormat="1" ht="52.5" thickTop="1" thickBot="1">
      <c r="A1350" s="11"/>
      <c r="B1350" s="3" t="s">
        <v>1229</v>
      </c>
      <c r="C1350" s="1" t="s">
        <v>6731</v>
      </c>
      <c r="D1350" s="5" t="s">
        <v>6703</v>
      </c>
      <c r="E1350" s="5">
        <v>105</v>
      </c>
      <c r="F1350" s="5" t="s">
        <v>7</v>
      </c>
      <c r="G1350" s="9" t="s">
        <v>4122</v>
      </c>
      <c r="H1350" s="28">
        <v>367</v>
      </c>
      <c r="I1350" s="27">
        <v>504.52912124999995</v>
      </c>
      <c r="J1350" s="2" t="str">
        <f>IF(ISNA(VLOOKUP(B1350,DRILLTAP!A:E,1,FALSE)),"NOT FOUND",VLOOKUP(B1350,DRILLTAP!A:E,3,FALSE))</f>
        <v>82075090000</v>
      </c>
      <c r="K1350" s="5" t="str">
        <f>IF(ISNA(VLOOKUP(B1350,DRILLTAP!A:E,1,FALSE)),"NOT FOUND",VLOOKUP(B1350,DRILLTAP!A:E,4,FALSE))</f>
        <v>CH</v>
      </c>
      <c r="L1350" s="10">
        <f>IF(ISNA(VLOOKUP(B1350,DRILLTAP!A:E,1,FALSE)),"NOT FOUND",VLOOKUP(B1350,DRILLTAP!A:E,5,FALSE))</f>
        <v>0.374</v>
      </c>
    </row>
    <row r="1351" spans="1:12" s="6" customFormat="1" ht="52.5" thickTop="1" thickBot="1">
      <c r="A1351" s="11"/>
      <c r="B1351" s="3" t="s">
        <v>1230</v>
      </c>
      <c r="C1351" s="1" t="s">
        <v>6732</v>
      </c>
      <c r="D1351" s="5"/>
      <c r="E1351" s="5">
        <v>107</v>
      </c>
      <c r="F1351" s="5" t="s">
        <v>7</v>
      </c>
      <c r="G1351" s="9" t="s">
        <v>4123</v>
      </c>
      <c r="H1351" s="28">
        <v>217</v>
      </c>
      <c r="I1351" s="27">
        <v>298.31830875000003</v>
      </c>
      <c r="J1351" s="2" t="str">
        <f>IF(ISNA(VLOOKUP(B1351,DRILLTAP!A:E,1,FALSE)),"NOT FOUND",VLOOKUP(B1351,DRILLTAP!A:E,3,FALSE))</f>
        <v>82075090000</v>
      </c>
      <c r="K1351" s="5" t="str">
        <f>IF(ISNA(VLOOKUP(B1351,DRILLTAP!A:E,1,FALSE)),"NOT FOUND",VLOOKUP(B1351,DRILLTAP!A:E,4,FALSE))</f>
        <v>DE</v>
      </c>
      <c r="L1351" s="10">
        <f>IF(ISNA(VLOOKUP(B1351,DRILLTAP!A:E,1,FALSE)),"NOT FOUND",VLOOKUP(B1351,DRILLTAP!A:E,5,FALSE))</f>
        <v>2.1999999999999999E-2</v>
      </c>
    </row>
    <row r="1352" spans="1:12" s="6" customFormat="1" ht="52.5" thickTop="1" thickBot="1">
      <c r="A1352" s="11"/>
      <c r="B1352" s="3" t="s">
        <v>1231</v>
      </c>
      <c r="C1352" s="1" t="s">
        <v>6733</v>
      </c>
      <c r="D1352" s="5"/>
      <c r="E1352" s="5">
        <v>107</v>
      </c>
      <c r="F1352" s="5" t="s">
        <v>7</v>
      </c>
      <c r="G1352" s="9" t="s">
        <v>4124</v>
      </c>
      <c r="H1352" s="28">
        <v>217</v>
      </c>
      <c r="I1352" s="27">
        <v>298.31830875000003</v>
      </c>
      <c r="J1352" s="2" t="str">
        <f>IF(ISNA(VLOOKUP(B1352,DRILLTAP!A:E,1,FALSE)),"NOT FOUND",VLOOKUP(B1352,DRILLTAP!A:E,3,FALSE))</f>
        <v>82075090000</v>
      </c>
      <c r="K1352" s="5" t="str">
        <f>IF(ISNA(VLOOKUP(B1352,DRILLTAP!A:E,1,FALSE)),"NOT FOUND",VLOOKUP(B1352,DRILLTAP!A:E,4,FALSE))</f>
        <v>DE</v>
      </c>
      <c r="L1352" s="10">
        <f>IF(ISNA(VLOOKUP(B1352,DRILLTAP!A:E,1,FALSE)),"NOT FOUND",VLOOKUP(B1352,DRILLTAP!A:E,5,FALSE))</f>
        <v>2.4E-2</v>
      </c>
    </row>
    <row r="1353" spans="1:12" s="6" customFormat="1" ht="52.5" thickTop="1" thickBot="1">
      <c r="A1353" s="11"/>
      <c r="B1353" s="3" t="s">
        <v>1232</v>
      </c>
      <c r="C1353" s="1" t="s">
        <v>6734</v>
      </c>
      <c r="D1353" s="5"/>
      <c r="E1353" s="5">
        <v>107</v>
      </c>
      <c r="F1353" s="5" t="s">
        <v>7</v>
      </c>
      <c r="G1353" s="9" t="s">
        <v>4125</v>
      </c>
      <c r="H1353" s="28">
        <v>217</v>
      </c>
      <c r="I1353" s="27">
        <v>298.31830875000003</v>
      </c>
      <c r="J1353" s="2" t="str">
        <f>IF(ISNA(VLOOKUP(B1353,DRILLTAP!A:E,1,FALSE)),"NOT FOUND",VLOOKUP(B1353,DRILLTAP!A:E,3,FALSE))</f>
        <v>82075090000</v>
      </c>
      <c r="K1353" s="5" t="str">
        <f>IF(ISNA(VLOOKUP(B1353,DRILLTAP!A:E,1,FALSE)),"NOT FOUND",VLOOKUP(B1353,DRILLTAP!A:E,4,FALSE))</f>
        <v>DE</v>
      </c>
      <c r="L1353" s="10">
        <f>IF(ISNA(VLOOKUP(B1353,DRILLTAP!A:E,1,FALSE)),"NOT FOUND",VLOOKUP(B1353,DRILLTAP!A:E,5,FALSE))</f>
        <v>2.5000000000000001E-2</v>
      </c>
    </row>
    <row r="1354" spans="1:12" s="6" customFormat="1" ht="52.5" thickTop="1" thickBot="1">
      <c r="A1354" s="11"/>
      <c r="B1354" s="3" t="s">
        <v>1233</v>
      </c>
      <c r="C1354" s="1" t="s">
        <v>6735</v>
      </c>
      <c r="D1354" s="5"/>
      <c r="E1354" s="5">
        <v>107</v>
      </c>
      <c r="F1354" s="5" t="s">
        <v>7</v>
      </c>
      <c r="G1354" s="9" t="s">
        <v>4126</v>
      </c>
      <c r="H1354" s="28">
        <v>225</v>
      </c>
      <c r="I1354" s="27">
        <v>309.31621875000002</v>
      </c>
      <c r="J1354" s="2" t="str">
        <f>IF(ISNA(VLOOKUP(B1354,DRILLTAP!A:E,1,FALSE)),"NOT FOUND",VLOOKUP(B1354,DRILLTAP!A:E,3,FALSE))</f>
        <v>82075090000</v>
      </c>
      <c r="K1354" s="5" t="str">
        <f>IF(ISNA(VLOOKUP(B1354,DRILLTAP!A:E,1,FALSE)),"NOT FOUND",VLOOKUP(B1354,DRILLTAP!A:E,4,FALSE))</f>
        <v>DE</v>
      </c>
      <c r="L1354" s="10">
        <f>IF(ISNA(VLOOKUP(B1354,DRILLTAP!A:E,1,FALSE)),"NOT FOUND",VLOOKUP(B1354,DRILLTAP!A:E,5,FALSE))</f>
        <v>3.1E-2</v>
      </c>
    </row>
    <row r="1355" spans="1:12" s="6" customFormat="1" ht="52.5" thickTop="1" thickBot="1">
      <c r="A1355" s="11"/>
      <c r="B1355" s="3" t="s">
        <v>1234</v>
      </c>
      <c r="C1355" s="1" t="s">
        <v>6736</v>
      </c>
      <c r="D1355" s="5"/>
      <c r="E1355" s="5">
        <v>107</v>
      </c>
      <c r="F1355" s="5" t="s">
        <v>7</v>
      </c>
      <c r="G1355" s="9" t="s">
        <v>4127</v>
      </c>
      <c r="H1355" s="28">
        <v>225</v>
      </c>
      <c r="I1355" s="27">
        <v>309.31621875000002</v>
      </c>
      <c r="J1355" s="2" t="str">
        <f>IF(ISNA(VLOOKUP(B1355,DRILLTAP!A:E,1,FALSE)),"NOT FOUND",VLOOKUP(B1355,DRILLTAP!A:E,3,FALSE))</f>
        <v>82075090000</v>
      </c>
      <c r="K1355" s="5" t="str">
        <f>IF(ISNA(VLOOKUP(B1355,DRILLTAP!A:E,1,FALSE)),"NOT FOUND",VLOOKUP(B1355,DRILLTAP!A:E,4,FALSE))</f>
        <v>DE</v>
      </c>
      <c r="L1355" s="10">
        <f>IF(ISNA(VLOOKUP(B1355,DRILLTAP!A:E,1,FALSE)),"NOT FOUND",VLOOKUP(B1355,DRILLTAP!A:E,5,FALSE))</f>
        <v>3.9E-2</v>
      </c>
    </row>
    <row r="1356" spans="1:12" s="6" customFormat="1" ht="52.5" thickTop="1" thickBot="1">
      <c r="A1356" s="11"/>
      <c r="B1356" s="3" t="s">
        <v>1235</v>
      </c>
      <c r="C1356" s="1" t="s">
        <v>6737</v>
      </c>
      <c r="D1356" s="5"/>
      <c r="E1356" s="5">
        <v>107</v>
      </c>
      <c r="F1356" s="5" t="s">
        <v>7</v>
      </c>
      <c r="G1356" s="9" t="s">
        <v>4128</v>
      </c>
      <c r="H1356" s="28">
        <v>236</v>
      </c>
      <c r="I1356" s="27">
        <v>324.43834499999991</v>
      </c>
      <c r="J1356" s="2" t="str">
        <f>IF(ISNA(VLOOKUP(B1356,DRILLTAP!A:E,1,FALSE)),"NOT FOUND",VLOOKUP(B1356,DRILLTAP!A:E,3,FALSE))</f>
        <v>82075090000</v>
      </c>
      <c r="K1356" s="5" t="str">
        <f>IF(ISNA(VLOOKUP(B1356,DRILLTAP!A:E,1,FALSE)),"NOT FOUND",VLOOKUP(B1356,DRILLTAP!A:E,4,FALSE))</f>
        <v>DE</v>
      </c>
      <c r="L1356" s="10">
        <f>IF(ISNA(VLOOKUP(B1356,DRILLTAP!A:E,1,FALSE)),"NOT FOUND",VLOOKUP(B1356,DRILLTAP!A:E,5,FALSE))</f>
        <v>4.7E-2</v>
      </c>
    </row>
    <row r="1357" spans="1:12" s="6" customFormat="1" ht="52.5" thickTop="1" thickBot="1">
      <c r="A1357" s="11"/>
      <c r="B1357" s="3" t="s">
        <v>1236</v>
      </c>
      <c r="C1357" s="1" t="s">
        <v>6738</v>
      </c>
      <c r="D1357" s="5"/>
      <c r="E1357" s="5">
        <v>107</v>
      </c>
      <c r="F1357" s="5" t="s">
        <v>7</v>
      </c>
      <c r="G1357" s="9" t="s">
        <v>4129</v>
      </c>
      <c r="H1357" s="28">
        <v>236</v>
      </c>
      <c r="I1357" s="27">
        <v>324.43834499999991</v>
      </c>
      <c r="J1357" s="2" t="str">
        <f>IF(ISNA(VLOOKUP(B1357,DRILLTAP!A:E,1,FALSE)),"NOT FOUND",VLOOKUP(B1357,DRILLTAP!A:E,3,FALSE))</f>
        <v>82075090000</v>
      </c>
      <c r="K1357" s="5" t="str">
        <f>IF(ISNA(VLOOKUP(B1357,DRILLTAP!A:E,1,FALSE)),"NOT FOUND",VLOOKUP(B1357,DRILLTAP!A:E,4,FALSE))</f>
        <v>DE</v>
      </c>
      <c r="L1357" s="10">
        <f>IF(ISNA(VLOOKUP(B1357,DRILLTAP!A:E,1,FALSE)),"NOT FOUND",VLOOKUP(B1357,DRILLTAP!A:E,5,FALSE))</f>
        <v>5.2999999999999999E-2</v>
      </c>
    </row>
    <row r="1358" spans="1:12" s="6" customFormat="1" ht="52.5" thickTop="1" thickBot="1">
      <c r="A1358" s="11"/>
      <c r="B1358" s="3" t="s">
        <v>1237</v>
      </c>
      <c r="C1358" s="1" t="s">
        <v>6739</v>
      </c>
      <c r="D1358" s="5"/>
      <c r="E1358" s="5">
        <v>107</v>
      </c>
      <c r="F1358" s="5" t="s">
        <v>7</v>
      </c>
      <c r="G1358" s="9" t="s">
        <v>4130</v>
      </c>
      <c r="H1358" s="28">
        <v>247</v>
      </c>
      <c r="I1358" s="27">
        <v>339.56047124999998</v>
      </c>
      <c r="J1358" s="2" t="str">
        <f>IF(ISNA(VLOOKUP(B1358,DRILLTAP!A:E,1,FALSE)),"NOT FOUND",VLOOKUP(B1358,DRILLTAP!A:E,3,FALSE))</f>
        <v>82075090000</v>
      </c>
      <c r="K1358" s="5" t="str">
        <f>IF(ISNA(VLOOKUP(B1358,DRILLTAP!A:E,1,FALSE)),"NOT FOUND",VLOOKUP(B1358,DRILLTAP!A:E,4,FALSE))</f>
        <v>DE</v>
      </c>
      <c r="L1358" s="10">
        <f>IF(ISNA(VLOOKUP(B1358,DRILLTAP!A:E,1,FALSE)),"NOT FOUND",VLOOKUP(B1358,DRILLTAP!A:E,5,FALSE))</f>
        <v>7.0000000000000007E-2</v>
      </c>
    </row>
    <row r="1359" spans="1:12" s="6" customFormat="1" ht="52.5" thickTop="1" thickBot="1">
      <c r="A1359" s="11"/>
      <c r="B1359" s="3" t="s">
        <v>1238</v>
      </c>
      <c r="C1359" s="1" t="s">
        <v>6740</v>
      </c>
      <c r="D1359" s="5"/>
      <c r="E1359" s="5">
        <v>107</v>
      </c>
      <c r="F1359" s="5" t="s">
        <v>7</v>
      </c>
      <c r="G1359" s="9" t="s">
        <v>4131</v>
      </c>
      <c r="H1359" s="28">
        <v>261</v>
      </c>
      <c r="I1359" s="27">
        <v>358.80681375</v>
      </c>
      <c r="J1359" s="2" t="str">
        <f>IF(ISNA(VLOOKUP(B1359,DRILLTAP!A:E,1,FALSE)),"NOT FOUND",VLOOKUP(B1359,DRILLTAP!A:E,3,FALSE))</f>
        <v>82075090000</v>
      </c>
      <c r="K1359" s="5" t="str">
        <f>IF(ISNA(VLOOKUP(B1359,DRILLTAP!A:E,1,FALSE)),"NOT FOUND",VLOOKUP(B1359,DRILLTAP!A:E,4,FALSE))</f>
        <v>DE</v>
      </c>
      <c r="L1359" s="10">
        <f>IF(ISNA(VLOOKUP(B1359,DRILLTAP!A:E,1,FALSE)),"NOT FOUND",VLOOKUP(B1359,DRILLTAP!A:E,5,FALSE))</f>
        <v>9.2999999999999999E-2</v>
      </c>
    </row>
    <row r="1360" spans="1:12" s="6" customFormat="1" ht="52.5" thickTop="1" thickBot="1">
      <c r="A1360" s="11"/>
      <c r="B1360" s="3" t="s">
        <v>1239</v>
      </c>
      <c r="C1360" s="1" t="s">
        <v>6741</v>
      </c>
      <c r="D1360" s="5"/>
      <c r="E1360" s="5">
        <v>107</v>
      </c>
      <c r="F1360" s="5" t="s">
        <v>7</v>
      </c>
      <c r="G1360" s="9" t="s">
        <v>4132</v>
      </c>
      <c r="H1360" s="28">
        <v>290</v>
      </c>
      <c r="I1360" s="27">
        <v>398.67423749999989</v>
      </c>
      <c r="J1360" s="2" t="str">
        <f>IF(ISNA(VLOOKUP(B1360,DRILLTAP!A:E,1,FALSE)),"NOT FOUND",VLOOKUP(B1360,DRILLTAP!A:E,3,FALSE))</f>
        <v>82075090000</v>
      </c>
      <c r="K1360" s="5" t="str">
        <f>IF(ISNA(VLOOKUP(B1360,DRILLTAP!A:E,1,FALSE)),"NOT FOUND",VLOOKUP(B1360,DRILLTAP!A:E,4,FALSE))</f>
        <v>DE</v>
      </c>
      <c r="L1360" s="10">
        <f>IF(ISNA(VLOOKUP(B1360,DRILLTAP!A:E,1,FALSE)),"NOT FOUND",VLOOKUP(B1360,DRILLTAP!A:E,5,FALSE))</f>
        <v>0.13</v>
      </c>
    </row>
    <row r="1361" spans="1:12" s="6" customFormat="1" ht="52.5" thickTop="1" thickBot="1">
      <c r="A1361" s="11"/>
      <c r="B1361" s="3" t="s">
        <v>1240</v>
      </c>
      <c r="C1361" s="1" t="s">
        <v>6742</v>
      </c>
      <c r="D1361" s="5"/>
      <c r="E1361" s="5">
        <v>107</v>
      </c>
      <c r="F1361" s="5" t="s">
        <v>7</v>
      </c>
      <c r="G1361" s="9" t="s">
        <v>4133</v>
      </c>
      <c r="H1361" s="28">
        <v>321</v>
      </c>
      <c r="I1361" s="27">
        <v>441.2911387499999</v>
      </c>
      <c r="J1361" s="2" t="str">
        <f>IF(ISNA(VLOOKUP(B1361,DRILLTAP!A:E,1,FALSE)),"NOT FOUND",VLOOKUP(B1361,DRILLTAP!A:E,3,FALSE))</f>
        <v>82075090000</v>
      </c>
      <c r="K1361" s="5" t="str">
        <f>IF(ISNA(VLOOKUP(B1361,DRILLTAP!A:E,1,FALSE)),"NOT FOUND",VLOOKUP(B1361,DRILLTAP!A:E,4,FALSE))</f>
        <v>DE</v>
      </c>
      <c r="L1361" s="10">
        <f>IF(ISNA(VLOOKUP(B1361,DRILLTAP!A:E,1,FALSE)),"NOT FOUND",VLOOKUP(B1361,DRILLTAP!A:E,5,FALSE))</f>
        <v>0.16200000000000001</v>
      </c>
    </row>
    <row r="1362" spans="1:12" s="6" customFormat="1" ht="52.5" thickTop="1" thickBot="1">
      <c r="A1362" s="11"/>
      <c r="B1362" s="3" t="s">
        <v>1241</v>
      </c>
      <c r="C1362" s="1" t="s">
        <v>6743</v>
      </c>
      <c r="D1362" s="5"/>
      <c r="E1362" s="5">
        <v>107</v>
      </c>
      <c r="F1362" s="5" t="s">
        <v>7</v>
      </c>
      <c r="G1362" s="9" t="s">
        <v>4134</v>
      </c>
      <c r="H1362" s="28">
        <v>356</v>
      </c>
      <c r="I1362" s="27">
        <v>489.40699499999988</v>
      </c>
      <c r="J1362" s="2" t="str">
        <f>IF(ISNA(VLOOKUP(B1362,DRILLTAP!A:E,1,FALSE)),"NOT FOUND",VLOOKUP(B1362,DRILLTAP!A:E,3,FALSE))</f>
        <v>82075090000</v>
      </c>
      <c r="K1362" s="5" t="str">
        <f>IF(ISNA(VLOOKUP(B1362,DRILLTAP!A:E,1,FALSE)),"NOT FOUND",VLOOKUP(B1362,DRILLTAP!A:E,4,FALSE))</f>
        <v>DE</v>
      </c>
      <c r="L1362" s="10">
        <f>IF(ISNA(VLOOKUP(B1362,DRILLTAP!A:E,1,FALSE)),"NOT FOUND",VLOOKUP(B1362,DRILLTAP!A:E,5,FALSE))</f>
        <v>0.224</v>
      </c>
    </row>
    <row r="1363" spans="1:12" s="6" customFormat="1" ht="52.5" thickTop="1" thickBot="1">
      <c r="A1363" s="11"/>
      <c r="B1363" s="3" t="s">
        <v>1242</v>
      </c>
      <c r="C1363" s="1" t="s">
        <v>6744</v>
      </c>
      <c r="D1363" s="5"/>
      <c r="E1363" s="5">
        <v>107</v>
      </c>
      <c r="F1363" s="5" t="s">
        <v>7</v>
      </c>
      <c r="G1363" s="9" t="s">
        <v>4135</v>
      </c>
      <c r="H1363" s="28">
        <v>418</v>
      </c>
      <c r="I1363" s="27">
        <v>574.64079749999985</v>
      </c>
      <c r="J1363" s="2" t="str">
        <f>IF(ISNA(VLOOKUP(B1363,DRILLTAP!A:E,1,FALSE)),"NOT FOUND",VLOOKUP(B1363,DRILLTAP!A:E,3,FALSE))</f>
        <v>82075090000</v>
      </c>
      <c r="K1363" s="5" t="str">
        <f>IF(ISNA(VLOOKUP(B1363,DRILLTAP!A:E,1,FALSE)),"NOT FOUND",VLOOKUP(B1363,DRILLTAP!A:E,4,FALSE))</f>
        <v>DE</v>
      </c>
      <c r="L1363" s="10">
        <f>IF(ISNA(VLOOKUP(B1363,DRILLTAP!A:E,1,FALSE)),"NOT FOUND",VLOOKUP(B1363,DRILLTAP!A:E,5,FALSE))</f>
        <v>0.27200000000000002</v>
      </c>
    </row>
    <row r="1364" spans="1:12" s="6" customFormat="1" ht="52.5" thickTop="1" thickBot="1">
      <c r="A1364" s="11"/>
      <c r="B1364" s="3" t="s">
        <v>1243</v>
      </c>
      <c r="C1364" s="1" t="s">
        <v>6745</v>
      </c>
      <c r="D1364" s="5"/>
      <c r="E1364" s="5">
        <v>107</v>
      </c>
      <c r="F1364" s="5" t="s">
        <v>7</v>
      </c>
      <c r="G1364" s="9" t="s">
        <v>4136</v>
      </c>
      <c r="H1364" s="28">
        <v>486</v>
      </c>
      <c r="I1364" s="27">
        <v>668.12303249999991</v>
      </c>
      <c r="J1364" s="2" t="str">
        <f>IF(ISNA(VLOOKUP(B1364,DRILLTAP!A:E,1,FALSE)),"NOT FOUND",VLOOKUP(B1364,DRILLTAP!A:E,3,FALSE))</f>
        <v>82075090000</v>
      </c>
      <c r="K1364" s="5" t="str">
        <f>IF(ISNA(VLOOKUP(B1364,DRILLTAP!A:E,1,FALSE)),"NOT FOUND",VLOOKUP(B1364,DRILLTAP!A:E,4,FALSE))</f>
        <v>DE</v>
      </c>
      <c r="L1364" s="10">
        <f>IF(ISNA(VLOOKUP(B1364,DRILLTAP!A:E,1,FALSE)),"NOT FOUND",VLOOKUP(B1364,DRILLTAP!A:E,5,FALSE))</f>
        <v>0.30499999999999999</v>
      </c>
    </row>
    <row r="1365" spans="1:12" s="6" customFormat="1" ht="52.5" thickTop="1" thickBot="1">
      <c r="A1365" s="11"/>
      <c r="B1365" s="3" t="s">
        <v>1244</v>
      </c>
      <c r="C1365" s="1" t="s">
        <v>6746</v>
      </c>
      <c r="D1365" s="5"/>
      <c r="E1365" s="5">
        <v>107</v>
      </c>
      <c r="F1365" s="5" t="s">
        <v>7</v>
      </c>
      <c r="G1365" s="9" t="s">
        <v>4137</v>
      </c>
      <c r="H1365" s="28">
        <v>572</v>
      </c>
      <c r="I1365" s="27">
        <v>786.35056499999996</v>
      </c>
      <c r="J1365" s="2" t="str">
        <f>IF(ISNA(VLOOKUP(B1365,DRILLTAP!A:E,1,FALSE)),"NOT FOUND",VLOOKUP(B1365,DRILLTAP!A:E,3,FALSE))</f>
        <v>82075090000</v>
      </c>
      <c r="K1365" s="5" t="str">
        <f>IF(ISNA(VLOOKUP(B1365,DRILLTAP!A:E,1,FALSE)),"NOT FOUND",VLOOKUP(B1365,DRILLTAP!A:E,4,FALSE))</f>
        <v>DE</v>
      </c>
      <c r="L1365" s="10">
        <f>IF(ISNA(VLOOKUP(B1365,DRILLTAP!A:E,1,FALSE)),"NOT FOUND",VLOOKUP(B1365,DRILLTAP!A:E,5,FALSE))</f>
        <v>0.40500000000000003</v>
      </c>
    </row>
    <row r="1366" spans="1:12" s="6" customFormat="1" ht="52.5" thickTop="1" thickBot="1">
      <c r="A1366" s="11"/>
      <c r="B1366" s="3" t="s">
        <v>1245</v>
      </c>
      <c r="C1366" s="1" t="s">
        <v>6747</v>
      </c>
      <c r="D1366" s="5"/>
      <c r="E1366" s="5">
        <v>107</v>
      </c>
      <c r="F1366" s="5" t="s">
        <v>7</v>
      </c>
      <c r="G1366" s="9" t="s">
        <v>4138</v>
      </c>
      <c r="H1366" s="28">
        <v>659</v>
      </c>
      <c r="I1366" s="27">
        <v>905.9528362499999</v>
      </c>
      <c r="J1366" s="2" t="str">
        <f>IF(ISNA(VLOOKUP(B1366,DRILLTAP!A:E,1,FALSE)),"NOT FOUND",VLOOKUP(B1366,DRILLTAP!A:E,3,FALSE))</f>
        <v>82075090000</v>
      </c>
      <c r="K1366" s="5" t="str">
        <f>IF(ISNA(VLOOKUP(B1366,DRILLTAP!A:E,1,FALSE)),"NOT FOUND",VLOOKUP(B1366,DRILLTAP!A:E,4,FALSE))</f>
        <v>DE</v>
      </c>
      <c r="L1366" s="10">
        <f>IF(ISNA(VLOOKUP(B1366,DRILLTAP!A:E,1,FALSE)),"NOT FOUND",VLOOKUP(B1366,DRILLTAP!A:E,5,FALSE))</f>
        <v>0.45100000000000001</v>
      </c>
    </row>
    <row r="1367" spans="1:12" s="6" customFormat="1" ht="52.5" thickTop="1" thickBot="1">
      <c r="A1367" s="11"/>
      <c r="B1367" s="3" t="s">
        <v>1246</v>
      </c>
      <c r="C1367" s="1" t="s">
        <v>6748</v>
      </c>
      <c r="D1367" s="5"/>
      <c r="E1367" s="5">
        <v>107</v>
      </c>
      <c r="F1367" s="5" t="s">
        <v>7</v>
      </c>
      <c r="G1367" s="9" t="s">
        <v>4139</v>
      </c>
      <c r="H1367" s="28">
        <v>749</v>
      </c>
      <c r="I1367" s="27">
        <v>1029.6793237499999</v>
      </c>
      <c r="J1367" s="2" t="str">
        <f>IF(ISNA(VLOOKUP(B1367,DRILLTAP!A:E,1,FALSE)),"NOT FOUND",VLOOKUP(B1367,DRILLTAP!A:E,3,FALSE))</f>
        <v>82075090000</v>
      </c>
      <c r="K1367" s="5" t="str">
        <f>IF(ISNA(VLOOKUP(B1367,DRILLTAP!A:E,1,FALSE)),"NOT FOUND",VLOOKUP(B1367,DRILLTAP!A:E,4,FALSE))</f>
        <v>DE</v>
      </c>
      <c r="L1367" s="10">
        <f>IF(ISNA(VLOOKUP(B1367,DRILLTAP!A:E,1,FALSE)),"NOT FOUND",VLOOKUP(B1367,DRILLTAP!A:E,5,FALSE))</f>
        <v>0.53800000000000003</v>
      </c>
    </row>
    <row r="1368" spans="1:12" s="6" customFormat="1" ht="52.5" thickTop="1" thickBot="1">
      <c r="A1368" s="11"/>
      <c r="B1368" s="3" t="s">
        <v>1247</v>
      </c>
      <c r="C1368" s="1" t="s">
        <v>6749</v>
      </c>
      <c r="D1368" s="5"/>
      <c r="E1368" s="5">
        <v>109</v>
      </c>
      <c r="F1368" s="5" t="s">
        <v>7</v>
      </c>
      <c r="G1368" s="9" t="s">
        <v>4140</v>
      </c>
      <c r="H1368" s="28">
        <v>252</v>
      </c>
      <c r="I1368" s="27">
        <v>346.43416500000001</v>
      </c>
      <c r="J1368" s="2" t="str">
        <f>IF(ISNA(VLOOKUP(B1368,DRILLTAP!A:E,1,FALSE)),"NOT FOUND",VLOOKUP(B1368,DRILLTAP!A:E,3,FALSE))</f>
        <v>82075090000</v>
      </c>
      <c r="K1368" s="5" t="str">
        <f>IF(ISNA(VLOOKUP(B1368,DRILLTAP!A:E,1,FALSE)),"NOT FOUND",VLOOKUP(B1368,DRILLTAP!A:E,4,FALSE))</f>
        <v>DE</v>
      </c>
      <c r="L1368" s="10">
        <f>IF(ISNA(VLOOKUP(B1368,DRILLTAP!A:E,1,FALSE)),"NOT FOUND",VLOOKUP(B1368,DRILLTAP!A:E,5,FALSE))</f>
        <v>2.3E-2</v>
      </c>
    </row>
    <row r="1369" spans="1:12" s="6" customFormat="1" ht="52.5" thickTop="1" thickBot="1">
      <c r="A1369" s="11"/>
      <c r="B1369" s="3" t="s">
        <v>1248</v>
      </c>
      <c r="C1369" s="1" t="s">
        <v>6750</v>
      </c>
      <c r="D1369" s="5"/>
      <c r="E1369" s="5">
        <v>109</v>
      </c>
      <c r="F1369" s="5" t="s">
        <v>7</v>
      </c>
      <c r="G1369" s="9" t="s">
        <v>4141</v>
      </c>
      <c r="H1369" s="28">
        <v>252</v>
      </c>
      <c r="I1369" s="27">
        <v>346.43416500000001</v>
      </c>
      <c r="J1369" s="2" t="str">
        <f>IF(ISNA(VLOOKUP(B1369,DRILLTAP!A:E,1,FALSE)),"NOT FOUND",VLOOKUP(B1369,DRILLTAP!A:E,3,FALSE))</f>
        <v>82075090000</v>
      </c>
      <c r="K1369" s="5" t="str">
        <f>IF(ISNA(VLOOKUP(B1369,DRILLTAP!A:E,1,FALSE)),"NOT FOUND",VLOOKUP(B1369,DRILLTAP!A:E,4,FALSE))</f>
        <v>DE</v>
      </c>
      <c r="L1369" s="10">
        <f>IF(ISNA(VLOOKUP(B1369,DRILLTAP!A:E,1,FALSE)),"NOT FOUND",VLOOKUP(B1369,DRILLTAP!A:E,5,FALSE))</f>
        <v>2.9000000000000001E-2</v>
      </c>
    </row>
    <row r="1370" spans="1:12" s="6" customFormat="1" ht="52.5" thickTop="1" thickBot="1">
      <c r="A1370" s="11"/>
      <c r="B1370" s="3" t="s">
        <v>1249</v>
      </c>
      <c r="C1370" s="1" t="s">
        <v>6751</v>
      </c>
      <c r="D1370" s="5"/>
      <c r="E1370" s="5">
        <v>109</v>
      </c>
      <c r="F1370" s="5" t="s">
        <v>7</v>
      </c>
      <c r="G1370" s="9" t="s">
        <v>4142</v>
      </c>
      <c r="H1370" s="28">
        <v>252</v>
      </c>
      <c r="I1370" s="27">
        <v>346.43416500000001</v>
      </c>
      <c r="J1370" s="2" t="str">
        <f>IF(ISNA(VLOOKUP(B1370,DRILLTAP!A:E,1,FALSE)),"NOT FOUND",VLOOKUP(B1370,DRILLTAP!A:E,3,FALSE))</f>
        <v>82075090000</v>
      </c>
      <c r="K1370" s="5" t="str">
        <f>IF(ISNA(VLOOKUP(B1370,DRILLTAP!A:E,1,FALSE)),"NOT FOUND",VLOOKUP(B1370,DRILLTAP!A:E,4,FALSE))</f>
        <v>DE</v>
      </c>
      <c r="L1370" s="10">
        <f>IF(ISNA(VLOOKUP(B1370,DRILLTAP!A:E,1,FALSE)),"NOT FOUND",VLOOKUP(B1370,DRILLTAP!A:E,5,FALSE))</f>
        <v>3.1E-2</v>
      </c>
    </row>
    <row r="1371" spans="1:12" s="6" customFormat="1" ht="52.5" thickTop="1" thickBot="1">
      <c r="A1371" s="11"/>
      <c r="B1371" s="3" t="s">
        <v>1250</v>
      </c>
      <c r="C1371" s="1" t="s">
        <v>6752</v>
      </c>
      <c r="D1371" s="5"/>
      <c r="E1371" s="5">
        <v>109</v>
      </c>
      <c r="F1371" s="5" t="s">
        <v>7</v>
      </c>
      <c r="G1371" s="9" t="s">
        <v>4143</v>
      </c>
      <c r="H1371" s="28">
        <v>261</v>
      </c>
      <c r="I1371" s="27">
        <v>358.80681375</v>
      </c>
      <c r="J1371" s="2" t="str">
        <f>IF(ISNA(VLOOKUP(B1371,DRILLTAP!A:E,1,FALSE)),"NOT FOUND",VLOOKUP(B1371,DRILLTAP!A:E,3,FALSE))</f>
        <v>82075090000</v>
      </c>
      <c r="K1371" s="5" t="str">
        <f>IF(ISNA(VLOOKUP(B1371,DRILLTAP!A:E,1,FALSE)),"NOT FOUND",VLOOKUP(B1371,DRILLTAP!A:E,4,FALSE))</f>
        <v>DE</v>
      </c>
      <c r="L1371" s="10">
        <f>IF(ISNA(VLOOKUP(B1371,DRILLTAP!A:E,1,FALSE)),"NOT FOUND",VLOOKUP(B1371,DRILLTAP!A:E,5,FALSE))</f>
        <v>3.7999999999999999E-2</v>
      </c>
    </row>
    <row r="1372" spans="1:12" s="6" customFormat="1" ht="52.5" thickTop="1" thickBot="1">
      <c r="A1372" s="11"/>
      <c r="B1372" s="3" t="s">
        <v>1251</v>
      </c>
      <c r="C1372" s="1" t="s">
        <v>6753</v>
      </c>
      <c r="D1372" s="5"/>
      <c r="E1372" s="5">
        <v>109</v>
      </c>
      <c r="F1372" s="5" t="s">
        <v>7</v>
      </c>
      <c r="G1372" s="9" t="s">
        <v>4144</v>
      </c>
      <c r="H1372" s="28">
        <v>261</v>
      </c>
      <c r="I1372" s="27">
        <v>358.80681375</v>
      </c>
      <c r="J1372" s="2" t="str">
        <f>IF(ISNA(VLOOKUP(B1372,DRILLTAP!A:E,1,FALSE)),"NOT FOUND",VLOOKUP(B1372,DRILLTAP!A:E,3,FALSE))</f>
        <v>82075090000</v>
      </c>
      <c r="K1372" s="5" t="str">
        <f>IF(ISNA(VLOOKUP(B1372,DRILLTAP!A:E,1,FALSE)),"NOT FOUND",VLOOKUP(B1372,DRILLTAP!A:E,4,FALSE))</f>
        <v>DE</v>
      </c>
      <c r="L1372" s="10">
        <f>IF(ISNA(VLOOKUP(B1372,DRILLTAP!A:E,1,FALSE)),"NOT FOUND",VLOOKUP(B1372,DRILLTAP!A:E,5,FALSE))</f>
        <v>4.2000000000000003E-2</v>
      </c>
    </row>
    <row r="1373" spans="1:12" s="6" customFormat="1" ht="52.5" thickTop="1" thickBot="1">
      <c r="A1373" s="11"/>
      <c r="B1373" s="3" t="s">
        <v>1252</v>
      </c>
      <c r="C1373" s="1" t="s">
        <v>6754</v>
      </c>
      <c r="D1373" s="5"/>
      <c r="E1373" s="5">
        <v>109</v>
      </c>
      <c r="F1373" s="5" t="s">
        <v>7</v>
      </c>
      <c r="G1373" s="9" t="s">
        <v>4145</v>
      </c>
      <c r="H1373" s="28">
        <v>274</v>
      </c>
      <c r="I1373" s="27">
        <v>376.67841749999997</v>
      </c>
      <c r="J1373" s="2" t="str">
        <f>IF(ISNA(VLOOKUP(B1373,DRILLTAP!A:E,1,FALSE)),"NOT FOUND",VLOOKUP(B1373,DRILLTAP!A:E,3,FALSE))</f>
        <v>82075090000</v>
      </c>
      <c r="K1373" s="5" t="str">
        <f>IF(ISNA(VLOOKUP(B1373,DRILLTAP!A:E,1,FALSE)),"NOT FOUND",VLOOKUP(B1373,DRILLTAP!A:E,4,FALSE))</f>
        <v>DE</v>
      </c>
      <c r="L1373" s="10">
        <f>IF(ISNA(VLOOKUP(B1373,DRILLTAP!A:E,1,FALSE)),"NOT FOUND",VLOOKUP(B1373,DRILLTAP!A:E,5,FALSE))</f>
        <v>5.7000000000000002E-2</v>
      </c>
    </row>
    <row r="1374" spans="1:12" s="6" customFormat="1" ht="52.5" thickTop="1" thickBot="1">
      <c r="A1374" s="11"/>
      <c r="B1374" s="3" t="s">
        <v>1253</v>
      </c>
      <c r="C1374" s="1" t="s">
        <v>6755</v>
      </c>
      <c r="D1374" s="5"/>
      <c r="E1374" s="5">
        <v>109</v>
      </c>
      <c r="F1374" s="5" t="s">
        <v>7</v>
      </c>
      <c r="G1374" s="9" t="s">
        <v>4146</v>
      </c>
      <c r="H1374" s="28">
        <v>274</v>
      </c>
      <c r="I1374" s="27">
        <v>376.67841749999997</v>
      </c>
      <c r="J1374" s="2" t="str">
        <f>IF(ISNA(VLOOKUP(B1374,DRILLTAP!A:E,1,FALSE)),"NOT FOUND",VLOOKUP(B1374,DRILLTAP!A:E,3,FALSE))</f>
        <v>82075090000</v>
      </c>
      <c r="K1374" s="5" t="str">
        <f>IF(ISNA(VLOOKUP(B1374,DRILLTAP!A:E,1,FALSE)),"NOT FOUND",VLOOKUP(B1374,DRILLTAP!A:E,4,FALSE))</f>
        <v>DE</v>
      </c>
      <c r="L1374" s="10">
        <f>IF(ISNA(VLOOKUP(B1374,DRILLTAP!A:E,1,FALSE)),"NOT FOUND",VLOOKUP(B1374,DRILLTAP!A:E,5,FALSE))</f>
        <v>5.8999999999999997E-2</v>
      </c>
    </row>
    <row r="1375" spans="1:12" s="6" customFormat="1" ht="52.5" thickTop="1" thickBot="1">
      <c r="A1375" s="11"/>
      <c r="B1375" s="3" t="s">
        <v>1254</v>
      </c>
      <c r="C1375" s="1" t="s">
        <v>6756</v>
      </c>
      <c r="D1375" s="5"/>
      <c r="E1375" s="5">
        <v>109</v>
      </c>
      <c r="F1375" s="5" t="s">
        <v>7</v>
      </c>
      <c r="G1375" s="9" t="s">
        <v>4147</v>
      </c>
      <c r="H1375" s="28">
        <v>287</v>
      </c>
      <c r="I1375" s="27">
        <v>394.55002124999993</v>
      </c>
      <c r="J1375" s="2" t="str">
        <f>IF(ISNA(VLOOKUP(B1375,DRILLTAP!A:E,1,FALSE)),"NOT FOUND",VLOOKUP(B1375,DRILLTAP!A:E,3,FALSE))</f>
        <v>82075090000</v>
      </c>
      <c r="K1375" s="5" t="str">
        <f>IF(ISNA(VLOOKUP(B1375,DRILLTAP!A:E,1,FALSE)),"NOT FOUND",VLOOKUP(B1375,DRILLTAP!A:E,4,FALSE))</f>
        <v>DE</v>
      </c>
      <c r="L1375" s="10">
        <f>IF(ISNA(VLOOKUP(B1375,DRILLTAP!A:E,1,FALSE)),"NOT FOUND",VLOOKUP(B1375,DRILLTAP!A:E,5,FALSE))</f>
        <v>8.4000000000000005E-2</v>
      </c>
    </row>
    <row r="1376" spans="1:12" s="6" customFormat="1" ht="52.5" thickTop="1" thickBot="1">
      <c r="A1376" s="11"/>
      <c r="B1376" s="3" t="s">
        <v>1255</v>
      </c>
      <c r="C1376" s="1" t="s">
        <v>6757</v>
      </c>
      <c r="D1376" s="5"/>
      <c r="E1376" s="5">
        <v>109</v>
      </c>
      <c r="F1376" s="5" t="s">
        <v>7</v>
      </c>
      <c r="G1376" s="9" t="s">
        <v>4148</v>
      </c>
      <c r="H1376" s="28">
        <v>303</v>
      </c>
      <c r="I1376" s="27">
        <v>416.54584124999997</v>
      </c>
      <c r="J1376" s="2" t="str">
        <f>IF(ISNA(VLOOKUP(B1376,DRILLTAP!A:E,1,FALSE)),"NOT FOUND",VLOOKUP(B1376,DRILLTAP!A:E,3,FALSE))</f>
        <v>82075090000</v>
      </c>
      <c r="K1376" s="5" t="str">
        <f>IF(ISNA(VLOOKUP(B1376,DRILLTAP!A:E,1,FALSE)),"NOT FOUND",VLOOKUP(B1376,DRILLTAP!A:E,4,FALSE))</f>
        <v>DE</v>
      </c>
      <c r="L1376" s="10">
        <f>IF(ISNA(VLOOKUP(B1376,DRILLTAP!A:E,1,FALSE)),"NOT FOUND",VLOOKUP(B1376,DRILLTAP!A:E,5,FALSE))</f>
        <v>0.111</v>
      </c>
    </row>
    <row r="1377" spans="1:12" s="6" customFormat="1" ht="52.5" thickTop="1" thickBot="1">
      <c r="A1377" s="11"/>
      <c r="B1377" s="3" t="s">
        <v>1256</v>
      </c>
      <c r="C1377" s="1" t="s">
        <v>6758</v>
      </c>
      <c r="D1377" s="5"/>
      <c r="E1377" s="5">
        <v>109</v>
      </c>
      <c r="F1377" s="5" t="s">
        <v>7</v>
      </c>
      <c r="G1377" s="9" t="s">
        <v>4149</v>
      </c>
      <c r="H1377" s="28">
        <v>336</v>
      </c>
      <c r="I1377" s="27">
        <v>461.91221999999999</v>
      </c>
      <c r="J1377" s="2" t="str">
        <f>IF(ISNA(VLOOKUP(B1377,DRILLTAP!A:E,1,FALSE)),"NOT FOUND",VLOOKUP(B1377,DRILLTAP!A:E,3,FALSE))</f>
        <v>82075090000</v>
      </c>
      <c r="K1377" s="5" t="str">
        <f>IF(ISNA(VLOOKUP(B1377,DRILLTAP!A:E,1,FALSE)),"NOT FOUND",VLOOKUP(B1377,DRILLTAP!A:E,4,FALSE))</f>
        <v>DE</v>
      </c>
      <c r="L1377" s="10">
        <f>IF(ISNA(VLOOKUP(B1377,DRILLTAP!A:E,1,FALSE)),"NOT FOUND",VLOOKUP(B1377,DRILLTAP!A:E,5,FALSE))</f>
        <v>0.16500000000000001</v>
      </c>
    </row>
    <row r="1378" spans="1:12" s="6" customFormat="1" ht="52.5" thickTop="1" thickBot="1">
      <c r="A1378" s="11"/>
      <c r="B1378" s="3" t="s">
        <v>1257</v>
      </c>
      <c r="C1378" s="1" t="s">
        <v>6759</v>
      </c>
      <c r="D1378" s="5"/>
      <c r="E1378" s="5">
        <v>109</v>
      </c>
      <c r="F1378" s="5" t="s">
        <v>7</v>
      </c>
      <c r="G1378" s="9" t="s">
        <v>4150</v>
      </c>
      <c r="H1378" s="28">
        <v>373</v>
      </c>
      <c r="I1378" s="27">
        <v>512.77755375000004</v>
      </c>
      <c r="J1378" s="2" t="str">
        <f>IF(ISNA(VLOOKUP(B1378,DRILLTAP!A:E,1,FALSE)),"NOT FOUND",VLOOKUP(B1378,DRILLTAP!A:E,3,FALSE))</f>
        <v>82075090000</v>
      </c>
      <c r="K1378" s="5" t="str">
        <f>IF(ISNA(VLOOKUP(B1378,DRILLTAP!A:E,1,FALSE)),"NOT FOUND",VLOOKUP(B1378,DRILLTAP!A:E,4,FALSE))</f>
        <v>DE</v>
      </c>
      <c r="L1378" s="10">
        <f>IF(ISNA(VLOOKUP(B1378,DRILLTAP!A:E,1,FALSE)),"NOT FOUND",VLOOKUP(B1378,DRILLTAP!A:E,5,FALSE))</f>
        <v>0.20399999999999999</v>
      </c>
    </row>
    <row r="1379" spans="1:12" s="6" customFormat="1" ht="52.5" thickTop="1" thickBot="1">
      <c r="A1379" s="11"/>
      <c r="B1379" s="3" t="s">
        <v>1258</v>
      </c>
      <c r="C1379" s="1" t="s">
        <v>6760</v>
      </c>
      <c r="D1379" s="5"/>
      <c r="E1379" s="5">
        <v>109</v>
      </c>
      <c r="F1379" s="5" t="s">
        <v>7</v>
      </c>
      <c r="G1379" s="9" t="s">
        <v>4151</v>
      </c>
      <c r="H1379" s="28">
        <v>413</v>
      </c>
      <c r="I1379" s="27">
        <v>567.76710375000005</v>
      </c>
      <c r="J1379" s="2" t="str">
        <f>IF(ISNA(VLOOKUP(B1379,DRILLTAP!A:E,1,FALSE)),"NOT FOUND",VLOOKUP(B1379,DRILLTAP!A:E,3,FALSE))</f>
        <v>82075090000</v>
      </c>
      <c r="K1379" s="5" t="str">
        <f>IF(ISNA(VLOOKUP(B1379,DRILLTAP!A:E,1,FALSE)),"NOT FOUND",VLOOKUP(B1379,DRILLTAP!A:E,4,FALSE))</f>
        <v>DE</v>
      </c>
      <c r="L1379" s="10">
        <f>IF(ISNA(VLOOKUP(B1379,DRILLTAP!A:E,1,FALSE)),"NOT FOUND",VLOOKUP(B1379,DRILLTAP!A:E,5,FALSE))</f>
        <v>0.25700000000000001</v>
      </c>
    </row>
    <row r="1380" spans="1:12" s="6" customFormat="1" ht="52.5" thickTop="1" thickBot="1">
      <c r="A1380" s="11"/>
      <c r="B1380" s="3" t="s">
        <v>1259</v>
      </c>
      <c r="C1380" s="1" t="s">
        <v>6761</v>
      </c>
      <c r="D1380" s="5"/>
      <c r="E1380" s="5">
        <v>109</v>
      </c>
      <c r="F1380" s="5" t="s">
        <v>7</v>
      </c>
      <c r="G1380" s="9" t="s">
        <v>4152</v>
      </c>
      <c r="H1380" s="28">
        <v>485</v>
      </c>
      <c r="I1380" s="27">
        <v>666.7482937499999</v>
      </c>
      <c r="J1380" s="2" t="str">
        <f>IF(ISNA(VLOOKUP(B1380,DRILLTAP!A:E,1,FALSE)),"NOT FOUND",VLOOKUP(B1380,DRILLTAP!A:E,3,FALSE))</f>
        <v>82075090000</v>
      </c>
      <c r="K1380" s="5" t="str">
        <f>IF(ISNA(VLOOKUP(B1380,DRILLTAP!A:E,1,FALSE)),"NOT FOUND",VLOOKUP(B1380,DRILLTAP!A:E,4,FALSE))</f>
        <v>DE</v>
      </c>
      <c r="L1380" s="10">
        <f>IF(ISNA(VLOOKUP(B1380,DRILLTAP!A:E,1,FALSE)),"NOT FOUND",VLOOKUP(B1380,DRILLTAP!A:E,5,FALSE))</f>
        <v>0.32300000000000001</v>
      </c>
    </row>
    <row r="1381" spans="1:12" s="6" customFormat="1" ht="52.5" thickTop="1" thickBot="1">
      <c r="A1381" s="11"/>
      <c r="B1381" s="3" t="s">
        <v>1260</v>
      </c>
      <c r="C1381" s="1" t="s">
        <v>6762</v>
      </c>
      <c r="D1381" s="5"/>
      <c r="E1381" s="5">
        <v>109</v>
      </c>
      <c r="F1381" s="5" t="s">
        <v>7</v>
      </c>
      <c r="G1381" s="9" t="s">
        <v>4153</v>
      </c>
      <c r="H1381" s="28">
        <v>564</v>
      </c>
      <c r="I1381" s="27">
        <v>775.35265499999991</v>
      </c>
      <c r="J1381" s="2" t="str">
        <f>IF(ISNA(VLOOKUP(B1381,DRILLTAP!A:E,1,FALSE)),"NOT FOUND",VLOOKUP(B1381,DRILLTAP!A:E,3,FALSE))</f>
        <v>82075090000</v>
      </c>
      <c r="K1381" s="5" t="str">
        <f>IF(ISNA(VLOOKUP(B1381,DRILLTAP!A:E,1,FALSE)),"NOT FOUND",VLOOKUP(B1381,DRILLTAP!A:E,4,FALSE))</f>
        <v>DE</v>
      </c>
      <c r="L1381" s="10">
        <f>IF(ISNA(VLOOKUP(B1381,DRILLTAP!A:E,1,FALSE)),"NOT FOUND",VLOOKUP(B1381,DRILLTAP!A:E,5,FALSE))</f>
        <v>0.36099999999999999</v>
      </c>
    </row>
    <row r="1382" spans="1:12" s="6" customFormat="1" ht="52.5" thickTop="1" thickBot="1">
      <c r="A1382" s="11"/>
      <c r="B1382" s="3" t="s">
        <v>1261</v>
      </c>
      <c r="C1382" s="1" t="s">
        <v>6763</v>
      </c>
      <c r="D1382" s="5"/>
      <c r="E1382" s="5">
        <v>109</v>
      </c>
      <c r="F1382" s="5" t="s">
        <v>7</v>
      </c>
      <c r="G1382" s="9" t="s">
        <v>4154</v>
      </c>
      <c r="H1382" s="28">
        <v>663</v>
      </c>
      <c r="I1382" s="27">
        <v>911.45179125000004</v>
      </c>
      <c r="J1382" s="2" t="str">
        <f>IF(ISNA(VLOOKUP(B1382,DRILLTAP!A:E,1,FALSE)),"NOT FOUND",VLOOKUP(B1382,DRILLTAP!A:E,3,FALSE))</f>
        <v>82075090000</v>
      </c>
      <c r="K1382" s="5" t="str">
        <f>IF(ISNA(VLOOKUP(B1382,DRILLTAP!A:E,1,FALSE)),"NOT FOUND",VLOOKUP(B1382,DRILLTAP!A:E,4,FALSE))</f>
        <v>DE</v>
      </c>
      <c r="L1382" s="10">
        <f>IF(ISNA(VLOOKUP(B1382,DRILLTAP!A:E,1,FALSE)),"NOT FOUND",VLOOKUP(B1382,DRILLTAP!A:E,5,FALSE))</f>
        <v>0.48399999999999999</v>
      </c>
    </row>
    <row r="1383" spans="1:12" s="6" customFormat="1" ht="52.5" thickTop="1" thickBot="1">
      <c r="A1383" s="11"/>
      <c r="B1383" s="3" t="s">
        <v>1262</v>
      </c>
      <c r="C1383" s="1" t="s">
        <v>6764</v>
      </c>
      <c r="D1383" s="5"/>
      <c r="E1383" s="5">
        <v>109</v>
      </c>
      <c r="F1383" s="5" t="s">
        <v>7</v>
      </c>
      <c r="G1383" s="9" t="s">
        <v>4155</v>
      </c>
      <c r="H1383" s="28">
        <v>764</v>
      </c>
      <c r="I1383" s="27">
        <v>1050.300405</v>
      </c>
      <c r="J1383" s="2" t="str">
        <f>IF(ISNA(VLOOKUP(B1383,DRILLTAP!A:E,1,FALSE)),"NOT FOUND",VLOOKUP(B1383,DRILLTAP!A:E,3,FALSE))</f>
        <v>82075090000</v>
      </c>
      <c r="K1383" s="5" t="str">
        <f>IF(ISNA(VLOOKUP(B1383,DRILLTAP!A:E,1,FALSE)),"NOT FOUND",VLOOKUP(B1383,DRILLTAP!A:E,4,FALSE))</f>
        <v>DE</v>
      </c>
      <c r="L1383" s="10">
        <f>IF(ISNA(VLOOKUP(B1383,DRILLTAP!A:E,1,FALSE)),"NOT FOUND",VLOOKUP(B1383,DRILLTAP!A:E,5,FALSE))</f>
        <v>0.55800000000000005</v>
      </c>
    </row>
    <row r="1384" spans="1:12" s="6" customFormat="1" ht="52.5" thickTop="1" thickBot="1">
      <c r="A1384" s="11"/>
      <c r="B1384" s="3" t="s">
        <v>1263</v>
      </c>
      <c r="C1384" s="1" t="s">
        <v>6765</v>
      </c>
      <c r="D1384" s="5"/>
      <c r="E1384" s="5">
        <v>109</v>
      </c>
      <c r="F1384" s="5" t="s">
        <v>7</v>
      </c>
      <c r="G1384" s="9" t="s">
        <v>4156</v>
      </c>
      <c r="H1384" s="28">
        <v>869</v>
      </c>
      <c r="I1384" s="27">
        <v>1194.6479737499999</v>
      </c>
      <c r="J1384" s="2" t="str">
        <f>IF(ISNA(VLOOKUP(B1384,DRILLTAP!A:E,1,FALSE)),"NOT FOUND",VLOOKUP(B1384,DRILLTAP!A:E,3,FALSE))</f>
        <v>82075090000</v>
      </c>
      <c r="K1384" s="5" t="str">
        <f>IF(ISNA(VLOOKUP(B1384,DRILLTAP!A:E,1,FALSE)),"NOT FOUND",VLOOKUP(B1384,DRILLTAP!A:E,4,FALSE))</f>
        <v>DE</v>
      </c>
      <c r="L1384" s="10">
        <f>IF(ISNA(VLOOKUP(B1384,DRILLTAP!A:E,1,FALSE)),"NOT FOUND",VLOOKUP(B1384,DRILLTAP!A:E,5,FALSE))</f>
        <v>0.67</v>
      </c>
    </row>
    <row r="1385" spans="1:12" s="6" customFormat="1" ht="52.5" thickTop="1" thickBot="1">
      <c r="A1385" s="11"/>
      <c r="B1385" s="3" t="s">
        <v>1264</v>
      </c>
      <c r="C1385" s="1" t="s">
        <v>6766</v>
      </c>
      <c r="D1385" s="5"/>
      <c r="E1385" s="5">
        <v>111</v>
      </c>
      <c r="F1385" s="5" t="s">
        <v>7</v>
      </c>
      <c r="G1385" s="9" t="s">
        <v>4157</v>
      </c>
      <c r="H1385" s="28">
        <v>295</v>
      </c>
      <c r="I1385" s="27">
        <v>405.54793124999998</v>
      </c>
      <c r="J1385" s="2" t="str">
        <f>IF(ISNA(VLOOKUP(B1385,DRILLTAP!A:E,1,FALSE)),"NOT FOUND",VLOOKUP(B1385,DRILLTAP!A:E,3,FALSE))</f>
        <v>82075090000</v>
      </c>
      <c r="K1385" s="5" t="str">
        <f>IF(ISNA(VLOOKUP(B1385,DRILLTAP!A:E,1,FALSE)),"NOT FOUND",VLOOKUP(B1385,DRILLTAP!A:E,4,FALSE))</f>
        <v>DE</v>
      </c>
      <c r="L1385" s="10">
        <f>IF(ISNA(VLOOKUP(B1385,DRILLTAP!A:E,1,FALSE)),"NOT FOUND",VLOOKUP(B1385,DRILLTAP!A:E,5,FALSE))</f>
        <v>2.7E-2</v>
      </c>
    </row>
    <row r="1386" spans="1:12" s="6" customFormat="1" ht="52.5" thickTop="1" thickBot="1">
      <c r="A1386" s="11"/>
      <c r="B1386" s="3" t="s">
        <v>1265</v>
      </c>
      <c r="C1386" s="1" t="s">
        <v>6767</v>
      </c>
      <c r="D1386" s="5"/>
      <c r="E1386" s="5">
        <v>111</v>
      </c>
      <c r="F1386" s="5" t="s">
        <v>7</v>
      </c>
      <c r="G1386" s="9" t="s">
        <v>4158</v>
      </c>
      <c r="H1386" s="28">
        <v>295</v>
      </c>
      <c r="I1386" s="27">
        <v>405.54793124999998</v>
      </c>
      <c r="J1386" s="2" t="str">
        <f>IF(ISNA(VLOOKUP(B1386,DRILLTAP!A:E,1,FALSE)),"NOT FOUND",VLOOKUP(B1386,DRILLTAP!A:E,3,FALSE))</f>
        <v>82075090000</v>
      </c>
      <c r="K1386" s="5" t="str">
        <f>IF(ISNA(VLOOKUP(B1386,DRILLTAP!A:E,1,FALSE)),"NOT FOUND",VLOOKUP(B1386,DRILLTAP!A:E,4,FALSE))</f>
        <v>DE</v>
      </c>
      <c r="L1386" s="10">
        <f>IF(ISNA(VLOOKUP(B1386,DRILLTAP!A:E,1,FALSE)),"NOT FOUND",VLOOKUP(B1386,DRILLTAP!A:E,5,FALSE))</f>
        <v>0.03</v>
      </c>
    </row>
    <row r="1387" spans="1:12" s="6" customFormat="1" ht="52.5" thickTop="1" thickBot="1">
      <c r="A1387" s="11"/>
      <c r="B1387" s="3" t="s">
        <v>1266</v>
      </c>
      <c r="C1387" s="1" t="s">
        <v>6768</v>
      </c>
      <c r="D1387" s="5"/>
      <c r="E1387" s="5">
        <v>111</v>
      </c>
      <c r="F1387" s="5" t="s">
        <v>7</v>
      </c>
      <c r="G1387" s="9" t="s">
        <v>4159</v>
      </c>
      <c r="H1387" s="28">
        <v>295</v>
      </c>
      <c r="I1387" s="27">
        <v>405.54793124999998</v>
      </c>
      <c r="J1387" s="2" t="str">
        <f>IF(ISNA(VLOOKUP(B1387,DRILLTAP!A:E,1,FALSE)),"NOT FOUND",VLOOKUP(B1387,DRILLTAP!A:E,3,FALSE))</f>
        <v>82075090000</v>
      </c>
      <c r="K1387" s="5" t="str">
        <f>IF(ISNA(VLOOKUP(B1387,DRILLTAP!A:E,1,FALSE)),"NOT FOUND",VLOOKUP(B1387,DRILLTAP!A:E,4,FALSE))</f>
        <v>DE</v>
      </c>
      <c r="L1387" s="10">
        <f>IF(ISNA(VLOOKUP(B1387,DRILLTAP!A:E,1,FALSE)),"NOT FOUND",VLOOKUP(B1387,DRILLTAP!A:E,5,FALSE))</f>
        <v>3.3000000000000002E-2</v>
      </c>
    </row>
    <row r="1388" spans="1:12" s="6" customFormat="1" ht="52.5" thickTop="1" thickBot="1">
      <c r="A1388" s="11"/>
      <c r="B1388" s="3" t="s">
        <v>1267</v>
      </c>
      <c r="C1388" s="1" t="s">
        <v>6769</v>
      </c>
      <c r="D1388" s="5"/>
      <c r="E1388" s="5">
        <v>111</v>
      </c>
      <c r="F1388" s="5" t="s">
        <v>7</v>
      </c>
      <c r="G1388" s="9" t="s">
        <v>4160</v>
      </c>
      <c r="H1388" s="28">
        <v>306</v>
      </c>
      <c r="I1388" s="27">
        <v>420.67005749999998</v>
      </c>
      <c r="J1388" s="2" t="str">
        <f>IF(ISNA(VLOOKUP(B1388,DRILLTAP!A:E,1,FALSE)),"NOT FOUND",VLOOKUP(B1388,DRILLTAP!A:E,3,FALSE))</f>
        <v>82075090000</v>
      </c>
      <c r="K1388" s="5" t="str">
        <f>IF(ISNA(VLOOKUP(B1388,DRILLTAP!A:E,1,FALSE)),"NOT FOUND",VLOOKUP(B1388,DRILLTAP!A:E,4,FALSE))</f>
        <v>DE</v>
      </c>
      <c r="L1388" s="10">
        <f>IF(ISNA(VLOOKUP(B1388,DRILLTAP!A:E,1,FALSE)),"NOT FOUND",VLOOKUP(B1388,DRILLTAP!A:E,5,FALSE))</f>
        <v>4.1000000000000002E-2</v>
      </c>
    </row>
    <row r="1389" spans="1:12" s="6" customFormat="1" ht="52.5" thickTop="1" thickBot="1">
      <c r="A1389" s="11"/>
      <c r="B1389" s="3" t="s">
        <v>1268</v>
      </c>
      <c r="C1389" s="1" t="s">
        <v>6770</v>
      </c>
      <c r="D1389" s="5"/>
      <c r="E1389" s="5">
        <v>111</v>
      </c>
      <c r="F1389" s="5" t="s">
        <v>7</v>
      </c>
      <c r="G1389" s="9" t="s">
        <v>4161</v>
      </c>
      <c r="H1389" s="28">
        <v>306</v>
      </c>
      <c r="I1389" s="27">
        <v>420.67005749999998</v>
      </c>
      <c r="J1389" s="2" t="str">
        <f>IF(ISNA(VLOOKUP(B1389,DRILLTAP!A:E,1,FALSE)),"NOT FOUND",VLOOKUP(B1389,DRILLTAP!A:E,3,FALSE))</f>
        <v>82075090000</v>
      </c>
      <c r="K1389" s="5" t="str">
        <f>IF(ISNA(VLOOKUP(B1389,DRILLTAP!A:E,1,FALSE)),"NOT FOUND",VLOOKUP(B1389,DRILLTAP!A:E,4,FALSE))</f>
        <v>DE</v>
      </c>
      <c r="L1389" s="10">
        <f>IF(ISNA(VLOOKUP(B1389,DRILLTAP!A:E,1,FALSE)),"NOT FOUND",VLOOKUP(B1389,DRILLTAP!A:E,5,FALSE))</f>
        <v>4.5999999999999999E-2</v>
      </c>
    </row>
    <row r="1390" spans="1:12" s="6" customFormat="1" ht="52.5" thickTop="1" thickBot="1">
      <c r="A1390" s="11"/>
      <c r="B1390" s="3" t="s">
        <v>1269</v>
      </c>
      <c r="C1390" s="1" t="s">
        <v>6771</v>
      </c>
      <c r="D1390" s="5"/>
      <c r="E1390" s="5">
        <v>111</v>
      </c>
      <c r="F1390" s="5" t="s">
        <v>7</v>
      </c>
      <c r="G1390" s="9" t="s">
        <v>4162</v>
      </c>
      <c r="H1390" s="28">
        <v>321</v>
      </c>
      <c r="I1390" s="27">
        <v>441.2911387499999</v>
      </c>
      <c r="J1390" s="2" t="str">
        <f>IF(ISNA(VLOOKUP(B1390,DRILLTAP!A:E,1,FALSE)),"NOT FOUND",VLOOKUP(B1390,DRILLTAP!A:E,3,FALSE))</f>
        <v>82075090000</v>
      </c>
      <c r="K1390" s="5" t="str">
        <f>IF(ISNA(VLOOKUP(B1390,DRILLTAP!A:E,1,FALSE)),"NOT FOUND",VLOOKUP(B1390,DRILLTAP!A:E,4,FALSE))</f>
        <v>DE</v>
      </c>
      <c r="L1390" s="10">
        <f>IF(ISNA(VLOOKUP(B1390,DRILLTAP!A:E,1,FALSE)),"NOT FOUND",VLOOKUP(B1390,DRILLTAP!A:E,5,FALSE))</f>
        <v>5.5E-2</v>
      </c>
    </row>
    <row r="1391" spans="1:12" s="6" customFormat="1" ht="52.5" thickTop="1" thickBot="1">
      <c r="A1391" s="11"/>
      <c r="B1391" s="3" t="s">
        <v>1270</v>
      </c>
      <c r="C1391" s="1" t="s">
        <v>6772</v>
      </c>
      <c r="D1391" s="5"/>
      <c r="E1391" s="5">
        <v>111</v>
      </c>
      <c r="F1391" s="5" t="s">
        <v>7</v>
      </c>
      <c r="G1391" s="9" t="s">
        <v>4163</v>
      </c>
      <c r="H1391" s="28">
        <v>321</v>
      </c>
      <c r="I1391" s="27">
        <v>441.2911387499999</v>
      </c>
      <c r="J1391" s="2" t="str">
        <f>IF(ISNA(VLOOKUP(B1391,DRILLTAP!A:E,1,FALSE)),"NOT FOUND",VLOOKUP(B1391,DRILLTAP!A:E,3,FALSE))</f>
        <v>82075090000</v>
      </c>
      <c r="K1391" s="5" t="str">
        <f>IF(ISNA(VLOOKUP(B1391,DRILLTAP!A:E,1,FALSE)),"NOT FOUND",VLOOKUP(B1391,DRILLTAP!A:E,4,FALSE))</f>
        <v>DE</v>
      </c>
      <c r="L1391" s="10">
        <f>IF(ISNA(VLOOKUP(B1391,DRILLTAP!A:E,1,FALSE)),"NOT FOUND",VLOOKUP(B1391,DRILLTAP!A:E,5,FALSE))</f>
        <v>7.0000000000000007E-2</v>
      </c>
    </row>
    <row r="1392" spans="1:12" s="6" customFormat="1" ht="52.5" thickTop="1" thickBot="1">
      <c r="A1392" s="11"/>
      <c r="B1392" s="3" t="s">
        <v>1271</v>
      </c>
      <c r="C1392" s="1" t="s">
        <v>6773</v>
      </c>
      <c r="D1392" s="5"/>
      <c r="E1392" s="5">
        <v>111</v>
      </c>
      <c r="F1392" s="5" t="s">
        <v>7</v>
      </c>
      <c r="G1392" s="9" t="s">
        <v>4164</v>
      </c>
      <c r="H1392" s="28">
        <v>336</v>
      </c>
      <c r="I1392" s="27">
        <v>461.91221999999999</v>
      </c>
      <c r="J1392" s="2" t="str">
        <f>IF(ISNA(VLOOKUP(B1392,DRILLTAP!A:E,1,FALSE)),"NOT FOUND",VLOOKUP(B1392,DRILLTAP!A:E,3,FALSE))</f>
        <v>82075090000</v>
      </c>
      <c r="K1392" s="5" t="str">
        <f>IF(ISNA(VLOOKUP(B1392,DRILLTAP!A:E,1,FALSE)),"NOT FOUND",VLOOKUP(B1392,DRILLTAP!A:E,4,FALSE))</f>
        <v>DE</v>
      </c>
      <c r="L1392" s="10">
        <f>IF(ISNA(VLOOKUP(B1392,DRILLTAP!A:E,1,FALSE)),"NOT FOUND",VLOOKUP(B1392,DRILLTAP!A:E,5,FALSE))</f>
        <v>9.5000000000000001E-2</v>
      </c>
    </row>
    <row r="1393" spans="1:12" s="6" customFormat="1" ht="52.5" thickTop="1" thickBot="1">
      <c r="A1393" s="11"/>
      <c r="B1393" s="3" t="s">
        <v>1272</v>
      </c>
      <c r="C1393" s="1" t="s">
        <v>6774</v>
      </c>
      <c r="D1393" s="5"/>
      <c r="E1393" s="5">
        <v>111</v>
      </c>
      <c r="F1393" s="5" t="s">
        <v>7</v>
      </c>
      <c r="G1393" s="9" t="s">
        <v>4165</v>
      </c>
      <c r="H1393" s="28">
        <v>355</v>
      </c>
      <c r="I1393" s="27">
        <v>488.03225624999988</v>
      </c>
      <c r="J1393" s="2" t="str">
        <f>IF(ISNA(VLOOKUP(B1393,DRILLTAP!A:E,1,FALSE)),"NOT FOUND",VLOOKUP(B1393,DRILLTAP!A:E,3,FALSE))</f>
        <v>82075090000</v>
      </c>
      <c r="K1393" s="5" t="str">
        <f>IF(ISNA(VLOOKUP(B1393,DRILLTAP!A:E,1,FALSE)),"NOT FOUND",VLOOKUP(B1393,DRILLTAP!A:E,4,FALSE))</f>
        <v>DE</v>
      </c>
      <c r="L1393" s="10">
        <f>IF(ISNA(VLOOKUP(B1393,DRILLTAP!A:E,1,FALSE)),"NOT FOUND",VLOOKUP(B1393,DRILLTAP!A:E,5,FALSE))</f>
        <v>0.124</v>
      </c>
    </row>
    <row r="1394" spans="1:12" s="6" customFormat="1" ht="52.5" thickTop="1" thickBot="1">
      <c r="A1394" s="11"/>
      <c r="B1394" s="3" t="s">
        <v>1273</v>
      </c>
      <c r="C1394" s="1" t="s">
        <v>6775</v>
      </c>
      <c r="D1394" s="5"/>
      <c r="E1394" s="5">
        <v>111</v>
      </c>
      <c r="F1394" s="5" t="s">
        <v>7</v>
      </c>
      <c r="G1394" s="9" t="s">
        <v>4166</v>
      </c>
      <c r="H1394" s="28">
        <v>394</v>
      </c>
      <c r="I1394" s="27">
        <v>541.64706750000005</v>
      </c>
      <c r="J1394" s="2" t="str">
        <f>IF(ISNA(VLOOKUP(B1394,DRILLTAP!A:E,1,FALSE)),"NOT FOUND",VLOOKUP(B1394,DRILLTAP!A:E,3,FALSE))</f>
        <v>82075090000</v>
      </c>
      <c r="K1394" s="5" t="str">
        <f>IF(ISNA(VLOOKUP(B1394,DRILLTAP!A:E,1,FALSE)),"NOT FOUND",VLOOKUP(B1394,DRILLTAP!A:E,4,FALSE))</f>
        <v>DE</v>
      </c>
      <c r="L1394" s="10">
        <f>IF(ISNA(VLOOKUP(B1394,DRILLTAP!A:E,1,FALSE)),"NOT FOUND",VLOOKUP(B1394,DRILLTAP!A:E,5,FALSE))</f>
        <v>0.183</v>
      </c>
    </row>
    <row r="1395" spans="1:12" s="6" customFormat="1" ht="52.5" thickTop="1" thickBot="1">
      <c r="A1395" s="11"/>
      <c r="B1395" s="3" t="s">
        <v>1274</v>
      </c>
      <c r="C1395" s="1" t="s">
        <v>6776</v>
      </c>
      <c r="D1395" s="5"/>
      <c r="E1395" s="5">
        <v>111</v>
      </c>
      <c r="F1395" s="5" t="s">
        <v>7</v>
      </c>
      <c r="G1395" s="9" t="s">
        <v>4167</v>
      </c>
      <c r="H1395" s="28">
        <v>437</v>
      </c>
      <c r="I1395" s="27">
        <v>600.76083374999996</v>
      </c>
      <c r="J1395" s="2" t="str">
        <f>IF(ISNA(VLOOKUP(B1395,DRILLTAP!A:E,1,FALSE)),"NOT FOUND",VLOOKUP(B1395,DRILLTAP!A:E,3,FALSE))</f>
        <v>82075090000</v>
      </c>
      <c r="K1395" s="5" t="str">
        <f>IF(ISNA(VLOOKUP(B1395,DRILLTAP!A:E,1,FALSE)),"NOT FOUND",VLOOKUP(B1395,DRILLTAP!A:E,4,FALSE))</f>
        <v>DE</v>
      </c>
      <c r="L1395" s="10">
        <f>IF(ISNA(VLOOKUP(B1395,DRILLTAP!A:E,1,FALSE)),"NOT FOUND",VLOOKUP(B1395,DRILLTAP!A:E,5,FALSE))</f>
        <v>0.23300000000000001</v>
      </c>
    </row>
    <row r="1396" spans="1:12" s="6" customFormat="1" ht="52.5" thickTop="1" thickBot="1">
      <c r="A1396" s="11"/>
      <c r="B1396" s="3" t="s">
        <v>1275</v>
      </c>
      <c r="C1396" s="1" t="s">
        <v>6777</v>
      </c>
      <c r="D1396" s="5"/>
      <c r="E1396" s="5">
        <v>111</v>
      </c>
      <c r="F1396" s="5" t="s">
        <v>7</v>
      </c>
      <c r="G1396" s="9" t="s">
        <v>4168</v>
      </c>
      <c r="H1396" s="28">
        <v>485</v>
      </c>
      <c r="I1396" s="27">
        <v>666.7482937499999</v>
      </c>
      <c r="J1396" s="2" t="str">
        <f>IF(ISNA(VLOOKUP(B1396,DRILLTAP!A:E,1,FALSE)),"NOT FOUND",VLOOKUP(B1396,DRILLTAP!A:E,3,FALSE))</f>
        <v>82075090000</v>
      </c>
      <c r="K1396" s="5" t="str">
        <f>IF(ISNA(VLOOKUP(B1396,DRILLTAP!A:E,1,FALSE)),"NOT FOUND",VLOOKUP(B1396,DRILLTAP!A:E,4,FALSE))</f>
        <v>DE</v>
      </c>
      <c r="L1396" s="10">
        <f>IF(ISNA(VLOOKUP(B1396,DRILLTAP!A:E,1,FALSE)),"NOT FOUND",VLOOKUP(B1396,DRILLTAP!A:E,5,FALSE))</f>
        <v>0.3</v>
      </c>
    </row>
    <row r="1397" spans="1:12" s="6" customFormat="1" ht="52.5" thickTop="1" thickBot="1">
      <c r="A1397" s="11"/>
      <c r="B1397" s="3" t="s">
        <v>1276</v>
      </c>
      <c r="C1397" s="1" t="s">
        <v>6778</v>
      </c>
      <c r="D1397" s="5"/>
      <c r="E1397" s="5">
        <v>111</v>
      </c>
      <c r="F1397" s="5" t="s">
        <v>7</v>
      </c>
      <c r="G1397" s="9" t="s">
        <v>4169</v>
      </c>
      <c r="H1397" s="28">
        <v>569</v>
      </c>
      <c r="I1397" s="27">
        <v>782.22634875000006</v>
      </c>
      <c r="J1397" s="2" t="str">
        <f>IF(ISNA(VLOOKUP(B1397,DRILLTAP!A:E,1,FALSE)),"NOT FOUND",VLOOKUP(B1397,DRILLTAP!A:E,3,FALSE))</f>
        <v>82075090000</v>
      </c>
      <c r="K1397" s="5" t="str">
        <f>IF(ISNA(VLOOKUP(B1397,DRILLTAP!A:E,1,FALSE)),"NOT FOUND",VLOOKUP(B1397,DRILLTAP!A:E,4,FALSE))</f>
        <v>DE</v>
      </c>
      <c r="L1397" s="10">
        <f>IF(ISNA(VLOOKUP(B1397,DRILLTAP!A:E,1,FALSE)),"NOT FOUND",VLOOKUP(B1397,DRILLTAP!A:E,5,FALSE))</f>
        <v>0.38100000000000001</v>
      </c>
    </row>
    <row r="1398" spans="1:12" s="6" customFormat="1" ht="52.5" thickTop="1" thickBot="1">
      <c r="A1398" s="11"/>
      <c r="B1398" s="3" t="s">
        <v>1277</v>
      </c>
      <c r="C1398" s="1" t="s">
        <v>6779</v>
      </c>
      <c r="D1398" s="5"/>
      <c r="E1398" s="5">
        <v>111</v>
      </c>
      <c r="F1398" s="5" t="s">
        <v>7</v>
      </c>
      <c r="G1398" s="9" t="s">
        <v>4170</v>
      </c>
      <c r="H1398" s="28">
        <v>661</v>
      </c>
      <c r="I1398" s="27">
        <v>908.70231375000003</v>
      </c>
      <c r="J1398" s="2" t="str">
        <f>IF(ISNA(VLOOKUP(B1398,DRILLTAP!A:E,1,FALSE)),"NOT FOUND",VLOOKUP(B1398,DRILLTAP!A:E,3,FALSE))</f>
        <v>82075090000</v>
      </c>
      <c r="K1398" s="5" t="str">
        <f>IF(ISNA(VLOOKUP(B1398,DRILLTAP!A:E,1,FALSE)),"NOT FOUND",VLOOKUP(B1398,DRILLTAP!A:E,4,FALSE))</f>
        <v>DE</v>
      </c>
      <c r="L1398" s="10">
        <f>IF(ISNA(VLOOKUP(B1398,DRILLTAP!A:E,1,FALSE)),"NOT FOUND",VLOOKUP(B1398,DRILLTAP!A:E,5,FALSE))</f>
        <v>0.432</v>
      </c>
    </row>
    <row r="1399" spans="1:12" s="6" customFormat="1" ht="52.5" thickTop="1" thickBot="1">
      <c r="A1399" s="11"/>
      <c r="B1399" s="3" t="s">
        <v>1278</v>
      </c>
      <c r="C1399" s="1" t="s">
        <v>6780</v>
      </c>
      <c r="D1399" s="5"/>
      <c r="E1399" s="5">
        <v>111</v>
      </c>
      <c r="F1399" s="5" t="s">
        <v>7</v>
      </c>
      <c r="G1399" s="9" t="s">
        <v>4171</v>
      </c>
      <c r="H1399" s="28">
        <v>778</v>
      </c>
      <c r="I1399" s="27">
        <v>1069.5467474999998</v>
      </c>
      <c r="J1399" s="2" t="str">
        <f>IF(ISNA(VLOOKUP(B1399,DRILLTAP!A:E,1,FALSE)),"NOT FOUND",VLOOKUP(B1399,DRILLTAP!A:E,3,FALSE))</f>
        <v>82075090000</v>
      </c>
      <c r="K1399" s="5" t="str">
        <f>IF(ISNA(VLOOKUP(B1399,DRILLTAP!A:E,1,FALSE)),"NOT FOUND",VLOOKUP(B1399,DRILLTAP!A:E,4,FALSE))</f>
        <v>DE</v>
      </c>
      <c r="L1399" s="10">
        <f>IF(ISNA(VLOOKUP(B1399,DRILLTAP!A:E,1,FALSE)),"NOT FOUND",VLOOKUP(B1399,DRILLTAP!A:E,5,FALSE))</f>
        <v>0.56899999999999995</v>
      </c>
    </row>
    <row r="1400" spans="1:12" s="6" customFormat="1" ht="52.5" thickTop="1" thickBot="1">
      <c r="A1400" s="11"/>
      <c r="B1400" s="3" t="s">
        <v>1279</v>
      </c>
      <c r="C1400" s="1" t="s">
        <v>6781</v>
      </c>
      <c r="D1400" s="5"/>
      <c r="E1400" s="5">
        <v>113</v>
      </c>
      <c r="F1400" s="5" t="s">
        <v>7</v>
      </c>
      <c r="G1400" s="9" t="s">
        <v>4172</v>
      </c>
      <c r="H1400" s="28">
        <v>358</v>
      </c>
      <c r="I1400" s="27">
        <v>492.15647249999989</v>
      </c>
      <c r="J1400" s="2" t="str">
        <f>IF(ISNA(VLOOKUP(B1400,DRILLTAP!A:E,1,FALSE)),"NOT FOUND",VLOOKUP(B1400,DRILLTAP!A:E,3,FALSE))</f>
        <v>82075090000</v>
      </c>
      <c r="K1400" s="5" t="str">
        <f>IF(ISNA(VLOOKUP(B1400,DRILLTAP!A:E,1,FALSE)),"NOT FOUND",VLOOKUP(B1400,DRILLTAP!A:E,4,FALSE))</f>
        <v>DE</v>
      </c>
      <c r="L1400" s="10">
        <f>IF(ISNA(VLOOKUP(B1400,DRILLTAP!A:E,1,FALSE)),"NOT FOUND",VLOOKUP(B1400,DRILLTAP!A:E,5,FALSE))</f>
        <v>2.9000000000000001E-2</v>
      </c>
    </row>
    <row r="1401" spans="1:12" s="6" customFormat="1" ht="52.5" thickTop="1" thickBot="1">
      <c r="A1401" s="11"/>
      <c r="B1401" s="3" t="s">
        <v>1280</v>
      </c>
      <c r="C1401" s="1" t="s">
        <v>6782</v>
      </c>
      <c r="D1401" s="5"/>
      <c r="E1401" s="5">
        <v>113</v>
      </c>
      <c r="F1401" s="5" t="s">
        <v>7</v>
      </c>
      <c r="G1401" s="9" t="s">
        <v>4173</v>
      </c>
      <c r="H1401" s="28">
        <v>358</v>
      </c>
      <c r="I1401" s="27">
        <v>492.15647249999989</v>
      </c>
      <c r="J1401" s="2" t="str">
        <f>IF(ISNA(VLOOKUP(B1401,DRILLTAP!A:E,1,FALSE)),"NOT FOUND",VLOOKUP(B1401,DRILLTAP!A:E,3,FALSE))</f>
        <v>82075090000</v>
      </c>
      <c r="K1401" s="5" t="str">
        <f>IF(ISNA(VLOOKUP(B1401,DRILLTAP!A:E,1,FALSE)),"NOT FOUND",VLOOKUP(B1401,DRILLTAP!A:E,4,FALSE))</f>
        <v>DE</v>
      </c>
      <c r="L1401" s="10">
        <f>IF(ISNA(VLOOKUP(B1401,DRILLTAP!A:E,1,FALSE)),"NOT FOUND",VLOOKUP(B1401,DRILLTAP!A:E,5,FALSE))</f>
        <v>3.1E-2</v>
      </c>
    </row>
    <row r="1402" spans="1:12" s="6" customFormat="1" ht="52.5" thickTop="1" thickBot="1">
      <c r="A1402" s="11"/>
      <c r="B1402" s="3" t="s">
        <v>1281</v>
      </c>
      <c r="C1402" s="1" t="s">
        <v>6783</v>
      </c>
      <c r="D1402" s="5"/>
      <c r="E1402" s="5">
        <v>113</v>
      </c>
      <c r="F1402" s="5" t="s">
        <v>7</v>
      </c>
      <c r="G1402" s="9" t="s">
        <v>4174</v>
      </c>
      <c r="H1402" s="28">
        <v>358</v>
      </c>
      <c r="I1402" s="27">
        <v>492.15647249999989</v>
      </c>
      <c r="J1402" s="2" t="str">
        <f>IF(ISNA(VLOOKUP(B1402,DRILLTAP!A:E,1,FALSE)),"NOT FOUND",VLOOKUP(B1402,DRILLTAP!A:E,3,FALSE))</f>
        <v>82075090000</v>
      </c>
      <c r="K1402" s="5" t="str">
        <f>IF(ISNA(VLOOKUP(B1402,DRILLTAP!A:E,1,FALSE)),"NOT FOUND",VLOOKUP(B1402,DRILLTAP!A:E,4,FALSE))</f>
        <v>DE</v>
      </c>
      <c r="L1402" s="10">
        <f>IF(ISNA(VLOOKUP(B1402,DRILLTAP!A:E,1,FALSE)),"NOT FOUND",VLOOKUP(B1402,DRILLTAP!A:E,5,FALSE))</f>
        <v>3.4000000000000002E-2</v>
      </c>
    </row>
    <row r="1403" spans="1:12" s="6" customFormat="1" ht="52.5" thickTop="1" thickBot="1">
      <c r="A1403" s="11"/>
      <c r="B1403" s="3" t="s">
        <v>1282</v>
      </c>
      <c r="C1403" s="1" t="s">
        <v>6784</v>
      </c>
      <c r="D1403" s="5"/>
      <c r="E1403" s="5">
        <v>113</v>
      </c>
      <c r="F1403" s="5" t="s">
        <v>7</v>
      </c>
      <c r="G1403" s="9" t="s">
        <v>4175</v>
      </c>
      <c r="H1403" s="28">
        <v>371</v>
      </c>
      <c r="I1403" s="27">
        <v>510.02807625000003</v>
      </c>
      <c r="J1403" s="2" t="str">
        <f>IF(ISNA(VLOOKUP(B1403,DRILLTAP!A:E,1,FALSE)),"NOT FOUND",VLOOKUP(B1403,DRILLTAP!A:E,3,FALSE))</f>
        <v>82075090000</v>
      </c>
      <c r="K1403" s="5" t="str">
        <f>IF(ISNA(VLOOKUP(B1403,DRILLTAP!A:E,1,FALSE)),"NOT FOUND",VLOOKUP(B1403,DRILLTAP!A:E,4,FALSE))</f>
        <v>DE</v>
      </c>
      <c r="L1403" s="10">
        <f>IF(ISNA(VLOOKUP(B1403,DRILLTAP!A:E,1,FALSE)),"NOT FOUND",VLOOKUP(B1403,DRILLTAP!A:E,5,FALSE))</f>
        <v>5.3999999999999999E-2</v>
      </c>
    </row>
    <row r="1404" spans="1:12" s="6" customFormat="1" ht="52.5" thickTop="1" thickBot="1">
      <c r="A1404" s="11"/>
      <c r="B1404" s="3" t="s">
        <v>1283</v>
      </c>
      <c r="C1404" s="1" t="s">
        <v>6785</v>
      </c>
      <c r="D1404" s="5"/>
      <c r="E1404" s="5">
        <v>113</v>
      </c>
      <c r="F1404" s="5" t="s">
        <v>7</v>
      </c>
      <c r="G1404" s="9" t="s">
        <v>4176</v>
      </c>
      <c r="H1404" s="28">
        <v>371</v>
      </c>
      <c r="I1404" s="27">
        <v>510.02807625000003</v>
      </c>
      <c r="J1404" s="2" t="str">
        <f>IF(ISNA(VLOOKUP(B1404,DRILLTAP!A:E,1,FALSE)),"NOT FOUND",VLOOKUP(B1404,DRILLTAP!A:E,3,FALSE))</f>
        <v>82075090000</v>
      </c>
      <c r="K1404" s="5" t="str">
        <f>IF(ISNA(VLOOKUP(B1404,DRILLTAP!A:E,1,FALSE)),"NOT FOUND",VLOOKUP(B1404,DRILLTAP!A:E,4,FALSE))</f>
        <v>DE</v>
      </c>
      <c r="L1404" s="10">
        <f>IF(ISNA(VLOOKUP(B1404,DRILLTAP!A:E,1,FALSE)),"NOT FOUND",VLOOKUP(B1404,DRILLTAP!A:E,5,FALSE))</f>
        <v>5.5E-2</v>
      </c>
    </row>
    <row r="1405" spans="1:12" s="6" customFormat="1" ht="52.5" thickTop="1" thickBot="1">
      <c r="A1405" s="11"/>
      <c r="B1405" s="3" t="s">
        <v>1284</v>
      </c>
      <c r="C1405" s="1" t="s">
        <v>6786</v>
      </c>
      <c r="D1405" s="5"/>
      <c r="E1405" s="5">
        <v>113</v>
      </c>
      <c r="F1405" s="5" t="s">
        <v>7</v>
      </c>
      <c r="G1405" s="9" t="s">
        <v>4177</v>
      </c>
      <c r="H1405" s="28">
        <v>389</v>
      </c>
      <c r="I1405" s="27">
        <v>534.77337374999991</v>
      </c>
      <c r="J1405" s="2" t="str">
        <f>IF(ISNA(VLOOKUP(B1405,DRILLTAP!A:E,1,FALSE)),"NOT FOUND",VLOOKUP(B1405,DRILLTAP!A:E,3,FALSE))</f>
        <v>82075090000</v>
      </c>
      <c r="K1405" s="5" t="str">
        <f>IF(ISNA(VLOOKUP(B1405,DRILLTAP!A:E,1,FALSE)),"NOT FOUND",VLOOKUP(B1405,DRILLTAP!A:E,4,FALSE))</f>
        <v>DE</v>
      </c>
      <c r="L1405" s="10">
        <f>IF(ISNA(VLOOKUP(B1405,DRILLTAP!A:E,1,FALSE)),"NOT FOUND",VLOOKUP(B1405,DRILLTAP!A:E,5,FALSE))</f>
        <v>6.6000000000000003E-2</v>
      </c>
    </row>
    <row r="1406" spans="1:12" s="6" customFormat="1" ht="52.5" thickTop="1" thickBot="1">
      <c r="A1406" s="11"/>
      <c r="B1406" s="3" t="s">
        <v>1285</v>
      </c>
      <c r="C1406" s="1" t="s">
        <v>6787</v>
      </c>
      <c r="D1406" s="5"/>
      <c r="E1406" s="5">
        <v>113</v>
      </c>
      <c r="F1406" s="5" t="s">
        <v>7</v>
      </c>
      <c r="G1406" s="9" t="s">
        <v>4178</v>
      </c>
      <c r="H1406" s="28">
        <v>389</v>
      </c>
      <c r="I1406" s="27">
        <v>534.77337374999991</v>
      </c>
      <c r="J1406" s="2" t="str">
        <f>IF(ISNA(VLOOKUP(B1406,DRILLTAP!A:E,1,FALSE)),"NOT FOUND",VLOOKUP(B1406,DRILLTAP!A:E,3,FALSE))</f>
        <v>82075090000</v>
      </c>
      <c r="K1406" s="5" t="str">
        <f>IF(ISNA(VLOOKUP(B1406,DRILLTAP!A:E,1,FALSE)),"NOT FOUND",VLOOKUP(B1406,DRILLTAP!A:E,4,FALSE))</f>
        <v>DE</v>
      </c>
      <c r="L1406" s="10">
        <f>IF(ISNA(VLOOKUP(B1406,DRILLTAP!A:E,1,FALSE)),"NOT FOUND",VLOOKUP(B1406,DRILLTAP!A:E,5,FALSE))</f>
        <v>7.3999999999999996E-2</v>
      </c>
    </row>
    <row r="1407" spans="1:12" s="6" customFormat="1" ht="52.5" thickTop="1" thickBot="1">
      <c r="A1407" s="11"/>
      <c r="B1407" s="3" t="s">
        <v>1286</v>
      </c>
      <c r="C1407" s="1" t="s">
        <v>6788</v>
      </c>
      <c r="D1407" s="5"/>
      <c r="E1407" s="5">
        <v>113</v>
      </c>
      <c r="F1407" s="5" t="s">
        <v>7</v>
      </c>
      <c r="G1407" s="9" t="s">
        <v>4179</v>
      </c>
      <c r="H1407" s="28">
        <v>408</v>
      </c>
      <c r="I1407" s="27">
        <v>560.8934099999999</v>
      </c>
      <c r="J1407" s="2" t="str">
        <f>IF(ISNA(VLOOKUP(B1407,DRILLTAP!A:E,1,FALSE)),"NOT FOUND",VLOOKUP(B1407,DRILLTAP!A:E,3,FALSE))</f>
        <v>82075090000</v>
      </c>
      <c r="K1407" s="5" t="str">
        <f>IF(ISNA(VLOOKUP(B1407,DRILLTAP!A:E,1,FALSE)),"NOT FOUND",VLOOKUP(B1407,DRILLTAP!A:E,4,FALSE))</f>
        <v>DE</v>
      </c>
      <c r="L1407" s="10">
        <f>IF(ISNA(VLOOKUP(B1407,DRILLTAP!A:E,1,FALSE)),"NOT FOUND",VLOOKUP(B1407,DRILLTAP!A:E,5,FALSE))</f>
        <v>0.113</v>
      </c>
    </row>
    <row r="1408" spans="1:12" s="6" customFormat="1" ht="52.5" thickTop="1" thickBot="1">
      <c r="A1408" s="11"/>
      <c r="B1408" s="3" t="s">
        <v>1287</v>
      </c>
      <c r="C1408" s="1" t="s">
        <v>6789</v>
      </c>
      <c r="D1408" s="5"/>
      <c r="E1408" s="5">
        <v>113</v>
      </c>
      <c r="F1408" s="5" t="s">
        <v>7</v>
      </c>
      <c r="G1408" s="9" t="s">
        <v>4180</v>
      </c>
      <c r="H1408" s="28">
        <v>431</v>
      </c>
      <c r="I1408" s="27">
        <v>592.51240124999993</v>
      </c>
      <c r="J1408" s="2" t="str">
        <f>IF(ISNA(VLOOKUP(B1408,DRILLTAP!A:E,1,FALSE)),"NOT FOUND",VLOOKUP(B1408,DRILLTAP!A:E,3,FALSE))</f>
        <v>82075090000</v>
      </c>
      <c r="K1408" s="5" t="str">
        <f>IF(ISNA(VLOOKUP(B1408,DRILLTAP!A:E,1,FALSE)),"NOT FOUND",VLOOKUP(B1408,DRILLTAP!A:E,4,FALSE))</f>
        <v>DE</v>
      </c>
      <c r="L1408" s="10">
        <f>IF(ISNA(VLOOKUP(B1408,DRILLTAP!A:E,1,FALSE)),"NOT FOUND",VLOOKUP(B1408,DRILLTAP!A:E,5,FALSE))</f>
        <v>0.14699999999999999</v>
      </c>
    </row>
    <row r="1409" spans="1:12" s="6" customFormat="1" ht="52.5" thickTop="1" thickBot="1">
      <c r="A1409" s="11"/>
      <c r="B1409" s="3" t="s">
        <v>1288</v>
      </c>
      <c r="C1409" s="1" t="s">
        <v>6790</v>
      </c>
      <c r="D1409" s="5"/>
      <c r="E1409" s="5">
        <v>113</v>
      </c>
      <c r="F1409" s="5" t="s">
        <v>7</v>
      </c>
      <c r="G1409" s="9" t="s">
        <v>4181</v>
      </c>
      <c r="H1409" s="28">
        <v>478</v>
      </c>
      <c r="I1409" s="27">
        <v>657.12512249999997</v>
      </c>
      <c r="J1409" s="2" t="str">
        <f>IF(ISNA(VLOOKUP(B1409,DRILLTAP!A:E,1,FALSE)),"NOT FOUND",VLOOKUP(B1409,DRILLTAP!A:E,3,FALSE))</f>
        <v>82075090000</v>
      </c>
      <c r="K1409" s="5" t="str">
        <f>IF(ISNA(VLOOKUP(B1409,DRILLTAP!A:E,1,FALSE)),"NOT FOUND",VLOOKUP(B1409,DRILLTAP!A:E,4,FALSE))</f>
        <v>DE</v>
      </c>
      <c r="L1409" s="10">
        <f>IF(ISNA(VLOOKUP(B1409,DRILLTAP!A:E,1,FALSE)),"NOT FOUND",VLOOKUP(B1409,DRILLTAP!A:E,5,FALSE))</f>
        <v>0.20699999999999999</v>
      </c>
    </row>
    <row r="1410" spans="1:12" s="6" customFormat="1" ht="52.5" thickTop="1" thickBot="1">
      <c r="A1410" s="11"/>
      <c r="B1410" s="3" t="s">
        <v>1289</v>
      </c>
      <c r="C1410" s="1" t="s">
        <v>6791</v>
      </c>
      <c r="D1410" s="5"/>
      <c r="E1410" s="5">
        <v>113</v>
      </c>
      <c r="F1410" s="5" t="s">
        <v>7</v>
      </c>
      <c r="G1410" s="9" t="s">
        <v>4182</v>
      </c>
      <c r="H1410" s="28">
        <v>530</v>
      </c>
      <c r="I1410" s="27">
        <v>728.61153749999994</v>
      </c>
      <c r="J1410" s="2" t="str">
        <f>IF(ISNA(VLOOKUP(B1410,DRILLTAP!A:E,1,FALSE)),"NOT FOUND",VLOOKUP(B1410,DRILLTAP!A:E,3,FALSE))</f>
        <v>82075090000</v>
      </c>
      <c r="K1410" s="5" t="str">
        <f>IF(ISNA(VLOOKUP(B1410,DRILLTAP!A:E,1,FALSE)),"NOT FOUND",VLOOKUP(B1410,DRILLTAP!A:E,4,FALSE))</f>
        <v>DE</v>
      </c>
      <c r="L1410" s="10">
        <f>IF(ISNA(VLOOKUP(B1410,DRILLTAP!A:E,1,FALSE)),"NOT FOUND",VLOOKUP(B1410,DRILLTAP!A:E,5,FALSE))</f>
        <v>0.27400000000000002</v>
      </c>
    </row>
    <row r="1411" spans="1:12" s="6" customFormat="1" ht="52.5" thickTop="1" thickBot="1">
      <c r="A1411" s="11"/>
      <c r="B1411" s="3" t="s">
        <v>1290</v>
      </c>
      <c r="C1411" s="1" t="s">
        <v>6792</v>
      </c>
      <c r="D1411" s="5"/>
      <c r="E1411" s="5">
        <v>113</v>
      </c>
      <c r="F1411" s="5" t="s">
        <v>7</v>
      </c>
      <c r="G1411" s="9" t="s">
        <v>4183</v>
      </c>
      <c r="H1411" s="28">
        <v>588</v>
      </c>
      <c r="I1411" s="27">
        <v>808.34638499999994</v>
      </c>
      <c r="J1411" s="2" t="str">
        <f>IF(ISNA(VLOOKUP(B1411,DRILLTAP!A:E,1,FALSE)),"NOT FOUND",VLOOKUP(B1411,DRILLTAP!A:E,3,FALSE))</f>
        <v>82075090000</v>
      </c>
      <c r="K1411" s="5" t="str">
        <f>IF(ISNA(VLOOKUP(B1411,DRILLTAP!A:E,1,FALSE)),"NOT FOUND",VLOOKUP(B1411,DRILLTAP!A:E,4,FALSE))</f>
        <v>DE</v>
      </c>
      <c r="L1411" s="10">
        <f>IF(ISNA(VLOOKUP(B1411,DRILLTAP!A:E,1,FALSE)),"NOT FOUND",VLOOKUP(B1411,DRILLTAP!A:E,5,FALSE))</f>
        <v>0.34599999999999997</v>
      </c>
    </row>
    <row r="1412" spans="1:12" s="6" customFormat="1" ht="52.5" thickTop="1" thickBot="1">
      <c r="A1412" s="11"/>
      <c r="B1412" s="3" t="s">
        <v>1291</v>
      </c>
      <c r="C1412" s="1" t="s">
        <v>6793</v>
      </c>
      <c r="D1412" s="5"/>
      <c r="E1412" s="5">
        <v>113</v>
      </c>
      <c r="F1412" s="5" t="s">
        <v>7</v>
      </c>
      <c r="G1412" s="9" t="s">
        <v>4184</v>
      </c>
      <c r="H1412" s="28">
        <v>690</v>
      </c>
      <c r="I1412" s="27">
        <v>948.56973749999997</v>
      </c>
      <c r="J1412" s="2" t="str">
        <f>IF(ISNA(VLOOKUP(B1412,DRILLTAP!A:E,1,FALSE)),"NOT FOUND",VLOOKUP(B1412,DRILLTAP!A:E,3,FALSE))</f>
        <v>82075090000</v>
      </c>
      <c r="K1412" s="5" t="str">
        <f>IF(ISNA(VLOOKUP(B1412,DRILLTAP!A:E,1,FALSE)),"NOT FOUND",VLOOKUP(B1412,DRILLTAP!A:E,4,FALSE))</f>
        <v>DE</v>
      </c>
      <c r="L1412" s="10">
        <f>IF(ISNA(VLOOKUP(B1412,DRILLTAP!A:E,1,FALSE)),"NOT FOUND",VLOOKUP(B1412,DRILLTAP!A:E,5,FALSE))</f>
        <v>0.437</v>
      </c>
    </row>
    <row r="1413" spans="1:12" s="6" customFormat="1" ht="52.5" thickTop="1" thickBot="1">
      <c r="A1413" s="11"/>
      <c r="B1413" s="3" t="s">
        <v>1292</v>
      </c>
      <c r="C1413" s="1" t="s">
        <v>6794</v>
      </c>
      <c r="D1413" s="5" t="s">
        <v>6795</v>
      </c>
      <c r="E1413" s="5">
        <v>115</v>
      </c>
      <c r="F1413" s="5" t="s">
        <v>7</v>
      </c>
      <c r="G1413" s="9" t="s">
        <v>4185</v>
      </c>
      <c r="H1413" s="28">
        <v>51.7</v>
      </c>
      <c r="I1413" s="27">
        <v>71.073993375000001</v>
      </c>
      <c r="J1413" s="2" t="str">
        <f>IF(ISNA(VLOOKUP(B1413,DRILLTAP!A:E,1,FALSE)),"NOT FOUND",VLOOKUP(B1413,DRILLTAP!A:E,3,FALSE))</f>
        <v>82075090000</v>
      </c>
      <c r="K1413" s="5" t="str">
        <f>IF(ISNA(VLOOKUP(B1413,DRILLTAP!A:E,1,FALSE)),"NOT FOUND",VLOOKUP(B1413,DRILLTAP!A:E,4,FALSE))</f>
        <v>CH</v>
      </c>
      <c r="L1413" s="10">
        <f>IF(ISNA(VLOOKUP(B1413,DRILLTAP!A:E,1,FALSE)),"NOT FOUND",VLOOKUP(B1413,DRILLTAP!A:E,5,FALSE))</f>
        <v>8.9999999999999993E-3</v>
      </c>
    </row>
    <row r="1414" spans="1:12" s="6" customFormat="1" ht="52.5" thickTop="1" thickBot="1">
      <c r="A1414" s="11"/>
      <c r="B1414" s="3" t="s">
        <v>1293</v>
      </c>
      <c r="C1414" s="1" t="s">
        <v>6796</v>
      </c>
      <c r="D1414" s="5" t="s">
        <v>6795</v>
      </c>
      <c r="E1414" s="5">
        <v>115</v>
      </c>
      <c r="F1414" s="5" t="s">
        <v>7</v>
      </c>
      <c r="G1414" s="9" t="s">
        <v>4186</v>
      </c>
      <c r="H1414" s="28">
        <v>51.7</v>
      </c>
      <c r="I1414" s="27">
        <v>71.073993375000001</v>
      </c>
      <c r="J1414" s="2" t="str">
        <f>IF(ISNA(VLOOKUP(B1414,DRILLTAP!A:E,1,FALSE)),"NOT FOUND",VLOOKUP(B1414,DRILLTAP!A:E,3,FALSE))</f>
        <v>82075090000</v>
      </c>
      <c r="K1414" s="5" t="str">
        <f>IF(ISNA(VLOOKUP(B1414,DRILLTAP!A:E,1,FALSE)),"NOT FOUND",VLOOKUP(B1414,DRILLTAP!A:E,4,FALSE))</f>
        <v>CH</v>
      </c>
      <c r="L1414" s="10">
        <f>IF(ISNA(VLOOKUP(B1414,DRILLTAP!A:E,1,FALSE)),"NOT FOUND",VLOOKUP(B1414,DRILLTAP!A:E,5,FALSE))</f>
        <v>8.9999999999999993E-3</v>
      </c>
    </row>
    <row r="1415" spans="1:12" s="6" customFormat="1" ht="52.5" thickTop="1" thickBot="1">
      <c r="A1415" s="11"/>
      <c r="B1415" s="3" t="s">
        <v>1294</v>
      </c>
      <c r="C1415" s="1" t="s">
        <v>6797</v>
      </c>
      <c r="D1415" s="5" t="s">
        <v>6795</v>
      </c>
      <c r="E1415" s="5">
        <v>115</v>
      </c>
      <c r="F1415" s="5" t="s">
        <v>7</v>
      </c>
      <c r="G1415" s="9" t="s">
        <v>4187</v>
      </c>
      <c r="H1415" s="28">
        <v>45.8</v>
      </c>
      <c r="I1415" s="27">
        <v>62.963034749999991</v>
      </c>
      <c r="J1415" s="2" t="str">
        <f>IF(ISNA(VLOOKUP(B1415,DRILLTAP!A:E,1,FALSE)),"NOT FOUND",VLOOKUP(B1415,DRILLTAP!A:E,3,FALSE))</f>
        <v>82075090000</v>
      </c>
      <c r="K1415" s="5" t="str">
        <f>IF(ISNA(VLOOKUP(B1415,DRILLTAP!A:E,1,FALSE)),"NOT FOUND",VLOOKUP(B1415,DRILLTAP!A:E,4,FALSE))</f>
        <v>CH</v>
      </c>
      <c r="L1415" s="10">
        <f>IF(ISNA(VLOOKUP(B1415,DRILLTAP!A:E,1,FALSE)),"NOT FOUND",VLOOKUP(B1415,DRILLTAP!A:E,5,FALSE))</f>
        <v>8.9999999999999993E-3</v>
      </c>
    </row>
    <row r="1416" spans="1:12" s="6" customFormat="1" ht="52.5" thickTop="1" thickBot="1">
      <c r="A1416" s="11"/>
      <c r="B1416" s="3" t="s">
        <v>1295</v>
      </c>
      <c r="C1416" s="1" t="s">
        <v>6798</v>
      </c>
      <c r="D1416" s="5" t="s">
        <v>6795</v>
      </c>
      <c r="E1416" s="5">
        <v>115</v>
      </c>
      <c r="F1416" s="5" t="s">
        <v>7</v>
      </c>
      <c r="G1416" s="9" t="s">
        <v>4188</v>
      </c>
      <c r="H1416" s="28">
        <v>45.8</v>
      </c>
      <c r="I1416" s="27">
        <v>62.963034749999991</v>
      </c>
      <c r="J1416" s="2" t="str">
        <f>IF(ISNA(VLOOKUP(B1416,DRILLTAP!A:E,1,FALSE)),"NOT FOUND",VLOOKUP(B1416,DRILLTAP!A:E,3,FALSE))</f>
        <v>82075090000</v>
      </c>
      <c r="K1416" s="5" t="str">
        <f>IF(ISNA(VLOOKUP(B1416,DRILLTAP!A:E,1,FALSE)),"NOT FOUND",VLOOKUP(B1416,DRILLTAP!A:E,4,FALSE))</f>
        <v>CH</v>
      </c>
      <c r="L1416" s="10">
        <f>IF(ISNA(VLOOKUP(B1416,DRILLTAP!A:E,1,FALSE)),"NOT FOUND",VLOOKUP(B1416,DRILLTAP!A:E,5,FALSE))</f>
        <v>8.9999999999999993E-3</v>
      </c>
    </row>
    <row r="1417" spans="1:12" s="6" customFormat="1" ht="52.5" thickTop="1" thickBot="1">
      <c r="A1417" s="11"/>
      <c r="B1417" s="3" t="s">
        <v>1296</v>
      </c>
      <c r="C1417" s="1" t="s">
        <v>6799</v>
      </c>
      <c r="D1417" s="5" t="s">
        <v>6795</v>
      </c>
      <c r="E1417" s="5">
        <v>115</v>
      </c>
      <c r="F1417" s="5" t="s">
        <v>7</v>
      </c>
      <c r="G1417" s="9" t="s">
        <v>4189</v>
      </c>
      <c r="H1417" s="28">
        <v>45.8</v>
      </c>
      <c r="I1417" s="27">
        <v>62.963034749999991</v>
      </c>
      <c r="J1417" s="2" t="str">
        <f>IF(ISNA(VLOOKUP(B1417,DRILLTAP!A:E,1,FALSE)),"NOT FOUND",VLOOKUP(B1417,DRILLTAP!A:E,3,FALSE))</f>
        <v>82075090000</v>
      </c>
      <c r="K1417" s="5" t="str">
        <f>IF(ISNA(VLOOKUP(B1417,DRILLTAP!A:E,1,FALSE)),"NOT FOUND",VLOOKUP(B1417,DRILLTAP!A:E,4,FALSE))</f>
        <v>CH</v>
      </c>
      <c r="L1417" s="10">
        <f>IF(ISNA(VLOOKUP(B1417,DRILLTAP!A:E,1,FALSE)),"NOT FOUND",VLOOKUP(B1417,DRILLTAP!A:E,5,FALSE))</f>
        <v>8.9999999999999993E-3</v>
      </c>
    </row>
    <row r="1418" spans="1:12" s="6" customFormat="1" ht="52.5" thickTop="1" thickBot="1">
      <c r="A1418" s="11"/>
      <c r="B1418" s="3" t="s">
        <v>1297</v>
      </c>
      <c r="C1418" s="1" t="s">
        <v>6800</v>
      </c>
      <c r="D1418" s="5" t="s">
        <v>6795</v>
      </c>
      <c r="E1418" s="5">
        <v>115</v>
      </c>
      <c r="F1418" s="5" t="s">
        <v>7</v>
      </c>
      <c r="G1418" s="9" t="s">
        <v>4190</v>
      </c>
      <c r="H1418" s="28">
        <v>45.8</v>
      </c>
      <c r="I1418" s="27">
        <v>62.963034749999991</v>
      </c>
      <c r="J1418" s="2" t="str">
        <f>IF(ISNA(VLOOKUP(B1418,DRILLTAP!A:E,1,FALSE)),"NOT FOUND",VLOOKUP(B1418,DRILLTAP!A:E,3,FALSE))</f>
        <v>82075090000</v>
      </c>
      <c r="K1418" s="5" t="str">
        <f>IF(ISNA(VLOOKUP(B1418,DRILLTAP!A:E,1,FALSE)),"NOT FOUND",VLOOKUP(B1418,DRILLTAP!A:E,4,FALSE))</f>
        <v>CH</v>
      </c>
      <c r="L1418" s="10">
        <f>IF(ISNA(VLOOKUP(B1418,DRILLTAP!A:E,1,FALSE)),"NOT FOUND",VLOOKUP(B1418,DRILLTAP!A:E,5,FALSE))</f>
        <v>8.9999999999999993E-3</v>
      </c>
    </row>
    <row r="1419" spans="1:12" s="6" customFormat="1" ht="52.5" thickTop="1" thickBot="1">
      <c r="A1419" s="11"/>
      <c r="B1419" s="3" t="s">
        <v>1298</v>
      </c>
      <c r="C1419" s="1" t="s">
        <v>6801</v>
      </c>
      <c r="D1419" s="5" t="s">
        <v>6795</v>
      </c>
      <c r="E1419" s="5">
        <v>115</v>
      </c>
      <c r="F1419" s="5" t="s">
        <v>7</v>
      </c>
      <c r="G1419" s="9" t="s">
        <v>4191</v>
      </c>
      <c r="H1419" s="28">
        <v>45.8</v>
      </c>
      <c r="I1419" s="27">
        <v>62.963034749999991</v>
      </c>
      <c r="J1419" s="2" t="str">
        <f>IF(ISNA(VLOOKUP(B1419,DRILLTAP!A:E,1,FALSE)),"NOT FOUND",VLOOKUP(B1419,DRILLTAP!A:E,3,FALSE))</f>
        <v>82075090000</v>
      </c>
      <c r="K1419" s="5" t="str">
        <f>IF(ISNA(VLOOKUP(B1419,DRILLTAP!A:E,1,FALSE)),"NOT FOUND",VLOOKUP(B1419,DRILLTAP!A:E,4,FALSE))</f>
        <v>CH</v>
      </c>
      <c r="L1419" s="10">
        <f>IF(ISNA(VLOOKUP(B1419,DRILLTAP!A:E,1,FALSE)),"NOT FOUND",VLOOKUP(B1419,DRILLTAP!A:E,5,FALSE))</f>
        <v>8.9999999999999993E-3</v>
      </c>
    </row>
    <row r="1420" spans="1:12" s="6" customFormat="1" ht="52.5" thickTop="1" thickBot="1">
      <c r="A1420" s="11"/>
      <c r="B1420" s="3" t="s">
        <v>1299</v>
      </c>
      <c r="C1420" s="1" t="s">
        <v>6802</v>
      </c>
      <c r="D1420" s="5" t="s">
        <v>6795</v>
      </c>
      <c r="E1420" s="5">
        <v>115</v>
      </c>
      <c r="F1420" s="5" t="s">
        <v>7</v>
      </c>
      <c r="G1420" s="9" t="s">
        <v>4192</v>
      </c>
      <c r="H1420" s="28">
        <v>45.8</v>
      </c>
      <c r="I1420" s="27">
        <v>62.963034749999991</v>
      </c>
      <c r="J1420" s="2" t="str">
        <f>IF(ISNA(VLOOKUP(B1420,DRILLTAP!A:E,1,FALSE)),"NOT FOUND",VLOOKUP(B1420,DRILLTAP!A:E,3,FALSE))</f>
        <v>82075090000</v>
      </c>
      <c r="K1420" s="5" t="str">
        <f>IF(ISNA(VLOOKUP(B1420,DRILLTAP!A:E,1,FALSE)),"NOT FOUND",VLOOKUP(B1420,DRILLTAP!A:E,4,FALSE))</f>
        <v>CH</v>
      </c>
      <c r="L1420" s="10">
        <f>IF(ISNA(VLOOKUP(B1420,DRILLTAP!A:E,1,FALSE)),"NOT FOUND",VLOOKUP(B1420,DRILLTAP!A:E,5,FALSE))</f>
        <v>7.0000000000000001E-3</v>
      </c>
    </row>
    <row r="1421" spans="1:12" s="6" customFormat="1" ht="52.5" thickTop="1" thickBot="1">
      <c r="A1421" s="11"/>
      <c r="B1421" s="3" t="s">
        <v>1300</v>
      </c>
      <c r="C1421" s="1" t="s">
        <v>6803</v>
      </c>
      <c r="D1421" s="5" t="s">
        <v>6795</v>
      </c>
      <c r="E1421" s="5">
        <v>115</v>
      </c>
      <c r="F1421" s="5" t="s">
        <v>7</v>
      </c>
      <c r="G1421" s="9" t="s">
        <v>4193</v>
      </c>
      <c r="H1421" s="28">
        <v>45.8</v>
      </c>
      <c r="I1421" s="27">
        <v>62.963034749999991</v>
      </c>
      <c r="J1421" s="2" t="str">
        <f>IF(ISNA(VLOOKUP(B1421,DRILLTAP!A:E,1,FALSE)),"NOT FOUND",VLOOKUP(B1421,DRILLTAP!A:E,3,FALSE))</f>
        <v>82075090000</v>
      </c>
      <c r="K1421" s="5" t="str">
        <f>IF(ISNA(VLOOKUP(B1421,DRILLTAP!A:E,1,FALSE)),"NOT FOUND",VLOOKUP(B1421,DRILLTAP!A:E,4,FALSE))</f>
        <v>CH</v>
      </c>
      <c r="L1421" s="10">
        <f>IF(ISNA(VLOOKUP(B1421,DRILLTAP!A:E,1,FALSE)),"NOT FOUND",VLOOKUP(B1421,DRILLTAP!A:E,5,FALSE))</f>
        <v>8.9999999999999993E-3</v>
      </c>
    </row>
    <row r="1422" spans="1:12" s="6" customFormat="1" ht="52.5" thickTop="1" thickBot="1">
      <c r="A1422" s="11"/>
      <c r="B1422" s="3" t="s">
        <v>1301</v>
      </c>
      <c r="C1422" s="1" t="s">
        <v>6804</v>
      </c>
      <c r="D1422" s="5" t="s">
        <v>6795</v>
      </c>
      <c r="E1422" s="5">
        <v>115</v>
      </c>
      <c r="F1422" s="5" t="s">
        <v>7</v>
      </c>
      <c r="G1422" s="9" t="s">
        <v>4194</v>
      </c>
      <c r="H1422" s="28">
        <v>45.8</v>
      </c>
      <c r="I1422" s="27">
        <v>62.963034749999991</v>
      </c>
      <c r="J1422" s="2" t="str">
        <f>IF(ISNA(VLOOKUP(B1422,DRILLTAP!A:E,1,FALSE)),"NOT FOUND",VLOOKUP(B1422,DRILLTAP!A:E,3,FALSE))</f>
        <v>82075090000</v>
      </c>
      <c r="K1422" s="5" t="str">
        <f>IF(ISNA(VLOOKUP(B1422,DRILLTAP!A:E,1,FALSE)),"NOT FOUND",VLOOKUP(B1422,DRILLTAP!A:E,4,FALSE))</f>
        <v>CH</v>
      </c>
      <c r="L1422" s="10">
        <f>IF(ISNA(VLOOKUP(B1422,DRILLTAP!A:E,1,FALSE)),"NOT FOUND",VLOOKUP(B1422,DRILLTAP!A:E,5,FALSE))</f>
        <v>7.0000000000000001E-3</v>
      </c>
    </row>
    <row r="1423" spans="1:12" s="6" customFormat="1" ht="52.5" thickTop="1" thickBot="1">
      <c r="A1423" s="11"/>
      <c r="B1423" s="3" t="s">
        <v>1302</v>
      </c>
      <c r="C1423" s="1" t="s">
        <v>6805</v>
      </c>
      <c r="D1423" s="5" t="s">
        <v>6795</v>
      </c>
      <c r="E1423" s="5">
        <v>115</v>
      </c>
      <c r="F1423" s="5" t="s">
        <v>7</v>
      </c>
      <c r="G1423" s="9" t="s">
        <v>4195</v>
      </c>
      <c r="H1423" s="28">
        <v>45.8</v>
      </c>
      <c r="I1423" s="27">
        <v>62.963034749999991</v>
      </c>
      <c r="J1423" s="2" t="str">
        <f>IF(ISNA(VLOOKUP(B1423,DRILLTAP!A:E,1,FALSE)),"NOT FOUND",VLOOKUP(B1423,DRILLTAP!A:E,3,FALSE))</f>
        <v>82075090000</v>
      </c>
      <c r="K1423" s="5" t="str">
        <f>IF(ISNA(VLOOKUP(B1423,DRILLTAP!A:E,1,FALSE)),"NOT FOUND",VLOOKUP(B1423,DRILLTAP!A:E,4,FALSE))</f>
        <v>CH</v>
      </c>
      <c r="L1423" s="10">
        <f>IF(ISNA(VLOOKUP(B1423,DRILLTAP!A:E,1,FALSE)),"NOT FOUND",VLOOKUP(B1423,DRILLTAP!A:E,5,FALSE))</f>
        <v>8.9999999999999993E-3</v>
      </c>
    </row>
    <row r="1424" spans="1:12" s="6" customFormat="1" ht="52.5" thickTop="1" thickBot="1">
      <c r="A1424" s="11"/>
      <c r="B1424" s="3" t="s">
        <v>1303</v>
      </c>
      <c r="C1424" s="1" t="s">
        <v>6806</v>
      </c>
      <c r="D1424" s="5" t="s">
        <v>6795</v>
      </c>
      <c r="E1424" s="5">
        <v>115</v>
      </c>
      <c r="F1424" s="5" t="s">
        <v>7</v>
      </c>
      <c r="G1424" s="9" t="s">
        <v>4196</v>
      </c>
      <c r="H1424" s="28">
        <v>45.8</v>
      </c>
      <c r="I1424" s="27">
        <v>62.963034749999991</v>
      </c>
      <c r="J1424" s="2" t="str">
        <f>IF(ISNA(VLOOKUP(B1424,DRILLTAP!A:E,1,FALSE)),"NOT FOUND",VLOOKUP(B1424,DRILLTAP!A:E,3,FALSE))</f>
        <v>82075090000</v>
      </c>
      <c r="K1424" s="5" t="str">
        <f>IF(ISNA(VLOOKUP(B1424,DRILLTAP!A:E,1,FALSE)),"NOT FOUND",VLOOKUP(B1424,DRILLTAP!A:E,4,FALSE))</f>
        <v>CH</v>
      </c>
      <c r="L1424" s="10">
        <f>IF(ISNA(VLOOKUP(B1424,DRILLTAP!A:E,1,FALSE)),"NOT FOUND",VLOOKUP(B1424,DRILLTAP!A:E,5,FALSE))</f>
        <v>7.0000000000000001E-3</v>
      </c>
    </row>
    <row r="1425" spans="1:12" s="6" customFormat="1" ht="52.5" thickTop="1" thickBot="1">
      <c r="A1425" s="11"/>
      <c r="B1425" s="3" t="s">
        <v>1304</v>
      </c>
      <c r="C1425" s="1" t="s">
        <v>6807</v>
      </c>
      <c r="D1425" s="5" t="s">
        <v>6795</v>
      </c>
      <c r="E1425" s="5">
        <v>115</v>
      </c>
      <c r="F1425" s="5" t="s">
        <v>7</v>
      </c>
      <c r="G1425" s="9" t="s">
        <v>4197</v>
      </c>
      <c r="H1425" s="28">
        <v>45.8</v>
      </c>
      <c r="I1425" s="27">
        <v>62.963034749999991</v>
      </c>
      <c r="J1425" s="2" t="str">
        <f>IF(ISNA(VLOOKUP(B1425,DRILLTAP!A:E,1,FALSE)),"NOT FOUND",VLOOKUP(B1425,DRILLTAP!A:E,3,FALSE))</f>
        <v>82075090000</v>
      </c>
      <c r="K1425" s="5" t="str">
        <f>IF(ISNA(VLOOKUP(B1425,DRILLTAP!A:E,1,FALSE)),"NOT FOUND",VLOOKUP(B1425,DRILLTAP!A:E,4,FALSE))</f>
        <v>CH</v>
      </c>
      <c r="L1425" s="10">
        <f>IF(ISNA(VLOOKUP(B1425,DRILLTAP!A:E,1,FALSE)),"NOT FOUND",VLOOKUP(B1425,DRILLTAP!A:E,5,FALSE))</f>
        <v>8.9999999999999993E-3</v>
      </c>
    </row>
    <row r="1426" spans="1:12" s="6" customFormat="1" ht="52.5" thickTop="1" thickBot="1">
      <c r="A1426" s="11"/>
      <c r="B1426" s="3" t="s">
        <v>1305</v>
      </c>
      <c r="C1426" s="1" t="s">
        <v>6808</v>
      </c>
      <c r="D1426" s="5" t="s">
        <v>6795</v>
      </c>
      <c r="E1426" s="5">
        <v>115</v>
      </c>
      <c r="F1426" s="5" t="s">
        <v>7</v>
      </c>
      <c r="G1426" s="9" t="s">
        <v>4198</v>
      </c>
      <c r="H1426" s="28">
        <v>45.8</v>
      </c>
      <c r="I1426" s="27">
        <v>62.963034749999991</v>
      </c>
      <c r="J1426" s="2" t="str">
        <f>IF(ISNA(VLOOKUP(B1426,DRILLTAP!A:E,1,FALSE)),"NOT FOUND",VLOOKUP(B1426,DRILLTAP!A:E,3,FALSE))</f>
        <v>82075090000</v>
      </c>
      <c r="K1426" s="5" t="str">
        <f>IF(ISNA(VLOOKUP(B1426,DRILLTAP!A:E,1,FALSE)),"NOT FOUND",VLOOKUP(B1426,DRILLTAP!A:E,4,FALSE))</f>
        <v>CH</v>
      </c>
      <c r="L1426" s="10">
        <f>IF(ISNA(VLOOKUP(B1426,DRILLTAP!A:E,1,FALSE)),"NOT FOUND",VLOOKUP(B1426,DRILLTAP!A:E,5,FALSE))</f>
        <v>8.9999999999999993E-3</v>
      </c>
    </row>
    <row r="1427" spans="1:12" s="6" customFormat="1" ht="52.5" thickTop="1" thickBot="1">
      <c r="A1427" s="11"/>
      <c r="B1427" s="3" t="s">
        <v>1306</v>
      </c>
      <c r="C1427" s="1" t="s">
        <v>6809</v>
      </c>
      <c r="D1427" s="5" t="s">
        <v>6795</v>
      </c>
      <c r="E1427" s="5">
        <v>115</v>
      </c>
      <c r="F1427" s="5" t="s">
        <v>7</v>
      </c>
      <c r="G1427" s="9" t="s">
        <v>4199</v>
      </c>
      <c r="H1427" s="28">
        <v>45.8</v>
      </c>
      <c r="I1427" s="27">
        <v>62.963034749999991</v>
      </c>
      <c r="J1427" s="2" t="str">
        <f>IF(ISNA(VLOOKUP(B1427,DRILLTAP!A:E,1,FALSE)),"NOT FOUND",VLOOKUP(B1427,DRILLTAP!A:E,3,FALSE))</f>
        <v>82075090000</v>
      </c>
      <c r="K1427" s="5" t="str">
        <f>IF(ISNA(VLOOKUP(B1427,DRILLTAP!A:E,1,FALSE)),"NOT FOUND",VLOOKUP(B1427,DRILLTAP!A:E,4,FALSE))</f>
        <v>CH</v>
      </c>
      <c r="L1427" s="10">
        <f>IF(ISNA(VLOOKUP(B1427,DRILLTAP!A:E,1,FALSE)),"NOT FOUND",VLOOKUP(B1427,DRILLTAP!A:E,5,FALSE))</f>
        <v>7.0000000000000001E-3</v>
      </c>
    </row>
    <row r="1428" spans="1:12" s="6" customFormat="1" ht="52.5" thickTop="1" thickBot="1">
      <c r="A1428" s="11"/>
      <c r="B1428" s="3" t="s">
        <v>1307</v>
      </c>
      <c r="C1428" s="1" t="s">
        <v>6810</v>
      </c>
      <c r="D1428" s="5" t="s">
        <v>6795</v>
      </c>
      <c r="E1428" s="5">
        <v>115</v>
      </c>
      <c r="F1428" s="5" t="s">
        <v>7</v>
      </c>
      <c r="G1428" s="9" t="s">
        <v>4200</v>
      </c>
      <c r="H1428" s="28">
        <v>45.8</v>
      </c>
      <c r="I1428" s="27">
        <v>62.963034749999991</v>
      </c>
      <c r="J1428" s="2" t="str">
        <f>IF(ISNA(VLOOKUP(B1428,DRILLTAP!A:E,1,FALSE)),"NOT FOUND",VLOOKUP(B1428,DRILLTAP!A:E,3,FALSE))</f>
        <v>82075090000</v>
      </c>
      <c r="K1428" s="5" t="str">
        <f>IF(ISNA(VLOOKUP(B1428,DRILLTAP!A:E,1,FALSE)),"NOT FOUND",VLOOKUP(B1428,DRILLTAP!A:E,4,FALSE))</f>
        <v>CH</v>
      </c>
      <c r="L1428" s="10">
        <f>IF(ISNA(VLOOKUP(B1428,DRILLTAP!A:E,1,FALSE)),"NOT FOUND",VLOOKUP(B1428,DRILLTAP!A:E,5,FALSE))</f>
        <v>8.9999999999999993E-3</v>
      </c>
    </row>
    <row r="1429" spans="1:12" s="6" customFormat="1" ht="52.5" thickTop="1" thickBot="1">
      <c r="A1429" s="11"/>
      <c r="B1429" s="3" t="s">
        <v>1308</v>
      </c>
      <c r="C1429" s="1" t="s">
        <v>6811</v>
      </c>
      <c r="D1429" s="5" t="s">
        <v>6795</v>
      </c>
      <c r="E1429" s="5">
        <v>115</v>
      </c>
      <c r="F1429" s="5" t="s">
        <v>7</v>
      </c>
      <c r="G1429" s="9" t="s">
        <v>4201</v>
      </c>
      <c r="H1429" s="28">
        <v>45.8</v>
      </c>
      <c r="I1429" s="27">
        <v>62.963034749999991</v>
      </c>
      <c r="J1429" s="2" t="str">
        <f>IF(ISNA(VLOOKUP(B1429,DRILLTAP!A:E,1,FALSE)),"NOT FOUND",VLOOKUP(B1429,DRILLTAP!A:E,3,FALSE))</f>
        <v>82075090000</v>
      </c>
      <c r="K1429" s="5" t="str">
        <f>IF(ISNA(VLOOKUP(B1429,DRILLTAP!A:E,1,FALSE)),"NOT FOUND",VLOOKUP(B1429,DRILLTAP!A:E,4,FALSE))</f>
        <v>CH</v>
      </c>
      <c r="L1429" s="10">
        <f>IF(ISNA(VLOOKUP(B1429,DRILLTAP!A:E,1,FALSE)),"NOT FOUND",VLOOKUP(B1429,DRILLTAP!A:E,5,FALSE))</f>
        <v>8.9999999999999993E-3</v>
      </c>
    </row>
    <row r="1430" spans="1:12" s="6" customFormat="1" ht="52.5" thickTop="1" thickBot="1">
      <c r="A1430" s="11"/>
      <c r="B1430" s="3" t="s">
        <v>1309</v>
      </c>
      <c r="C1430" s="1" t="s">
        <v>6812</v>
      </c>
      <c r="D1430" s="5" t="s">
        <v>6795</v>
      </c>
      <c r="E1430" s="5">
        <v>115</v>
      </c>
      <c r="F1430" s="5" t="s">
        <v>7</v>
      </c>
      <c r="G1430" s="9" t="s">
        <v>4202</v>
      </c>
      <c r="H1430" s="28">
        <v>45.8</v>
      </c>
      <c r="I1430" s="27">
        <v>62.963034749999991</v>
      </c>
      <c r="J1430" s="2" t="str">
        <f>IF(ISNA(VLOOKUP(B1430,DRILLTAP!A:E,1,FALSE)),"NOT FOUND",VLOOKUP(B1430,DRILLTAP!A:E,3,FALSE))</f>
        <v>82075090000</v>
      </c>
      <c r="K1430" s="5" t="str">
        <f>IF(ISNA(VLOOKUP(B1430,DRILLTAP!A:E,1,FALSE)),"NOT FOUND",VLOOKUP(B1430,DRILLTAP!A:E,4,FALSE))</f>
        <v>CH</v>
      </c>
      <c r="L1430" s="10">
        <f>IF(ISNA(VLOOKUP(B1430,DRILLTAP!A:E,1,FALSE)),"NOT FOUND",VLOOKUP(B1430,DRILLTAP!A:E,5,FALSE))</f>
        <v>8.9999999999999993E-3</v>
      </c>
    </row>
    <row r="1431" spans="1:12" s="6" customFormat="1" ht="52.5" thickTop="1" thickBot="1">
      <c r="A1431" s="11"/>
      <c r="B1431" s="3" t="s">
        <v>1310</v>
      </c>
      <c r="C1431" s="1" t="s">
        <v>6813</v>
      </c>
      <c r="D1431" s="5" t="s">
        <v>6795</v>
      </c>
      <c r="E1431" s="5">
        <v>115</v>
      </c>
      <c r="F1431" s="5" t="s">
        <v>7</v>
      </c>
      <c r="G1431" s="9" t="s">
        <v>4203</v>
      </c>
      <c r="H1431" s="28">
        <v>43.9</v>
      </c>
      <c r="I1431" s="27">
        <v>60.351031124999984</v>
      </c>
      <c r="J1431" s="2" t="str">
        <f>IF(ISNA(VLOOKUP(B1431,DRILLTAP!A:E,1,FALSE)),"NOT FOUND",VLOOKUP(B1431,DRILLTAP!A:E,3,FALSE))</f>
        <v>82075090000</v>
      </c>
      <c r="K1431" s="5" t="str">
        <f>IF(ISNA(VLOOKUP(B1431,DRILLTAP!A:E,1,FALSE)),"NOT FOUND",VLOOKUP(B1431,DRILLTAP!A:E,4,FALSE))</f>
        <v>CH</v>
      </c>
      <c r="L1431" s="10">
        <f>IF(ISNA(VLOOKUP(B1431,DRILLTAP!A:E,1,FALSE)),"NOT FOUND",VLOOKUP(B1431,DRILLTAP!A:E,5,FALSE))</f>
        <v>8.9999999999999993E-3</v>
      </c>
    </row>
    <row r="1432" spans="1:12" s="6" customFormat="1" ht="52.5" thickTop="1" thickBot="1">
      <c r="A1432" s="11"/>
      <c r="B1432" s="3" t="s">
        <v>1311</v>
      </c>
      <c r="C1432" s="1" t="s">
        <v>6814</v>
      </c>
      <c r="D1432" s="5" t="s">
        <v>6795</v>
      </c>
      <c r="E1432" s="5">
        <v>115</v>
      </c>
      <c r="F1432" s="5" t="s">
        <v>7</v>
      </c>
      <c r="G1432" s="9" t="s">
        <v>4204</v>
      </c>
      <c r="H1432" s="28">
        <v>43.9</v>
      </c>
      <c r="I1432" s="27">
        <v>60.351031124999984</v>
      </c>
      <c r="J1432" s="2" t="str">
        <f>IF(ISNA(VLOOKUP(B1432,DRILLTAP!A:E,1,FALSE)),"NOT FOUND",VLOOKUP(B1432,DRILLTAP!A:E,3,FALSE))</f>
        <v>82075090000</v>
      </c>
      <c r="K1432" s="5" t="str">
        <f>IF(ISNA(VLOOKUP(B1432,DRILLTAP!A:E,1,FALSE)),"NOT FOUND",VLOOKUP(B1432,DRILLTAP!A:E,4,FALSE))</f>
        <v>CH</v>
      </c>
      <c r="L1432" s="10">
        <f>IF(ISNA(VLOOKUP(B1432,DRILLTAP!A:E,1,FALSE)),"NOT FOUND",VLOOKUP(B1432,DRILLTAP!A:E,5,FALSE))</f>
        <v>7.0000000000000001E-3</v>
      </c>
    </row>
    <row r="1433" spans="1:12" s="6" customFormat="1" ht="52.5" thickTop="1" thickBot="1">
      <c r="A1433" s="11"/>
      <c r="B1433" s="3" t="s">
        <v>1312</v>
      </c>
      <c r="C1433" s="1" t="s">
        <v>6815</v>
      </c>
      <c r="D1433" s="5" t="s">
        <v>6795</v>
      </c>
      <c r="E1433" s="5">
        <v>117</v>
      </c>
      <c r="F1433" s="5" t="s">
        <v>7</v>
      </c>
      <c r="G1433" s="9" t="s">
        <v>4205</v>
      </c>
      <c r="H1433" s="28">
        <v>43.9</v>
      </c>
      <c r="I1433" s="27">
        <v>60.351031124999984</v>
      </c>
      <c r="J1433" s="2" t="str">
        <f>IF(ISNA(VLOOKUP(B1433,DRILLTAP!A:E,1,FALSE)),"NOT FOUND",VLOOKUP(B1433,DRILLTAP!A:E,3,FALSE))</f>
        <v>82075090000</v>
      </c>
      <c r="K1433" s="5" t="str">
        <f>IF(ISNA(VLOOKUP(B1433,DRILLTAP!A:E,1,FALSE)),"NOT FOUND",VLOOKUP(B1433,DRILLTAP!A:E,4,FALSE))</f>
        <v>CH</v>
      </c>
      <c r="L1433" s="10">
        <f>IF(ISNA(VLOOKUP(B1433,DRILLTAP!A:E,1,FALSE)),"NOT FOUND",VLOOKUP(B1433,DRILLTAP!A:E,5,FALSE))</f>
        <v>8.9999999999999993E-3</v>
      </c>
    </row>
    <row r="1434" spans="1:12" s="6" customFormat="1" ht="52.5" thickTop="1" thickBot="1">
      <c r="A1434" s="11"/>
      <c r="B1434" s="3" t="s">
        <v>1313</v>
      </c>
      <c r="C1434" s="1" t="s">
        <v>6816</v>
      </c>
      <c r="D1434" s="5" t="s">
        <v>6795</v>
      </c>
      <c r="E1434" s="5">
        <v>117</v>
      </c>
      <c r="F1434" s="5" t="s">
        <v>7</v>
      </c>
      <c r="G1434" s="9" t="s">
        <v>4206</v>
      </c>
      <c r="H1434" s="28">
        <v>43.9</v>
      </c>
      <c r="I1434" s="27">
        <v>60.351031124999984</v>
      </c>
      <c r="J1434" s="2" t="str">
        <f>IF(ISNA(VLOOKUP(B1434,DRILLTAP!A:E,1,FALSE)),"NOT FOUND",VLOOKUP(B1434,DRILLTAP!A:E,3,FALSE))</f>
        <v>82075090000</v>
      </c>
      <c r="K1434" s="5" t="str">
        <f>IF(ISNA(VLOOKUP(B1434,DRILLTAP!A:E,1,FALSE)),"NOT FOUND",VLOOKUP(B1434,DRILLTAP!A:E,4,FALSE))</f>
        <v>CH</v>
      </c>
      <c r="L1434" s="10">
        <f>IF(ISNA(VLOOKUP(B1434,DRILLTAP!A:E,1,FALSE)),"NOT FOUND",VLOOKUP(B1434,DRILLTAP!A:E,5,FALSE))</f>
        <v>8.9999999999999993E-3</v>
      </c>
    </row>
    <row r="1435" spans="1:12" s="6" customFormat="1" ht="52.5" thickTop="1" thickBot="1">
      <c r="A1435" s="11"/>
      <c r="B1435" s="3" t="s">
        <v>1314</v>
      </c>
      <c r="C1435" s="1" t="s">
        <v>6817</v>
      </c>
      <c r="D1435" s="5" t="s">
        <v>6795</v>
      </c>
      <c r="E1435" s="5">
        <v>117</v>
      </c>
      <c r="F1435" s="5" t="s">
        <v>7</v>
      </c>
      <c r="G1435" s="9" t="s">
        <v>4207</v>
      </c>
      <c r="H1435" s="28">
        <v>43.9</v>
      </c>
      <c r="I1435" s="27">
        <v>60.351031124999984</v>
      </c>
      <c r="J1435" s="2" t="str">
        <f>IF(ISNA(VLOOKUP(B1435,DRILLTAP!A:E,1,FALSE)),"NOT FOUND",VLOOKUP(B1435,DRILLTAP!A:E,3,FALSE))</f>
        <v>82075090000</v>
      </c>
      <c r="K1435" s="5" t="str">
        <f>IF(ISNA(VLOOKUP(B1435,DRILLTAP!A:E,1,FALSE)),"NOT FOUND",VLOOKUP(B1435,DRILLTAP!A:E,4,FALSE))</f>
        <v>CH</v>
      </c>
      <c r="L1435" s="10">
        <f>IF(ISNA(VLOOKUP(B1435,DRILLTAP!A:E,1,FALSE)),"NOT FOUND",VLOOKUP(B1435,DRILLTAP!A:E,5,FALSE))</f>
        <v>8.9999999999999993E-3</v>
      </c>
    </row>
    <row r="1436" spans="1:12" s="6" customFormat="1" ht="52.5" thickTop="1" thickBot="1">
      <c r="A1436" s="11"/>
      <c r="B1436" s="3" t="s">
        <v>1315</v>
      </c>
      <c r="C1436" s="1" t="s">
        <v>6818</v>
      </c>
      <c r="D1436" s="5" t="s">
        <v>6795</v>
      </c>
      <c r="E1436" s="5">
        <v>117</v>
      </c>
      <c r="F1436" s="5" t="s">
        <v>7</v>
      </c>
      <c r="G1436" s="9" t="s">
        <v>4208</v>
      </c>
      <c r="H1436" s="28">
        <v>43.9</v>
      </c>
      <c r="I1436" s="27">
        <v>60.351031124999984</v>
      </c>
      <c r="J1436" s="2" t="str">
        <f>IF(ISNA(VLOOKUP(B1436,DRILLTAP!A:E,1,FALSE)),"NOT FOUND",VLOOKUP(B1436,DRILLTAP!A:E,3,FALSE))</f>
        <v>82075090000</v>
      </c>
      <c r="K1436" s="5" t="str">
        <f>IF(ISNA(VLOOKUP(B1436,DRILLTAP!A:E,1,FALSE)),"NOT FOUND",VLOOKUP(B1436,DRILLTAP!A:E,4,FALSE))</f>
        <v>CH</v>
      </c>
      <c r="L1436" s="10">
        <f>IF(ISNA(VLOOKUP(B1436,DRILLTAP!A:E,1,FALSE)),"NOT FOUND",VLOOKUP(B1436,DRILLTAP!A:E,5,FALSE))</f>
        <v>8.9999999999999993E-3</v>
      </c>
    </row>
    <row r="1437" spans="1:12" s="6" customFormat="1" ht="52.5" thickTop="1" thickBot="1">
      <c r="A1437" s="11"/>
      <c r="B1437" s="3" t="s">
        <v>1316</v>
      </c>
      <c r="C1437" s="1" t="s">
        <v>6819</v>
      </c>
      <c r="D1437" s="5" t="s">
        <v>6795</v>
      </c>
      <c r="E1437" s="5">
        <v>117</v>
      </c>
      <c r="F1437" s="5" t="s">
        <v>7</v>
      </c>
      <c r="G1437" s="9" t="s">
        <v>4209</v>
      </c>
      <c r="H1437" s="28">
        <v>43.9</v>
      </c>
      <c r="I1437" s="27">
        <v>60.351031124999984</v>
      </c>
      <c r="J1437" s="2" t="str">
        <f>IF(ISNA(VLOOKUP(B1437,DRILLTAP!A:E,1,FALSE)),"NOT FOUND",VLOOKUP(B1437,DRILLTAP!A:E,3,FALSE))</f>
        <v>82075090000</v>
      </c>
      <c r="K1437" s="5" t="str">
        <f>IF(ISNA(VLOOKUP(B1437,DRILLTAP!A:E,1,FALSE)),"NOT FOUND",VLOOKUP(B1437,DRILLTAP!A:E,4,FALSE))</f>
        <v>CH</v>
      </c>
      <c r="L1437" s="10">
        <f>IF(ISNA(VLOOKUP(B1437,DRILLTAP!A:E,1,FALSE)),"NOT FOUND",VLOOKUP(B1437,DRILLTAP!A:E,5,FALSE))</f>
        <v>8.0000000000000002E-3</v>
      </c>
    </row>
    <row r="1438" spans="1:12" s="6" customFormat="1" ht="52.5" thickTop="1" thickBot="1">
      <c r="A1438" s="11"/>
      <c r="B1438" s="3" t="s">
        <v>1317</v>
      </c>
      <c r="C1438" s="1" t="s">
        <v>6820</v>
      </c>
      <c r="D1438" s="5" t="s">
        <v>6795</v>
      </c>
      <c r="E1438" s="5">
        <v>117</v>
      </c>
      <c r="F1438" s="5" t="s">
        <v>7</v>
      </c>
      <c r="G1438" s="9" t="s">
        <v>4210</v>
      </c>
      <c r="H1438" s="28">
        <v>43.9</v>
      </c>
      <c r="I1438" s="27">
        <v>60.351031124999984</v>
      </c>
      <c r="J1438" s="2" t="str">
        <f>IF(ISNA(VLOOKUP(B1438,DRILLTAP!A:E,1,FALSE)),"NOT FOUND",VLOOKUP(B1438,DRILLTAP!A:E,3,FALSE))</f>
        <v>82075090000</v>
      </c>
      <c r="K1438" s="5" t="str">
        <f>IF(ISNA(VLOOKUP(B1438,DRILLTAP!A:E,1,FALSE)),"NOT FOUND",VLOOKUP(B1438,DRILLTAP!A:E,4,FALSE))</f>
        <v>CH</v>
      </c>
      <c r="L1438" s="10">
        <f>IF(ISNA(VLOOKUP(B1438,DRILLTAP!A:E,1,FALSE)),"NOT FOUND",VLOOKUP(B1438,DRILLTAP!A:E,5,FALSE))</f>
        <v>8.0000000000000002E-3</v>
      </c>
    </row>
    <row r="1439" spans="1:12" s="6" customFormat="1" ht="52.5" thickTop="1" thickBot="1">
      <c r="A1439" s="11"/>
      <c r="B1439" s="3" t="s">
        <v>1318</v>
      </c>
      <c r="C1439" s="1" t="s">
        <v>6821</v>
      </c>
      <c r="D1439" s="5" t="s">
        <v>6795</v>
      </c>
      <c r="E1439" s="5">
        <v>117</v>
      </c>
      <c r="F1439" s="5" t="s">
        <v>7</v>
      </c>
      <c r="G1439" s="9" t="s">
        <v>4211</v>
      </c>
      <c r="H1439" s="28">
        <v>43.9</v>
      </c>
      <c r="I1439" s="27">
        <v>60.351031124999984</v>
      </c>
      <c r="J1439" s="2" t="str">
        <f>IF(ISNA(VLOOKUP(B1439,DRILLTAP!A:E,1,FALSE)),"NOT FOUND",VLOOKUP(B1439,DRILLTAP!A:E,3,FALSE))</f>
        <v>82075090000</v>
      </c>
      <c r="K1439" s="5" t="str">
        <f>IF(ISNA(VLOOKUP(B1439,DRILLTAP!A:E,1,FALSE)),"NOT FOUND",VLOOKUP(B1439,DRILLTAP!A:E,4,FALSE))</f>
        <v>CH</v>
      </c>
      <c r="L1439" s="10">
        <f>IF(ISNA(VLOOKUP(B1439,DRILLTAP!A:E,1,FALSE)),"NOT FOUND",VLOOKUP(B1439,DRILLTAP!A:E,5,FALSE))</f>
        <v>8.0000000000000002E-3</v>
      </c>
    </row>
    <row r="1440" spans="1:12" s="6" customFormat="1" ht="52.5" thickTop="1" thickBot="1">
      <c r="A1440" s="11"/>
      <c r="B1440" s="3" t="s">
        <v>1319</v>
      </c>
      <c r="C1440" s="1" t="s">
        <v>6822</v>
      </c>
      <c r="D1440" s="5" t="s">
        <v>6795</v>
      </c>
      <c r="E1440" s="5">
        <v>117</v>
      </c>
      <c r="F1440" s="5" t="s">
        <v>7</v>
      </c>
      <c r="G1440" s="9" t="s">
        <v>4212</v>
      </c>
      <c r="H1440" s="28">
        <v>43.9</v>
      </c>
      <c r="I1440" s="27">
        <v>60.351031124999984</v>
      </c>
      <c r="J1440" s="2" t="str">
        <f>IF(ISNA(VLOOKUP(B1440,DRILLTAP!A:E,1,FALSE)),"NOT FOUND",VLOOKUP(B1440,DRILLTAP!A:E,3,FALSE))</f>
        <v>82075090000</v>
      </c>
      <c r="K1440" s="5" t="str">
        <f>IF(ISNA(VLOOKUP(B1440,DRILLTAP!A:E,1,FALSE)),"NOT FOUND",VLOOKUP(B1440,DRILLTAP!A:E,4,FALSE))</f>
        <v>CH</v>
      </c>
      <c r="L1440" s="10">
        <f>IF(ISNA(VLOOKUP(B1440,DRILLTAP!A:E,1,FALSE)),"NOT FOUND",VLOOKUP(B1440,DRILLTAP!A:E,5,FALSE))</f>
        <v>8.9999999999999993E-3</v>
      </c>
    </row>
    <row r="1441" spans="1:12" s="6" customFormat="1" ht="52.5" thickTop="1" thickBot="1">
      <c r="A1441" s="11"/>
      <c r="B1441" s="3" t="s">
        <v>1320</v>
      </c>
      <c r="C1441" s="1" t="s">
        <v>6823</v>
      </c>
      <c r="D1441" s="5" t="s">
        <v>6795</v>
      </c>
      <c r="E1441" s="5">
        <v>117</v>
      </c>
      <c r="F1441" s="5" t="s">
        <v>7</v>
      </c>
      <c r="G1441" s="9" t="s">
        <v>4213</v>
      </c>
      <c r="H1441" s="28">
        <v>43.9</v>
      </c>
      <c r="I1441" s="27">
        <v>60.351031124999984</v>
      </c>
      <c r="J1441" s="2" t="str">
        <f>IF(ISNA(VLOOKUP(B1441,DRILLTAP!A:E,1,FALSE)),"NOT FOUND",VLOOKUP(B1441,DRILLTAP!A:E,3,FALSE))</f>
        <v>82075090000</v>
      </c>
      <c r="K1441" s="5" t="str">
        <f>IF(ISNA(VLOOKUP(B1441,DRILLTAP!A:E,1,FALSE)),"NOT FOUND",VLOOKUP(B1441,DRILLTAP!A:E,4,FALSE))</f>
        <v>CH</v>
      </c>
      <c r="L1441" s="10">
        <f>IF(ISNA(VLOOKUP(B1441,DRILLTAP!A:E,1,FALSE)),"NOT FOUND",VLOOKUP(B1441,DRILLTAP!A:E,5,FALSE))</f>
        <v>8.9999999999999993E-3</v>
      </c>
    </row>
    <row r="1442" spans="1:12" s="6" customFormat="1" ht="52.5" thickTop="1" thickBot="1">
      <c r="A1442" s="11"/>
      <c r="B1442" s="3" t="s">
        <v>1321</v>
      </c>
      <c r="C1442" s="1" t="s">
        <v>6824</v>
      </c>
      <c r="D1442" s="5" t="s">
        <v>6795</v>
      </c>
      <c r="E1442" s="5">
        <v>117</v>
      </c>
      <c r="F1442" s="5" t="s">
        <v>7</v>
      </c>
      <c r="G1442" s="9" t="s">
        <v>4214</v>
      </c>
      <c r="H1442" s="28">
        <v>43.9</v>
      </c>
      <c r="I1442" s="27">
        <v>60.351031124999984</v>
      </c>
      <c r="J1442" s="2" t="str">
        <f>IF(ISNA(VLOOKUP(B1442,DRILLTAP!A:E,1,FALSE)),"NOT FOUND",VLOOKUP(B1442,DRILLTAP!A:E,3,FALSE))</f>
        <v>82075090000</v>
      </c>
      <c r="K1442" s="5" t="str">
        <f>IF(ISNA(VLOOKUP(B1442,DRILLTAP!A:E,1,FALSE)),"NOT FOUND",VLOOKUP(B1442,DRILLTAP!A:E,4,FALSE))</f>
        <v>CH</v>
      </c>
      <c r="L1442" s="10">
        <f>IF(ISNA(VLOOKUP(B1442,DRILLTAP!A:E,1,FALSE)),"NOT FOUND",VLOOKUP(B1442,DRILLTAP!A:E,5,FALSE))</f>
        <v>8.0000000000000002E-3</v>
      </c>
    </row>
    <row r="1443" spans="1:12" s="6" customFormat="1" ht="52.5" thickTop="1" thickBot="1">
      <c r="A1443" s="11"/>
      <c r="B1443" s="3" t="s">
        <v>1322</v>
      </c>
      <c r="C1443" s="1" t="s">
        <v>6825</v>
      </c>
      <c r="D1443" s="5" t="s">
        <v>6795</v>
      </c>
      <c r="E1443" s="5">
        <v>117</v>
      </c>
      <c r="F1443" s="5" t="s">
        <v>7</v>
      </c>
      <c r="G1443" s="9" t="s">
        <v>4215</v>
      </c>
      <c r="H1443" s="28">
        <v>43.9</v>
      </c>
      <c r="I1443" s="27">
        <v>60.351031124999984</v>
      </c>
      <c r="J1443" s="2" t="str">
        <f>IF(ISNA(VLOOKUP(B1443,DRILLTAP!A:E,1,FALSE)),"NOT FOUND",VLOOKUP(B1443,DRILLTAP!A:E,3,FALSE))</f>
        <v>82075090000</v>
      </c>
      <c r="K1443" s="5" t="str">
        <f>IF(ISNA(VLOOKUP(B1443,DRILLTAP!A:E,1,FALSE)),"NOT FOUND",VLOOKUP(B1443,DRILLTAP!A:E,4,FALSE))</f>
        <v>CH</v>
      </c>
      <c r="L1443" s="10">
        <f>IF(ISNA(VLOOKUP(B1443,DRILLTAP!A:E,1,FALSE)),"NOT FOUND",VLOOKUP(B1443,DRILLTAP!A:E,5,FALSE))</f>
        <v>8.0000000000000002E-3</v>
      </c>
    </row>
    <row r="1444" spans="1:12" s="6" customFormat="1" ht="52.5" thickTop="1" thickBot="1">
      <c r="A1444" s="11"/>
      <c r="B1444" s="3" t="s">
        <v>1323</v>
      </c>
      <c r="C1444" s="1" t="s">
        <v>6826</v>
      </c>
      <c r="D1444" s="5" t="s">
        <v>6795</v>
      </c>
      <c r="E1444" s="5">
        <v>117</v>
      </c>
      <c r="F1444" s="5" t="s">
        <v>7</v>
      </c>
      <c r="G1444" s="9" t="s">
        <v>4216</v>
      </c>
      <c r="H1444" s="28">
        <v>43.9</v>
      </c>
      <c r="I1444" s="27">
        <v>60.351031124999984</v>
      </c>
      <c r="J1444" s="2" t="str">
        <f>IF(ISNA(VLOOKUP(B1444,DRILLTAP!A:E,1,FALSE)),"NOT FOUND",VLOOKUP(B1444,DRILLTAP!A:E,3,FALSE))</f>
        <v>82075090000</v>
      </c>
      <c r="K1444" s="5" t="str">
        <f>IF(ISNA(VLOOKUP(B1444,DRILLTAP!A:E,1,FALSE)),"NOT FOUND",VLOOKUP(B1444,DRILLTAP!A:E,4,FALSE))</f>
        <v>CH</v>
      </c>
      <c r="L1444" s="10">
        <f>IF(ISNA(VLOOKUP(B1444,DRILLTAP!A:E,1,FALSE)),"NOT FOUND",VLOOKUP(B1444,DRILLTAP!A:E,5,FALSE))</f>
        <v>8.0000000000000002E-3</v>
      </c>
    </row>
    <row r="1445" spans="1:12" s="6" customFormat="1" ht="52.5" thickTop="1" thickBot="1">
      <c r="A1445" s="11"/>
      <c r="B1445" s="3" t="s">
        <v>1324</v>
      </c>
      <c r="C1445" s="1" t="s">
        <v>6827</v>
      </c>
      <c r="D1445" s="5" t="s">
        <v>6795</v>
      </c>
      <c r="E1445" s="5">
        <v>117</v>
      </c>
      <c r="F1445" s="5" t="s">
        <v>7</v>
      </c>
      <c r="G1445" s="9" t="s">
        <v>4217</v>
      </c>
      <c r="H1445" s="28">
        <v>43.9</v>
      </c>
      <c r="I1445" s="27">
        <v>60.351031124999984</v>
      </c>
      <c r="J1445" s="2" t="str">
        <f>IF(ISNA(VLOOKUP(B1445,DRILLTAP!A:E,1,FALSE)),"NOT FOUND",VLOOKUP(B1445,DRILLTAP!A:E,3,FALSE))</f>
        <v>82075090000</v>
      </c>
      <c r="K1445" s="5" t="str">
        <f>IF(ISNA(VLOOKUP(B1445,DRILLTAP!A:E,1,FALSE)),"NOT FOUND",VLOOKUP(B1445,DRILLTAP!A:E,4,FALSE))</f>
        <v>CH</v>
      </c>
      <c r="L1445" s="10">
        <f>IF(ISNA(VLOOKUP(B1445,DRILLTAP!A:E,1,FALSE)),"NOT FOUND",VLOOKUP(B1445,DRILLTAP!A:E,5,FALSE))</f>
        <v>8.0000000000000002E-3</v>
      </c>
    </row>
    <row r="1446" spans="1:12" s="6" customFormat="1" ht="52.5" thickTop="1" thickBot="1">
      <c r="A1446" s="11"/>
      <c r="B1446" s="3" t="s">
        <v>1325</v>
      </c>
      <c r="C1446" s="1" t="s">
        <v>6828</v>
      </c>
      <c r="D1446" s="5" t="s">
        <v>6795</v>
      </c>
      <c r="E1446" s="5">
        <v>117</v>
      </c>
      <c r="F1446" s="5" t="s">
        <v>7</v>
      </c>
      <c r="G1446" s="9" t="s">
        <v>4218</v>
      </c>
      <c r="H1446" s="28">
        <v>43.9</v>
      </c>
      <c r="I1446" s="27">
        <v>60.351031124999984</v>
      </c>
      <c r="J1446" s="2" t="str">
        <f>IF(ISNA(VLOOKUP(B1446,DRILLTAP!A:E,1,FALSE)),"NOT FOUND",VLOOKUP(B1446,DRILLTAP!A:E,3,FALSE))</f>
        <v>82075090000</v>
      </c>
      <c r="K1446" s="5" t="str">
        <f>IF(ISNA(VLOOKUP(B1446,DRILLTAP!A:E,1,FALSE)),"NOT FOUND",VLOOKUP(B1446,DRILLTAP!A:E,4,FALSE))</f>
        <v>CH</v>
      </c>
      <c r="L1446" s="10">
        <f>IF(ISNA(VLOOKUP(B1446,DRILLTAP!A:E,1,FALSE)),"NOT FOUND",VLOOKUP(B1446,DRILLTAP!A:E,5,FALSE))</f>
        <v>8.0000000000000002E-3</v>
      </c>
    </row>
    <row r="1447" spans="1:12" s="6" customFormat="1" ht="52.5" thickTop="1" thickBot="1">
      <c r="A1447" s="11"/>
      <c r="B1447" s="3" t="s">
        <v>1326</v>
      </c>
      <c r="C1447" s="1" t="s">
        <v>6829</v>
      </c>
      <c r="D1447" s="5" t="s">
        <v>6795</v>
      </c>
      <c r="E1447" s="5">
        <v>117</v>
      </c>
      <c r="F1447" s="5" t="s">
        <v>7</v>
      </c>
      <c r="G1447" s="9" t="s">
        <v>4219</v>
      </c>
      <c r="H1447" s="28">
        <v>43.9</v>
      </c>
      <c r="I1447" s="27">
        <v>60.351031124999984</v>
      </c>
      <c r="J1447" s="2" t="str">
        <f>IF(ISNA(VLOOKUP(B1447,DRILLTAP!A:E,1,FALSE)),"NOT FOUND",VLOOKUP(B1447,DRILLTAP!A:E,3,FALSE))</f>
        <v>82075090000</v>
      </c>
      <c r="K1447" s="5" t="str">
        <f>IF(ISNA(VLOOKUP(B1447,DRILLTAP!A:E,1,FALSE)),"NOT FOUND",VLOOKUP(B1447,DRILLTAP!A:E,4,FALSE))</f>
        <v>CH</v>
      </c>
      <c r="L1447" s="10">
        <f>IF(ISNA(VLOOKUP(B1447,DRILLTAP!A:E,1,FALSE)),"NOT FOUND",VLOOKUP(B1447,DRILLTAP!A:E,5,FALSE))</f>
        <v>8.0000000000000002E-3</v>
      </c>
    </row>
    <row r="1448" spans="1:12" s="6" customFormat="1" ht="52.5" thickTop="1" thickBot="1">
      <c r="A1448" s="11"/>
      <c r="B1448" s="3" t="s">
        <v>1327</v>
      </c>
      <c r="C1448" s="1" t="s">
        <v>6830</v>
      </c>
      <c r="D1448" s="5" t="s">
        <v>6795</v>
      </c>
      <c r="E1448" s="5">
        <v>117</v>
      </c>
      <c r="F1448" s="5" t="s">
        <v>7</v>
      </c>
      <c r="G1448" s="9" t="s">
        <v>4220</v>
      </c>
      <c r="H1448" s="28">
        <v>43.9</v>
      </c>
      <c r="I1448" s="27">
        <v>60.351031124999984</v>
      </c>
      <c r="J1448" s="2" t="str">
        <f>IF(ISNA(VLOOKUP(B1448,DRILLTAP!A:E,1,FALSE)),"NOT FOUND",VLOOKUP(B1448,DRILLTAP!A:E,3,FALSE))</f>
        <v>82075090000</v>
      </c>
      <c r="K1448" s="5" t="str">
        <f>IF(ISNA(VLOOKUP(B1448,DRILLTAP!A:E,1,FALSE)),"NOT FOUND",VLOOKUP(B1448,DRILLTAP!A:E,4,FALSE))</f>
        <v>CH</v>
      </c>
      <c r="L1448" s="10">
        <f>IF(ISNA(VLOOKUP(B1448,DRILLTAP!A:E,1,FALSE)),"NOT FOUND",VLOOKUP(B1448,DRILLTAP!A:E,5,FALSE))</f>
        <v>8.0000000000000002E-3</v>
      </c>
    </row>
    <row r="1449" spans="1:12" s="6" customFormat="1" ht="52.5" thickTop="1" thickBot="1">
      <c r="A1449" s="11"/>
      <c r="B1449" s="3" t="s">
        <v>1328</v>
      </c>
      <c r="C1449" s="1" t="s">
        <v>6831</v>
      </c>
      <c r="D1449" s="5" t="s">
        <v>6795</v>
      </c>
      <c r="E1449" s="5">
        <v>117</v>
      </c>
      <c r="F1449" s="5" t="s">
        <v>7</v>
      </c>
      <c r="G1449" s="9" t="s">
        <v>4221</v>
      </c>
      <c r="H1449" s="28">
        <v>43.9</v>
      </c>
      <c r="I1449" s="27">
        <v>60.351031124999984</v>
      </c>
      <c r="J1449" s="2" t="str">
        <f>IF(ISNA(VLOOKUP(B1449,DRILLTAP!A:E,1,FALSE)),"NOT FOUND",VLOOKUP(B1449,DRILLTAP!A:E,3,FALSE))</f>
        <v>82075090000</v>
      </c>
      <c r="K1449" s="5" t="str">
        <f>IF(ISNA(VLOOKUP(B1449,DRILLTAP!A:E,1,FALSE)),"NOT FOUND",VLOOKUP(B1449,DRILLTAP!A:E,4,FALSE))</f>
        <v>CH</v>
      </c>
      <c r="L1449" s="10">
        <f>IF(ISNA(VLOOKUP(B1449,DRILLTAP!A:E,1,FALSE)),"NOT FOUND",VLOOKUP(B1449,DRILLTAP!A:E,5,FALSE))</f>
        <v>8.0000000000000002E-3</v>
      </c>
    </row>
    <row r="1450" spans="1:12" s="6" customFormat="1" ht="52.5" thickTop="1" thickBot="1">
      <c r="A1450" s="11"/>
      <c r="B1450" s="3" t="s">
        <v>1329</v>
      </c>
      <c r="C1450" s="1" t="s">
        <v>6832</v>
      </c>
      <c r="D1450" s="5" t="s">
        <v>6795</v>
      </c>
      <c r="E1450" s="5">
        <v>117</v>
      </c>
      <c r="F1450" s="5" t="s">
        <v>7</v>
      </c>
      <c r="G1450" s="9" t="s">
        <v>4222</v>
      </c>
      <c r="H1450" s="28">
        <v>43.9</v>
      </c>
      <c r="I1450" s="27">
        <v>60.351031124999984</v>
      </c>
      <c r="J1450" s="2" t="str">
        <f>IF(ISNA(VLOOKUP(B1450,DRILLTAP!A:E,1,FALSE)),"NOT FOUND",VLOOKUP(B1450,DRILLTAP!A:E,3,FALSE))</f>
        <v>82075090000</v>
      </c>
      <c r="K1450" s="5" t="str">
        <f>IF(ISNA(VLOOKUP(B1450,DRILLTAP!A:E,1,FALSE)),"NOT FOUND",VLOOKUP(B1450,DRILLTAP!A:E,4,FALSE))</f>
        <v>CH</v>
      </c>
      <c r="L1450" s="10">
        <f>IF(ISNA(VLOOKUP(B1450,DRILLTAP!A:E,1,FALSE)),"NOT FOUND",VLOOKUP(B1450,DRILLTAP!A:E,5,FALSE))</f>
        <v>8.9999999999999993E-3</v>
      </c>
    </row>
    <row r="1451" spans="1:12" s="6" customFormat="1" ht="52.5" thickTop="1" thickBot="1">
      <c r="A1451" s="11"/>
      <c r="B1451" s="3" t="s">
        <v>1330</v>
      </c>
      <c r="C1451" s="1" t="s">
        <v>6833</v>
      </c>
      <c r="D1451" s="5" t="s">
        <v>6795</v>
      </c>
      <c r="E1451" s="5">
        <v>117</v>
      </c>
      <c r="F1451" s="5" t="s">
        <v>7</v>
      </c>
      <c r="G1451" s="9" t="s">
        <v>4223</v>
      </c>
      <c r="H1451" s="28">
        <v>43.9</v>
      </c>
      <c r="I1451" s="27">
        <v>60.351031124999984</v>
      </c>
      <c r="J1451" s="2" t="str">
        <f>IF(ISNA(VLOOKUP(B1451,DRILLTAP!A:E,1,FALSE)),"NOT FOUND",VLOOKUP(B1451,DRILLTAP!A:E,3,FALSE))</f>
        <v>82075090000</v>
      </c>
      <c r="K1451" s="5" t="str">
        <f>IF(ISNA(VLOOKUP(B1451,DRILLTAP!A:E,1,FALSE)),"NOT FOUND",VLOOKUP(B1451,DRILLTAP!A:E,4,FALSE))</f>
        <v>CH</v>
      </c>
      <c r="L1451" s="10">
        <f>IF(ISNA(VLOOKUP(B1451,DRILLTAP!A:E,1,FALSE)),"NOT FOUND",VLOOKUP(B1451,DRILLTAP!A:E,5,FALSE))</f>
        <v>8.9999999999999993E-3</v>
      </c>
    </row>
    <row r="1452" spans="1:12" s="6" customFormat="1" ht="52.5" thickTop="1" thickBot="1">
      <c r="A1452" s="11"/>
      <c r="B1452" s="3" t="s">
        <v>1331</v>
      </c>
      <c r="C1452" s="1" t="s">
        <v>6834</v>
      </c>
      <c r="D1452" s="5" t="s">
        <v>6795</v>
      </c>
      <c r="E1452" s="5">
        <v>117</v>
      </c>
      <c r="F1452" s="5" t="s">
        <v>7</v>
      </c>
      <c r="G1452" s="9" t="s">
        <v>4224</v>
      </c>
      <c r="H1452" s="28">
        <v>43.9</v>
      </c>
      <c r="I1452" s="27">
        <v>60.351031124999984</v>
      </c>
      <c r="J1452" s="2" t="str">
        <f>IF(ISNA(VLOOKUP(B1452,DRILLTAP!A:E,1,FALSE)),"NOT FOUND",VLOOKUP(B1452,DRILLTAP!A:E,3,FALSE))</f>
        <v>82075090000</v>
      </c>
      <c r="K1452" s="5" t="str">
        <f>IF(ISNA(VLOOKUP(B1452,DRILLTAP!A:E,1,FALSE)),"NOT FOUND",VLOOKUP(B1452,DRILLTAP!A:E,4,FALSE))</f>
        <v>CH</v>
      </c>
      <c r="L1452" s="10">
        <f>IF(ISNA(VLOOKUP(B1452,DRILLTAP!A:E,1,FALSE)),"NOT FOUND",VLOOKUP(B1452,DRILLTAP!A:E,5,FALSE))</f>
        <v>8.9999999999999993E-3</v>
      </c>
    </row>
    <row r="1453" spans="1:12" s="6" customFormat="1" ht="52.5" thickTop="1" thickBot="1">
      <c r="A1453" s="11"/>
      <c r="B1453" s="3" t="s">
        <v>1332</v>
      </c>
      <c r="C1453" s="1" t="s">
        <v>6835</v>
      </c>
      <c r="D1453" s="5" t="s">
        <v>6795</v>
      </c>
      <c r="E1453" s="5">
        <v>119</v>
      </c>
      <c r="F1453" s="5" t="s">
        <v>7</v>
      </c>
      <c r="G1453" s="9" t="s">
        <v>4225</v>
      </c>
      <c r="H1453" s="28">
        <v>43.9</v>
      </c>
      <c r="I1453" s="27">
        <v>60.351031124999984</v>
      </c>
      <c r="J1453" s="2" t="str">
        <f>IF(ISNA(VLOOKUP(B1453,DRILLTAP!A:E,1,FALSE)),"NOT FOUND",VLOOKUP(B1453,DRILLTAP!A:E,3,FALSE))</f>
        <v>82075090000</v>
      </c>
      <c r="K1453" s="5" t="str">
        <f>IF(ISNA(VLOOKUP(B1453,DRILLTAP!A:E,1,FALSE)),"NOT FOUND",VLOOKUP(B1453,DRILLTAP!A:E,4,FALSE))</f>
        <v>CH</v>
      </c>
      <c r="L1453" s="10">
        <f>IF(ISNA(VLOOKUP(B1453,DRILLTAP!A:E,1,FALSE)),"NOT FOUND",VLOOKUP(B1453,DRILLTAP!A:E,5,FALSE))</f>
        <v>8.9999999999999993E-3</v>
      </c>
    </row>
    <row r="1454" spans="1:12" s="6" customFormat="1" ht="52.5" thickTop="1" thickBot="1">
      <c r="A1454" s="11"/>
      <c r="B1454" s="3" t="s">
        <v>1333</v>
      </c>
      <c r="C1454" s="1" t="s">
        <v>6836</v>
      </c>
      <c r="D1454" s="5" t="s">
        <v>6795</v>
      </c>
      <c r="E1454" s="5">
        <v>119</v>
      </c>
      <c r="F1454" s="5" t="s">
        <v>7</v>
      </c>
      <c r="G1454" s="9" t="s">
        <v>4226</v>
      </c>
      <c r="H1454" s="28">
        <v>42.3</v>
      </c>
      <c r="I1454" s="27">
        <v>58.151449124999992</v>
      </c>
      <c r="J1454" s="2" t="str">
        <f>IF(ISNA(VLOOKUP(B1454,DRILLTAP!A:E,1,FALSE)),"NOT FOUND",VLOOKUP(B1454,DRILLTAP!A:E,3,FALSE))</f>
        <v>82075090000</v>
      </c>
      <c r="K1454" s="5" t="str">
        <f>IF(ISNA(VLOOKUP(B1454,DRILLTAP!A:E,1,FALSE)),"NOT FOUND",VLOOKUP(B1454,DRILLTAP!A:E,4,FALSE))</f>
        <v>CH</v>
      </c>
      <c r="L1454" s="10">
        <f>IF(ISNA(VLOOKUP(B1454,DRILLTAP!A:E,1,FALSE)),"NOT FOUND",VLOOKUP(B1454,DRILLTAP!A:E,5,FALSE))</f>
        <v>8.9999999999999993E-3</v>
      </c>
    </row>
    <row r="1455" spans="1:12" s="6" customFormat="1" ht="52.5" thickTop="1" thickBot="1">
      <c r="A1455" s="11"/>
      <c r="B1455" s="3" t="s">
        <v>1334</v>
      </c>
      <c r="C1455" s="1" t="s">
        <v>6837</v>
      </c>
      <c r="D1455" s="5" t="s">
        <v>6795</v>
      </c>
      <c r="E1455" s="5">
        <v>119</v>
      </c>
      <c r="F1455" s="5" t="s">
        <v>7</v>
      </c>
      <c r="G1455" s="9" t="s">
        <v>4227</v>
      </c>
      <c r="H1455" s="28">
        <v>42.3</v>
      </c>
      <c r="I1455" s="27">
        <v>58.151449124999992</v>
      </c>
      <c r="J1455" s="2" t="str">
        <f>IF(ISNA(VLOOKUP(B1455,DRILLTAP!A:E,1,FALSE)),"NOT FOUND",VLOOKUP(B1455,DRILLTAP!A:E,3,FALSE))</f>
        <v>82075090000</v>
      </c>
      <c r="K1455" s="5" t="str">
        <f>IF(ISNA(VLOOKUP(B1455,DRILLTAP!A:E,1,FALSE)),"NOT FOUND",VLOOKUP(B1455,DRILLTAP!A:E,4,FALSE))</f>
        <v>CH</v>
      </c>
      <c r="L1455" s="10">
        <f>IF(ISNA(VLOOKUP(B1455,DRILLTAP!A:E,1,FALSE)),"NOT FOUND",VLOOKUP(B1455,DRILLTAP!A:E,5,FALSE))</f>
        <v>8.9999999999999993E-3</v>
      </c>
    </row>
    <row r="1456" spans="1:12" s="6" customFormat="1" ht="52.5" thickTop="1" thickBot="1">
      <c r="A1456" s="11"/>
      <c r="B1456" s="3" t="s">
        <v>1335</v>
      </c>
      <c r="C1456" s="1" t="s">
        <v>6838</v>
      </c>
      <c r="D1456" s="5" t="s">
        <v>6795</v>
      </c>
      <c r="E1456" s="5">
        <v>119</v>
      </c>
      <c r="F1456" s="5" t="s">
        <v>7</v>
      </c>
      <c r="G1456" s="9" t="s">
        <v>4228</v>
      </c>
      <c r="H1456" s="28">
        <v>42.3</v>
      </c>
      <c r="I1456" s="27">
        <v>58.151449124999992</v>
      </c>
      <c r="J1456" s="2" t="str">
        <f>IF(ISNA(VLOOKUP(B1456,DRILLTAP!A:E,1,FALSE)),"NOT FOUND",VLOOKUP(B1456,DRILLTAP!A:E,3,FALSE))</f>
        <v>82075090000</v>
      </c>
      <c r="K1456" s="5" t="str">
        <f>IF(ISNA(VLOOKUP(B1456,DRILLTAP!A:E,1,FALSE)),"NOT FOUND",VLOOKUP(B1456,DRILLTAP!A:E,4,FALSE))</f>
        <v>CH</v>
      </c>
      <c r="L1456" s="10">
        <f>IF(ISNA(VLOOKUP(B1456,DRILLTAP!A:E,1,FALSE)),"NOT FOUND",VLOOKUP(B1456,DRILLTAP!A:E,5,FALSE))</f>
        <v>8.9999999999999993E-3</v>
      </c>
    </row>
    <row r="1457" spans="1:12" s="6" customFormat="1" ht="52.5" thickTop="1" thickBot="1">
      <c r="A1457" s="11"/>
      <c r="B1457" s="3" t="s">
        <v>1336</v>
      </c>
      <c r="C1457" s="1" t="s">
        <v>6839</v>
      </c>
      <c r="D1457" s="5" t="s">
        <v>6795</v>
      </c>
      <c r="E1457" s="5">
        <v>119</v>
      </c>
      <c r="F1457" s="5" t="s">
        <v>7</v>
      </c>
      <c r="G1457" s="9" t="s">
        <v>4229</v>
      </c>
      <c r="H1457" s="28">
        <v>42.3</v>
      </c>
      <c r="I1457" s="27">
        <v>58.151449124999992</v>
      </c>
      <c r="J1457" s="2" t="str">
        <f>IF(ISNA(VLOOKUP(B1457,DRILLTAP!A:E,1,FALSE)),"NOT FOUND",VLOOKUP(B1457,DRILLTAP!A:E,3,FALSE))</f>
        <v>82075090000</v>
      </c>
      <c r="K1457" s="5" t="str">
        <f>IF(ISNA(VLOOKUP(B1457,DRILLTAP!A:E,1,FALSE)),"NOT FOUND",VLOOKUP(B1457,DRILLTAP!A:E,4,FALSE))</f>
        <v>CH</v>
      </c>
      <c r="L1457" s="10">
        <f>IF(ISNA(VLOOKUP(B1457,DRILLTAP!A:E,1,FALSE)),"NOT FOUND",VLOOKUP(B1457,DRILLTAP!A:E,5,FALSE))</f>
        <v>8.9999999999999993E-3</v>
      </c>
    </row>
    <row r="1458" spans="1:12" s="6" customFormat="1" ht="52.5" thickTop="1" thickBot="1">
      <c r="A1458" s="11"/>
      <c r="B1458" s="3" t="s">
        <v>1337</v>
      </c>
      <c r="C1458" s="1" t="s">
        <v>6840</v>
      </c>
      <c r="D1458" s="5" t="s">
        <v>6795</v>
      </c>
      <c r="E1458" s="5">
        <v>119</v>
      </c>
      <c r="F1458" s="5" t="s">
        <v>7</v>
      </c>
      <c r="G1458" s="9" t="s">
        <v>4230</v>
      </c>
      <c r="H1458" s="28">
        <v>42.3</v>
      </c>
      <c r="I1458" s="27">
        <v>58.151449124999992</v>
      </c>
      <c r="J1458" s="2" t="str">
        <f>IF(ISNA(VLOOKUP(B1458,DRILLTAP!A:E,1,FALSE)),"NOT FOUND",VLOOKUP(B1458,DRILLTAP!A:E,3,FALSE))</f>
        <v>82075090000</v>
      </c>
      <c r="K1458" s="5" t="str">
        <f>IF(ISNA(VLOOKUP(B1458,DRILLTAP!A:E,1,FALSE)),"NOT FOUND",VLOOKUP(B1458,DRILLTAP!A:E,4,FALSE))</f>
        <v>CH</v>
      </c>
      <c r="L1458" s="10">
        <f>IF(ISNA(VLOOKUP(B1458,DRILLTAP!A:E,1,FALSE)),"NOT FOUND",VLOOKUP(B1458,DRILLTAP!A:E,5,FALSE))</f>
        <v>8.9999999999999993E-3</v>
      </c>
    </row>
    <row r="1459" spans="1:12" s="6" customFormat="1" ht="52.5" thickTop="1" thickBot="1">
      <c r="A1459" s="11"/>
      <c r="B1459" s="3" t="s">
        <v>1338</v>
      </c>
      <c r="C1459" s="1" t="s">
        <v>6841</v>
      </c>
      <c r="D1459" s="5" t="s">
        <v>6795</v>
      </c>
      <c r="E1459" s="5">
        <v>119</v>
      </c>
      <c r="F1459" s="5" t="s">
        <v>7</v>
      </c>
      <c r="G1459" s="9" t="s">
        <v>4231</v>
      </c>
      <c r="H1459" s="28">
        <v>42.3</v>
      </c>
      <c r="I1459" s="27">
        <v>58.151449124999992</v>
      </c>
      <c r="J1459" s="2" t="str">
        <f>IF(ISNA(VLOOKUP(B1459,DRILLTAP!A:E,1,FALSE)),"NOT FOUND",VLOOKUP(B1459,DRILLTAP!A:E,3,FALSE))</f>
        <v>82075090000</v>
      </c>
      <c r="K1459" s="5" t="str">
        <f>IF(ISNA(VLOOKUP(B1459,DRILLTAP!A:E,1,FALSE)),"NOT FOUND",VLOOKUP(B1459,DRILLTAP!A:E,4,FALSE))</f>
        <v>CH</v>
      </c>
      <c r="L1459" s="10">
        <f>IF(ISNA(VLOOKUP(B1459,DRILLTAP!A:E,1,FALSE)),"NOT FOUND",VLOOKUP(B1459,DRILLTAP!A:E,5,FALSE))</f>
        <v>8.9999999999999993E-3</v>
      </c>
    </row>
    <row r="1460" spans="1:12" s="6" customFormat="1" ht="52.5" thickTop="1" thickBot="1">
      <c r="A1460" s="11"/>
      <c r="B1460" s="3" t="s">
        <v>1339</v>
      </c>
      <c r="C1460" s="1" t="s">
        <v>6842</v>
      </c>
      <c r="D1460" s="5" t="s">
        <v>6795</v>
      </c>
      <c r="E1460" s="5">
        <v>119</v>
      </c>
      <c r="F1460" s="5" t="s">
        <v>7</v>
      </c>
      <c r="G1460" s="9" t="s">
        <v>4232</v>
      </c>
      <c r="H1460" s="28">
        <v>42.3</v>
      </c>
      <c r="I1460" s="27">
        <v>58.151449124999992</v>
      </c>
      <c r="J1460" s="2" t="str">
        <f>IF(ISNA(VLOOKUP(B1460,DRILLTAP!A:E,1,FALSE)),"NOT FOUND",VLOOKUP(B1460,DRILLTAP!A:E,3,FALSE))</f>
        <v>82075090000</v>
      </c>
      <c r="K1460" s="5" t="str">
        <f>IF(ISNA(VLOOKUP(B1460,DRILLTAP!A:E,1,FALSE)),"NOT FOUND",VLOOKUP(B1460,DRILLTAP!A:E,4,FALSE))</f>
        <v>CH</v>
      </c>
      <c r="L1460" s="10">
        <f>IF(ISNA(VLOOKUP(B1460,DRILLTAP!A:E,1,FALSE)),"NOT FOUND",VLOOKUP(B1460,DRILLTAP!A:E,5,FALSE))</f>
        <v>8.9999999999999993E-3</v>
      </c>
    </row>
    <row r="1461" spans="1:12" s="6" customFormat="1" ht="52.5" thickTop="1" thickBot="1">
      <c r="A1461" s="11"/>
      <c r="B1461" s="3" t="s">
        <v>1340</v>
      </c>
      <c r="C1461" s="1" t="s">
        <v>6843</v>
      </c>
      <c r="D1461" s="5" t="s">
        <v>6795</v>
      </c>
      <c r="E1461" s="5">
        <v>119</v>
      </c>
      <c r="F1461" s="5" t="s">
        <v>7</v>
      </c>
      <c r="G1461" s="9" t="s">
        <v>4233</v>
      </c>
      <c r="H1461" s="28">
        <v>42.3</v>
      </c>
      <c r="I1461" s="27">
        <v>58.151449124999992</v>
      </c>
      <c r="J1461" s="2" t="str">
        <f>IF(ISNA(VLOOKUP(B1461,DRILLTAP!A:E,1,FALSE)),"NOT FOUND",VLOOKUP(B1461,DRILLTAP!A:E,3,FALSE))</f>
        <v>82075090000</v>
      </c>
      <c r="K1461" s="5" t="str">
        <f>IF(ISNA(VLOOKUP(B1461,DRILLTAP!A:E,1,FALSE)),"NOT FOUND",VLOOKUP(B1461,DRILLTAP!A:E,4,FALSE))</f>
        <v>CH</v>
      </c>
      <c r="L1461" s="10">
        <f>IF(ISNA(VLOOKUP(B1461,DRILLTAP!A:E,1,FALSE)),"NOT FOUND",VLOOKUP(B1461,DRILLTAP!A:E,5,FALSE))</f>
        <v>8.9999999999999993E-3</v>
      </c>
    </row>
    <row r="1462" spans="1:12" s="6" customFormat="1" ht="52.5" thickTop="1" thickBot="1">
      <c r="A1462" s="11"/>
      <c r="B1462" s="3" t="s">
        <v>1341</v>
      </c>
      <c r="C1462" s="1" t="s">
        <v>6844</v>
      </c>
      <c r="D1462" s="5" t="s">
        <v>6795</v>
      </c>
      <c r="E1462" s="5">
        <v>119</v>
      </c>
      <c r="F1462" s="5" t="s">
        <v>7</v>
      </c>
      <c r="G1462" s="9" t="s">
        <v>4234</v>
      </c>
      <c r="H1462" s="28">
        <v>42.3</v>
      </c>
      <c r="I1462" s="27">
        <v>58.151449124999992</v>
      </c>
      <c r="J1462" s="2" t="str">
        <f>IF(ISNA(VLOOKUP(B1462,DRILLTAP!A:E,1,FALSE)),"NOT FOUND",VLOOKUP(B1462,DRILLTAP!A:E,3,FALSE))</f>
        <v>82075090000</v>
      </c>
      <c r="K1462" s="5" t="str">
        <f>IF(ISNA(VLOOKUP(B1462,DRILLTAP!A:E,1,FALSE)),"NOT FOUND",VLOOKUP(B1462,DRILLTAP!A:E,4,FALSE))</f>
        <v>CH</v>
      </c>
      <c r="L1462" s="10">
        <f>IF(ISNA(VLOOKUP(B1462,DRILLTAP!A:E,1,FALSE)),"NOT FOUND",VLOOKUP(B1462,DRILLTAP!A:E,5,FALSE))</f>
        <v>8.9999999999999993E-3</v>
      </c>
    </row>
    <row r="1463" spans="1:12" s="6" customFormat="1" ht="52.5" thickTop="1" thickBot="1">
      <c r="A1463" s="11"/>
      <c r="B1463" s="3" t="s">
        <v>1342</v>
      </c>
      <c r="C1463" s="1" t="s">
        <v>6845</v>
      </c>
      <c r="D1463" s="5" t="s">
        <v>6795</v>
      </c>
      <c r="E1463" s="5">
        <v>119</v>
      </c>
      <c r="F1463" s="5" t="s">
        <v>7</v>
      </c>
      <c r="G1463" s="9" t="s">
        <v>4235</v>
      </c>
      <c r="H1463" s="28">
        <v>42.3</v>
      </c>
      <c r="I1463" s="27">
        <v>58.151449124999992</v>
      </c>
      <c r="J1463" s="2" t="str">
        <f>IF(ISNA(VLOOKUP(B1463,DRILLTAP!A:E,1,FALSE)),"NOT FOUND",VLOOKUP(B1463,DRILLTAP!A:E,3,FALSE))</f>
        <v>82075090000</v>
      </c>
      <c r="K1463" s="5" t="str">
        <f>IF(ISNA(VLOOKUP(B1463,DRILLTAP!A:E,1,FALSE)),"NOT FOUND",VLOOKUP(B1463,DRILLTAP!A:E,4,FALSE))</f>
        <v>CH</v>
      </c>
      <c r="L1463" s="10">
        <f>IF(ISNA(VLOOKUP(B1463,DRILLTAP!A:E,1,FALSE)),"NOT FOUND",VLOOKUP(B1463,DRILLTAP!A:E,5,FALSE))</f>
        <v>8.9999999999999993E-3</v>
      </c>
    </row>
    <row r="1464" spans="1:12" s="6" customFormat="1" ht="52.5" thickTop="1" thickBot="1">
      <c r="A1464" s="11"/>
      <c r="B1464" s="3" t="s">
        <v>1343</v>
      </c>
      <c r="C1464" s="1" t="s">
        <v>6846</v>
      </c>
      <c r="D1464" s="5" t="s">
        <v>6795</v>
      </c>
      <c r="E1464" s="5">
        <v>119</v>
      </c>
      <c r="F1464" s="5" t="s">
        <v>7</v>
      </c>
      <c r="G1464" s="9" t="s">
        <v>4236</v>
      </c>
      <c r="H1464" s="28">
        <v>42.3</v>
      </c>
      <c r="I1464" s="27">
        <v>58.151449124999992</v>
      </c>
      <c r="J1464" s="2" t="str">
        <f>IF(ISNA(VLOOKUP(B1464,DRILLTAP!A:E,1,FALSE)),"NOT FOUND",VLOOKUP(B1464,DRILLTAP!A:E,3,FALSE))</f>
        <v>82075090000</v>
      </c>
      <c r="K1464" s="5" t="str">
        <f>IF(ISNA(VLOOKUP(B1464,DRILLTAP!A:E,1,FALSE)),"NOT FOUND",VLOOKUP(B1464,DRILLTAP!A:E,4,FALSE))</f>
        <v>CH</v>
      </c>
      <c r="L1464" s="10">
        <f>IF(ISNA(VLOOKUP(B1464,DRILLTAP!A:E,1,FALSE)),"NOT FOUND",VLOOKUP(B1464,DRILLTAP!A:E,5,FALSE))</f>
        <v>8.9999999999999993E-3</v>
      </c>
    </row>
    <row r="1465" spans="1:12" s="6" customFormat="1" ht="52.5" thickTop="1" thickBot="1">
      <c r="A1465" s="11"/>
      <c r="B1465" s="3" t="s">
        <v>1344</v>
      </c>
      <c r="C1465" s="1" t="s">
        <v>6847</v>
      </c>
      <c r="D1465" s="5" t="s">
        <v>6795</v>
      </c>
      <c r="E1465" s="5">
        <v>119</v>
      </c>
      <c r="F1465" s="5" t="s">
        <v>7</v>
      </c>
      <c r="G1465" s="9" t="s">
        <v>4237</v>
      </c>
      <c r="H1465" s="28">
        <v>42.3</v>
      </c>
      <c r="I1465" s="27">
        <v>58.151449124999992</v>
      </c>
      <c r="J1465" s="2" t="str">
        <f>IF(ISNA(VLOOKUP(B1465,DRILLTAP!A:E,1,FALSE)),"NOT FOUND",VLOOKUP(B1465,DRILLTAP!A:E,3,FALSE))</f>
        <v>82075090000</v>
      </c>
      <c r="K1465" s="5" t="str">
        <f>IF(ISNA(VLOOKUP(B1465,DRILLTAP!A:E,1,FALSE)),"NOT FOUND",VLOOKUP(B1465,DRILLTAP!A:E,4,FALSE))</f>
        <v>CH</v>
      </c>
      <c r="L1465" s="10">
        <f>IF(ISNA(VLOOKUP(B1465,DRILLTAP!A:E,1,FALSE)),"NOT FOUND",VLOOKUP(B1465,DRILLTAP!A:E,5,FALSE))</f>
        <v>8.9999999999999993E-3</v>
      </c>
    </row>
    <row r="1466" spans="1:12" s="6" customFormat="1" ht="52.5" thickTop="1" thickBot="1">
      <c r="A1466" s="11"/>
      <c r="B1466" s="3" t="s">
        <v>1345</v>
      </c>
      <c r="C1466" s="1" t="s">
        <v>6848</v>
      </c>
      <c r="D1466" s="5" t="s">
        <v>6795</v>
      </c>
      <c r="E1466" s="5">
        <v>119</v>
      </c>
      <c r="F1466" s="5" t="s">
        <v>7</v>
      </c>
      <c r="G1466" s="9" t="s">
        <v>4238</v>
      </c>
      <c r="H1466" s="28">
        <v>42.3</v>
      </c>
      <c r="I1466" s="27">
        <v>58.151449124999992</v>
      </c>
      <c r="J1466" s="2" t="str">
        <f>IF(ISNA(VLOOKUP(B1466,DRILLTAP!A:E,1,FALSE)),"NOT FOUND",VLOOKUP(B1466,DRILLTAP!A:E,3,FALSE))</f>
        <v>82075090000</v>
      </c>
      <c r="K1466" s="5" t="str">
        <f>IF(ISNA(VLOOKUP(B1466,DRILLTAP!A:E,1,FALSE)),"NOT FOUND",VLOOKUP(B1466,DRILLTAP!A:E,4,FALSE))</f>
        <v>CH</v>
      </c>
      <c r="L1466" s="10">
        <f>IF(ISNA(VLOOKUP(B1466,DRILLTAP!A:E,1,FALSE)),"NOT FOUND",VLOOKUP(B1466,DRILLTAP!A:E,5,FALSE))</f>
        <v>8.9999999999999993E-3</v>
      </c>
    </row>
    <row r="1467" spans="1:12" s="6" customFormat="1" ht="52.5" thickTop="1" thickBot="1">
      <c r="A1467" s="11"/>
      <c r="B1467" s="3" t="s">
        <v>1346</v>
      </c>
      <c r="C1467" s="1" t="s">
        <v>6849</v>
      </c>
      <c r="D1467" s="5" t="s">
        <v>6795</v>
      </c>
      <c r="E1467" s="5">
        <v>119</v>
      </c>
      <c r="F1467" s="5" t="s">
        <v>7</v>
      </c>
      <c r="G1467" s="9" t="s">
        <v>4239</v>
      </c>
      <c r="H1467" s="28">
        <v>42.3</v>
      </c>
      <c r="I1467" s="27">
        <v>58.151449124999992</v>
      </c>
      <c r="J1467" s="2" t="str">
        <f>IF(ISNA(VLOOKUP(B1467,DRILLTAP!A:E,1,FALSE)),"NOT FOUND",VLOOKUP(B1467,DRILLTAP!A:E,3,FALSE))</f>
        <v>82075090000</v>
      </c>
      <c r="K1467" s="5" t="str">
        <f>IF(ISNA(VLOOKUP(B1467,DRILLTAP!A:E,1,FALSE)),"NOT FOUND",VLOOKUP(B1467,DRILLTAP!A:E,4,FALSE))</f>
        <v>CH</v>
      </c>
      <c r="L1467" s="10">
        <f>IF(ISNA(VLOOKUP(B1467,DRILLTAP!A:E,1,FALSE)),"NOT FOUND",VLOOKUP(B1467,DRILLTAP!A:E,5,FALSE))</f>
        <v>8.9999999999999993E-3</v>
      </c>
    </row>
    <row r="1468" spans="1:12" s="6" customFormat="1" ht="52.5" thickTop="1" thickBot="1">
      <c r="A1468" s="11"/>
      <c r="B1468" s="3" t="s">
        <v>1347</v>
      </c>
      <c r="C1468" s="1" t="s">
        <v>6850</v>
      </c>
      <c r="D1468" s="5" t="s">
        <v>6795</v>
      </c>
      <c r="E1468" s="5">
        <v>119</v>
      </c>
      <c r="F1468" s="5" t="s">
        <v>7</v>
      </c>
      <c r="G1468" s="9" t="s">
        <v>4240</v>
      </c>
      <c r="H1468" s="28">
        <v>42.3</v>
      </c>
      <c r="I1468" s="27">
        <v>58.151449124999992</v>
      </c>
      <c r="J1468" s="2" t="str">
        <f>IF(ISNA(VLOOKUP(B1468,DRILLTAP!A:E,1,FALSE)),"NOT FOUND",VLOOKUP(B1468,DRILLTAP!A:E,3,FALSE))</f>
        <v>82075090000</v>
      </c>
      <c r="K1468" s="5" t="str">
        <f>IF(ISNA(VLOOKUP(B1468,DRILLTAP!A:E,1,FALSE)),"NOT FOUND",VLOOKUP(B1468,DRILLTAP!A:E,4,FALSE))</f>
        <v>CH</v>
      </c>
      <c r="L1468" s="10">
        <f>IF(ISNA(VLOOKUP(B1468,DRILLTAP!A:E,1,FALSE)),"NOT FOUND",VLOOKUP(B1468,DRILLTAP!A:E,5,FALSE))</f>
        <v>8.9999999999999993E-3</v>
      </c>
    </row>
    <row r="1469" spans="1:12" s="6" customFormat="1" ht="52.5" thickTop="1" thickBot="1">
      <c r="A1469" s="11"/>
      <c r="B1469" s="3" t="s">
        <v>1348</v>
      </c>
      <c r="C1469" s="1" t="s">
        <v>6851</v>
      </c>
      <c r="D1469" s="5" t="s">
        <v>6795</v>
      </c>
      <c r="E1469" s="5">
        <v>119</v>
      </c>
      <c r="F1469" s="5" t="s">
        <v>7</v>
      </c>
      <c r="G1469" s="9" t="s">
        <v>4241</v>
      </c>
      <c r="H1469" s="28">
        <v>42.3</v>
      </c>
      <c r="I1469" s="27">
        <v>58.151449124999992</v>
      </c>
      <c r="J1469" s="2" t="str">
        <f>IF(ISNA(VLOOKUP(B1469,DRILLTAP!A:E,1,FALSE)),"NOT FOUND",VLOOKUP(B1469,DRILLTAP!A:E,3,FALSE))</f>
        <v>82075090000</v>
      </c>
      <c r="K1469" s="5" t="str">
        <f>IF(ISNA(VLOOKUP(B1469,DRILLTAP!A:E,1,FALSE)),"NOT FOUND",VLOOKUP(B1469,DRILLTAP!A:E,4,FALSE))</f>
        <v>CH</v>
      </c>
      <c r="L1469" s="10">
        <f>IF(ISNA(VLOOKUP(B1469,DRILLTAP!A:E,1,FALSE)),"NOT FOUND",VLOOKUP(B1469,DRILLTAP!A:E,5,FALSE))</f>
        <v>8.9999999999999993E-3</v>
      </c>
    </row>
    <row r="1470" spans="1:12" s="6" customFormat="1" ht="52.5" thickTop="1" thickBot="1">
      <c r="A1470" s="11"/>
      <c r="B1470" s="3" t="s">
        <v>1349</v>
      </c>
      <c r="C1470" s="1" t="s">
        <v>6852</v>
      </c>
      <c r="D1470" s="5" t="s">
        <v>6795</v>
      </c>
      <c r="E1470" s="5">
        <v>119</v>
      </c>
      <c r="F1470" s="5" t="s">
        <v>7</v>
      </c>
      <c r="G1470" s="9" t="s">
        <v>4242</v>
      </c>
      <c r="H1470" s="28">
        <v>42.3</v>
      </c>
      <c r="I1470" s="27">
        <v>58.151449124999992</v>
      </c>
      <c r="J1470" s="2" t="str">
        <f>IF(ISNA(VLOOKUP(B1470,DRILLTAP!A:E,1,FALSE)),"NOT FOUND",VLOOKUP(B1470,DRILLTAP!A:E,3,FALSE))</f>
        <v>82075090000</v>
      </c>
      <c r="K1470" s="5" t="str">
        <f>IF(ISNA(VLOOKUP(B1470,DRILLTAP!A:E,1,FALSE)),"NOT FOUND",VLOOKUP(B1470,DRILLTAP!A:E,4,FALSE))</f>
        <v>CH</v>
      </c>
      <c r="L1470" s="10">
        <f>IF(ISNA(VLOOKUP(B1470,DRILLTAP!A:E,1,FALSE)),"NOT FOUND",VLOOKUP(B1470,DRILLTAP!A:E,5,FALSE))</f>
        <v>7.0000000000000001E-3</v>
      </c>
    </row>
    <row r="1471" spans="1:12" s="6" customFormat="1" ht="52.5" thickTop="1" thickBot="1">
      <c r="A1471" s="11"/>
      <c r="B1471" s="3" t="s">
        <v>1350</v>
      </c>
      <c r="C1471" s="1" t="s">
        <v>6853</v>
      </c>
      <c r="D1471" s="5" t="s">
        <v>6795</v>
      </c>
      <c r="E1471" s="5">
        <v>119</v>
      </c>
      <c r="F1471" s="5" t="s">
        <v>7</v>
      </c>
      <c r="G1471" s="9" t="s">
        <v>4243</v>
      </c>
      <c r="H1471" s="28">
        <v>42.3</v>
      </c>
      <c r="I1471" s="27">
        <v>58.151449124999992</v>
      </c>
      <c r="J1471" s="2" t="str">
        <f>IF(ISNA(VLOOKUP(B1471,DRILLTAP!A:E,1,FALSE)),"NOT FOUND",VLOOKUP(B1471,DRILLTAP!A:E,3,FALSE))</f>
        <v>82075090000</v>
      </c>
      <c r="K1471" s="5" t="str">
        <f>IF(ISNA(VLOOKUP(B1471,DRILLTAP!A:E,1,FALSE)),"NOT FOUND",VLOOKUP(B1471,DRILLTAP!A:E,4,FALSE))</f>
        <v>CH</v>
      </c>
      <c r="L1471" s="10">
        <f>IF(ISNA(VLOOKUP(B1471,DRILLTAP!A:E,1,FALSE)),"NOT FOUND",VLOOKUP(B1471,DRILLTAP!A:E,5,FALSE))</f>
        <v>8.9999999999999993E-3</v>
      </c>
    </row>
    <row r="1472" spans="1:12" s="6" customFormat="1" ht="52.5" thickTop="1" thickBot="1">
      <c r="A1472" s="11"/>
      <c r="B1472" s="3" t="s">
        <v>1351</v>
      </c>
      <c r="C1472" s="1" t="s">
        <v>6854</v>
      </c>
      <c r="D1472" s="5" t="s">
        <v>6795</v>
      </c>
      <c r="E1472" s="5">
        <v>119</v>
      </c>
      <c r="F1472" s="5" t="s">
        <v>7</v>
      </c>
      <c r="G1472" s="9" t="s">
        <v>4244</v>
      </c>
      <c r="H1472" s="28">
        <v>42.3</v>
      </c>
      <c r="I1472" s="27">
        <v>58.151449124999992</v>
      </c>
      <c r="J1472" s="2" t="str">
        <f>IF(ISNA(VLOOKUP(B1472,DRILLTAP!A:E,1,FALSE)),"NOT FOUND",VLOOKUP(B1472,DRILLTAP!A:E,3,FALSE))</f>
        <v>82075090000</v>
      </c>
      <c r="K1472" s="5" t="str">
        <f>IF(ISNA(VLOOKUP(B1472,DRILLTAP!A:E,1,FALSE)),"NOT FOUND",VLOOKUP(B1472,DRILLTAP!A:E,4,FALSE))</f>
        <v>CH</v>
      </c>
      <c r="L1472" s="10">
        <f>IF(ISNA(VLOOKUP(B1472,DRILLTAP!A:E,1,FALSE)),"NOT FOUND",VLOOKUP(B1472,DRILLTAP!A:E,5,FALSE))</f>
        <v>8.9999999999999993E-3</v>
      </c>
    </row>
    <row r="1473" spans="1:12" s="6" customFormat="1" ht="52.5" thickTop="1" thickBot="1">
      <c r="A1473" s="11"/>
      <c r="B1473" s="3" t="s">
        <v>1352</v>
      </c>
      <c r="C1473" s="1" t="s">
        <v>6855</v>
      </c>
      <c r="D1473" s="5" t="s">
        <v>6795</v>
      </c>
      <c r="E1473" s="5">
        <v>121</v>
      </c>
      <c r="F1473" s="5" t="s">
        <v>7</v>
      </c>
      <c r="G1473" s="9" t="s">
        <v>4245</v>
      </c>
      <c r="H1473" s="28">
        <v>74</v>
      </c>
      <c r="I1473" s="27">
        <v>101.7306675</v>
      </c>
      <c r="J1473" s="2" t="str">
        <f>IF(ISNA(VLOOKUP(B1473,DRILLTAP!A:E,1,FALSE)),"NOT FOUND",VLOOKUP(B1473,DRILLTAP!A:E,3,FALSE))</f>
        <v>82075090000</v>
      </c>
      <c r="K1473" s="5" t="str">
        <f>IF(ISNA(VLOOKUP(B1473,DRILLTAP!A:E,1,FALSE)),"NOT FOUND",VLOOKUP(B1473,DRILLTAP!A:E,4,FALSE))</f>
        <v>CH</v>
      </c>
      <c r="L1473" s="10">
        <f>IF(ISNA(VLOOKUP(B1473,DRILLTAP!A:E,1,FALSE)),"NOT FOUND",VLOOKUP(B1473,DRILLTAP!A:E,5,FALSE))</f>
        <v>8.9999999999999993E-3</v>
      </c>
    </row>
    <row r="1474" spans="1:12" s="6" customFormat="1" ht="52.5" thickTop="1" thickBot="1">
      <c r="A1474" s="11"/>
      <c r="B1474" s="3" t="s">
        <v>1353</v>
      </c>
      <c r="C1474" s="1" t="s">
        <v>6856</v>
      </c>
      <c r="D1474" s="5" t="s">
        <v>6795</v>
      </c>
      <c r="E1474" s="5">
        <v>121</v>
      </c>
      <c r="F1474" s="5" t="s">
        <v>7</v>
      </c>
      <c r="G1474" s="9" t="s">
        <v>4246</v>
      </c>
      <c r="H1474" s="28">
        <v>74</v>
      </c>
      <c r="I1474" s="27">
        <v>101.7306675</v>
      </c>
      <c r="J1474" s="2" t="str">
        <f>IF(ISNA(VLOOKUP(B1474,DRILLTAP!A:E,1,FALSE)),"NOT FOUND",VLOOKUP(B1474,DRILLTAP!A:E,3,FALSE))</f>
        <v>82075090000</v>
      </c>
      <c r="K1474" s="5" t="str">
        <f>IF(ISNA(VLOOKUP(B1474,DRILLTAP!A:E,1,FALSE)),"NOT FOUND",VLOOKUP(B1474,DRILLTAP!A:E,4,FALSE))</f>
        <v>CH</v>
      </c>
      <c r="L1474" s="10">
        <f>IF(ISNA(VLOOKUP(B1474,DRILLTAP!A:E,1,FALSE)),"NOT FOUND",VLOOKUP(B1474,DRILLTAP!A:E,5,FALSE))</f>
        <v>8.9999999999999993E-3</v>
      </c>
    </row>
    <row r="1475" spans="1:12" s="6" customFormat="1" ht="52.5" thickTop="1" thickBot="1">
      <c r="A1475" s="11"/>
      <c r="B1475" s="3" t="s">
        <v>1354</v>
      </c>
      <c r="C1475" s="1" t="s">
        <v>6857</v>
      </c>
      <c r="D1475" s="5" t="s">
        <v>6795</v>
      </c>
      <c r="E1475" s="5">
        <v>121</v>
      </c>
      <c r="F1475" s="5" t="s">
        <v>7</v>
      </c>
      <c r="G1475" s="9" t="s">
        <v>4247</v>
      </c>
      <c r="H1475" s="28">
        <v>74</v>
      </c>
      <c r="I1475" s="27">
        <v>101.7306675</v>
      </c>
      <c r="J1475" s="2" t="str">
        <f>IF(ISNA(VLOOKUP(B1475,DRILLTAP!A:E,1,FALSE)),"NOT FOUND",VLOOKUP(B1475,DRILLTAP!A:E,3,FALSE))</f>
        <v>82075090000</v>
      </c>
      <c r="K1475" s="5" t="str">
        <f>IF(ISNA(VLOOKUP(B1475,DRILLTAP!A:E,1,FALSE)),"NOT FOUND",VLOOKUP(B1475,DRILLTAP!A:E,4,FALSE))</f>
        <v>CH</v>
      </c>
      <c r="L1475" s="10">
        <f>IF(ISNA(VLOOKUP(B1475,DRILLTAP!A:E,1,FALSE)),"NOT FOUND",VLOOKUP(B1475,DRILLTAP!A:E,5,FALSE))</f>
        <v>8.9999999999999993E-3</v>
      </c>
    </row>
    <row r="1476" spans="1:12" s="6" customFormat="1" ht="52.5" thickTop="1" thickBot="1">
      <c r="A1476" s="11"/>
      <c r="B1476" s="3" t="s">
        <v>1355</v>
      </c>
      <c r="C1476" s="1" t="s">
        <v>6858</v>
      </c>
      <c r="D1476" s="5" t="s">
        <v>6795</v>
      </c>
      <c r="E1476" s="5">
        <v>121</v>
      </c>
      <c r="F1476" s="5" t="s">
        <v>7</v>
      </c>
      <c r="G1476" s="9" t="s">
        <v>4248</v>
      </c>
      <c r="H1476" s="28">
        <v>74</v>
      </c>
      <c r="I1476" s="27">
        <v>101.7306675</v>
      </c>
      <c r="J1476" s="2" t="str">
        <f>IF(ISNA(VLOOKUP(B1476,DRILLTAP!A:E,1,FALSE)),"NOT FOUND",VLOOKUP(B1476,DRILLTAP!A:E,3,FALSE))</f>
        <v>82075090000</v>
      </c>
      <c r="K1476" s="5" t="str">
        <f>IF(ISNA(VLOOKUP(B1476,DRILLTAP!A:E,1,FALSE)),"NOT FOUND",VLOOKUP(B1476,DRILLTAP!A:E,4,FALSE))</f>
        <v>CH</v>
      </c>
      <c r="L1476" s="10">
        <f>IF(ISNA(VLOOKUP(B1476,DRILLTAP!A:E,1,FALSE)),"NOT FOUND",VLOOKUP(B1476,DRILLTAP!A:E,5,FALSE))</f>
        <v>8.9999999999999993E-3</v>
      </c>
    </row>
    <row r="1477" spans="1:12" s="6" customFormat="1" ht="52.5" thickTop="1" thickBot="1">
      <c r="A1477" s="11"/>
      <c r="B1477" s="3" t="s">
        <v>1356</v>
      </c>
      <c r="C1477" s="1" t="s">
        <v>6859</v>
      </c>
      <c r="D1477" s="5" t="s">
        <v>6795</v>
      </c>
      <c r="E1477" s="5">
        <v>121</v>
      </c>
      <c r="F1477" s="5" t="s">
        <v>7</v>
      </c>
      <c r="G1477" s="9" t="s">
        <v>4249</v>
      </c>
      <c r="H1477" s="28">
        <v>74</v>
      </c>
      <c r="I1477" s="27">
        <v>101.7306675</v>
      </c>
      <c r="J1477" s="2" t="str">
        <f>IF(ISNA(VLOOKUP(B1477,DRILLTAP!A:E,1,FALSE)),"NOT FOUND",VLOOKUP(B1477,DRILLTAP!A:E,3,FALSE))</f>
        <v>82075090000</v>
      </c>
      <c r="K1477" s="5" t="str">
        <f>IF(ISNA(VLOOKUP(B1477,DRILLTAP!A:E,1,FALSE)),"NOT FOUND",VLOOKUP(B1477,DRILLTAP!A:E,4,FALSE))</f>
        <v>CH</v>
      </c>
      <c r="L1477" s="10">
        <f>IF(ISNA(VLOOKUP(B1477,DRILLTAP!A:E,1,FALSE)),"NOT FOUND",VLOOKUP(B1477,DRILLTAP!A:E,5,FALSE))</f>
        <v>8.9999999999999993E-3</v>
      </c>
    </row>
    <row r="1478" spans="1:12" s="6" customFormat="1" ht="52.5" thickTop="1" thickBot="1">
      <c r="A1478" s="11"/>
      <c r="B1478" s="3" t="s">
        <v>1357</v>
      </c>
      <c r="C1478" s="1" t="s">
        <v>6860</v>
      </c>
      <c r="D1478" s="5" t="s">
        <v>6795</v>
      </c>
      <c r="E1478" s="5">
        <v>121</v>
      </c>
      <c r="F1478" s="5" t="s">
        <v>7</v>
      </c>
      <c r="G1478" s="9" t="s">
        <v>4250</v>
      </c>
      <c r="H1478" s="28">
        <v>71</v>
      </c>
      <c r="I1478" s="27">
        <v>97.606451249999978</v>
      </c>
      <c r="J1478" s="2" t="str">
        <f>IF(ISNA(VLOOKUP(B1478,DRILLTAP!A:E,1,FALSE)),"NOT FOUND",VLOOKUP(B1478,DRILLTAP!A:E,3,FALSE))</f>
        <v>82075090000</v>
      </c>
      <c r="K1478" s="5" t="str">
        <f>IF(ISNA(VLOOKUP(B1478,DRILLTAP!A:E,1,FALSE)),"NOT FOUND",VLOOKUP(B1478,DRILLTAP!A:E,4,FALSE))</f>
        <v>CH</v>
      </c>
      <c r="L1478" s="10">
        <f>IF(ISNA(VLOOKUP(B1478,DRILLTAP!A:E,1,FALSE)),"NOT FOUND",VLOOKUP(B1478,DRILLTAP!A:E,5,FALSE))</f>
        <v>8.9999999999999993E-3</v>
      </c>
    </row>
    <row r="1479" spans="1:12" s="6" customFormat="1" ht="52.5" thickTop="1" thickBot="1">
      <c r="A1479" s="11"/>
      <c r="B1479" s="3" t="s">
        <v>1358</v>
      </c>
      <c r="C1479" s="1" t="s">
        <v>6861</v>
      </c>
      <c r="D1479" s="5" t="s">
        <v>6795</v>
      </c>
      <c r="E1479" s="5">
        <v>121</v>
      </c>
      <c r="F1479" s="5" t="s">
        <v>7</v>
      </c>
      <c r="G1479" s="9" t="s">
        <v>4251</v>
      </c>
      <c r="H1479" s="28">
        <v>71</v>
      </c>
      <c r="I1479" s="27">
        <v>97.606451249999978</v>
      </c>
      <c r="J1479" s="2" t="str">
        <f>IF(ISNA(VLOOKUP(B1479,DRILLTAP!A:E,1,FALSE)),"NOT FOUND",VLOOKUP(B1479,DRILLTAP!A:E,3,FALSE))</f>
        <v>82075090000</v>
      </c>
      <c r="K1479" s="5" t="str">
        <f>IF(ISNA(VLOOKUP(B1479,DRILLTAP!A:E,1,FALSE)),"NOT FOUND",VLOOKUP(B1479,DRILLTAP!A:E,4,FALSE))</f>
        <v>CH</v>
      </c>
      <c r="L1479" s="10">
        <f>IF(ISNA(VLOOKUP(B1479,DRILLTAP!A:E,1,FALSE)),"NOT FOUND",VLOOKUP(B1479,DRILLTAP!A:E,5,FALSE))</f>
        <v>8.9999999999999993E-3</v>
      </c>
    </row>
    <row r="1480" spans="1:12" s="6" customFormat="1" ht="52.5" thickTop="1" thickBot="1">
      <c r="A1480" s="11"/>
      <c r="B1480" s="3" t="s">
        <v>1359</v>
      </c>
      <c r="C1480" s="1" t="s">
        <v>6862</v>
      </c>
      <c r="D1480" s="5" t="s">
        <v>6795</v>
      </c>
      <c r="E1480" s="5">
        <v>121</v>
      </c>
      <c r="F1480" s="5" t="s">
        <v>7</v>
      </c>
      <c r="G1480" s="9" t="s">
        <v>4252</v>
      </c>
      <c r="H1480" s="28">
        <v>71</v>
      </c>
      <c r="I1480" s="27">
        <v>97.606451249999978</v>
      </c>
      <c r="J1480" s="2" t="str">
        <f>IF(ISNA(VLOOKUP(B1480,DRILLTAP!A:E,1,FALSE)),"NOT FOUND",VLOOKUP(B1480,DRILLTAP!A:E,3,FALSE))</f>
        <v>82075090000</v>
      </c>
      <c r="K1480" s="5" t="str">
        <f>IF(ISNA(VLOOKUP(B1480,DRILLTAP!A:E,1,FALSE)),"NOT FOUND",VLOOKUP(B1480,DRILLTAP!A:E,4,FALSE))</f>
        <v>CH</v>
      </c>
      <c r="L1480" s="10">
        <f>IF(ISNA(VLOOKUP(B1480,DRILLTAP!A:E,1,FALSE)),"NOT FOUND",VLOOKUP(B1480,DRILLTAP!A:E,5,FALSE))</f>
        <v>8.9999999999999993E-3</v>
      </c>
    </row>
    <row r="1481" spans="1:12" s="6" customFormat="1" ht="52.5" thickTop="1" thickBot="1">
      <c r="A1481" s="11"/>
      <c r="B1481" s="3" t="s">
        <v>1360</v>
      </c>
      <c r="C1481" s="1" t="s">
        <v>6863</v>
      </c>
      <c r="D1481" s="5" t="s">
        <v>6795</v>
      </c>
      <c r="E1481" s="5">
        <v>121</v>
      </c>
      <c r="F1481" s="5" t="s">
        <v>7</v>
      </c>
      <c r="G1481" s="9" t="s">
        <v>4253</v>
      </c>
      <c r="H1481" s="28">
        <v>71</v>
      </c>
      <c r="I1481" s="27">
        <v>97.606451249999978</v>
      </c>
      <c r="J1481" s="2" t="str">
        <f>IF(ISNA(VLOOKUP(B1481,DRILLTAP!A:E,1,FALSE)),"NOT FOUND",VLOOKUP(B1481,DRILLTAP!A:E,3,FALSE))</f>
        <v>82075090000</v>
      </c>
      <c r="K1481" s="5" t="str">
        <f>IF(ISNA(VLOOKUP(B1481,DRILLTAP!A:E,1,FALSE)),"NOT FOUND",VLOOKUP(B1481,DRILLTAP!A:E,4,FALSE))</f>
        <v>CH</v>
      </c>
      <c r="L1481" s="10">
        <f>IF(ISNA(VLOOKUP(B1481,DRILLTAP!A:E,1,FALSE)),"NOT FOUND",VLOOKUP(B1481,DRILLTAP!A:E,5,FALSE))</f>
        <v>8.0000000000000002E-3</v>
      </c>
    </row>
    <row r="1482" spans="1:12" s="6" customFormat="1" ht="52.5" thickTop="1" thickBot="1">
      <c r="A1482" s="11"/>
      <c r="B1482" s="3" t="s">
        <v>1361</v>
      </c>
      <c r="C1482" s="1" t="s">
        <v>6864</v>
      </c>
      <c r="D1482" s="5" t="s">
        <v>6795</v>
      </c>
      <c r="E1482" s="5">
        <v>121</v>
      </c>
      <c r="F1482" s="5" t="s">
        <v>7</v>
      </c>
      <c r="G1482" s="9" t="s">
        <v>4254</v>
      </c>
      <c r="H1482" s="28">
        <v>71</v>
      </c>
      <c r="I1482" s="27">
        <v>97.606451249999978</v>
      </c>
      <c r="J1482" s="2" t="str">
        <f>IF(ISNA(VLOOKUP(B1482,DRILLTAP!A:E,1,FALSE)),"NOT FOUND",VLOOKUP(B1482,DRILLTAP!A:E,3,FALSE))</f>
        <v>82075090000</v>
      </c>
      <c r="K1482" s="5" t="str">
        <f>IF(ISNA(VLOOKUP(B1482,DRILLTAP!A:E,1,FALSE)),"NOT FOUND",VLOOKUP(B1482,DRILLTAP!A:E,4,FALSE))</f>
        <v>CH</v>
      </c>
      <c r="L1482" s="10">
        <f>IF(ISNA(VLOOKUP(B1482,DRILLTAP!A:E,1,FALSE)),"NOT FOUND",VLOOKUP(B1482,DRILLTAP!A:E,5,FALSE))</f>
        <v>8.0000000000000002E-3</v>
      </c>
    </row>
    <row r="1483" spans="1:12" s="6" customFormat="1" ht="52.5" thickTop="1" thickBot="1">
      <c r="A1483" s="11"/>
      <c r="B1483" s="3" t="s">
        <v>1362</v>
      </c>
      <c r="C1483" s="1" t="s">
        <v>6865</v>
      </c>
      <c r="D1483" s="5" t="s">
        <v>6795</v>
      </c>
      <c r="E1483" s="5">
        <v>121</v>
      </c>
      <c r="F1483" s="5" t="s">
        <v>7</v>
      </c>
      <c r="G1483" s="9" t="s">
        <v>4255</v>
      </c>
      <c r="H1483" s="28">
        <v>71</v>
      </c>
      <c r="I1483" s="27">
        <v>97.606451249999978</v>
      </c>
      <c r="J1483" s="2" t="str">
        <f>IF(ISNA(VLOOKUP(B1483,DRILLTAP!A:E,1,FALSE)),"NOT FOUND",VLOOKUP(B1483,DRILLTAP!A:E,3,FALSE))</f>
        <v>82075090000</v>
      </c>
      <c r="K1483" s="5" t="str">
        <f>IF(ISNA(VLOOKUP(B1483,DRILLTAP!A:E,1,FALSE)),"NOT FOUND",VLOOKUP(B1483,DRILLTAP!A:E,4,FALSE))</f>
        <v>CH</v>
      </c>
      <c r="L1483" s="10">
        <f>IF(ISNA(VLOOKUP(B1483,DRILLTAP!A:E,1,FALSE)),"NOT FOUND",VLOOKUP(B1483,DRILLTAP!A:E,5,FALSE))</f>
        <v>8.0000000000000002E-3</v>
      </c>
    </row>
    <row r="1484" spans="1:12" s="6" customFormat="1" ht="52.5" thickTop="1" thickBot="1">
      <c r="A1484" s="11"/>
      <c r="B1484" s="3" t="s">
        <v>1363</v>
      </c>
      <c r="C1484" s="1" t="s">
        <v>6866</v>
      </c>
      <c r="D1484" s="5" t="s">
        <v>6795</v>
      </c>
      <c r="E1484" s="5">
        <v>121</v>
      </c>
      <c r="F1484" s="5" t="s">
        <v>7</v>
      </c>
      <c r="G1484" s="9" t="s">
        <v>4256</v>
      </c>
      <c r="H1484" s="28">
        <v>71</v>
      </c>
      <c r="I1484" s="27">
        <v>97.606451249999978</v>
      </c>
      <c r="J1484" s="2" t="str">
        <f>IF(ISNA(VLOOKUP(B1484,DRILLTAP!A:E,1,FALSE)),"NOT FOUND",VLOOKUP(B1484,DRILLTAP!A:E,3,FALSE))</f>
        <v>82075090000</v>
      </c>
      <c r="K1484" s="5" t="str">
        <f>IF(ISNA(VLOOKUP(B1484,DRILLTAP!A:E,1,FALSE)),"NOT FOUND",VLOOKUP(B1484,DRILLTAP!A:E,4,FALSE))</f>
        <v>CH</v>
      </c>
      <c r="L1484" s="10">
        <f>IF(ISNA(VLOOKUP(B1484,DRILLTAP!A:E,1,FALSE)),"NOT FOUND",VLOOKUP(B1484,DRILLTAP!A:E,5,FALSE))</f>
        <v>8.0000000000000002E-3</v>
      </c>
    </row>
    <row r="1485" spans="1:12" s="6" customFormat="1" ht="52.5" thickTop="1" thickBot="1">
      <c r="A1485" s="11"/>
      <c r="B1485" s="3" t="s">
        <v>1364</v>
      </c>
      <c r="C1485" s="1" t="s">
        <v>6867</v>
      </c>
      <c r="D1485" s="5" t="s">
        <v>6795</v>
      </c>
      <c r="E1485" s="5">
        <v>121</v>
      </c>
      <c r="F1485" s="5" t="s">
        <v>7</v>
      </c>
      <c r="G1485" s="9" t="s">
        <v>4257</v>
      </c>
      <c r="H1485" s="28">
        <v>71</v>
      </c>
      <c r="I1485" s="27">
        <v>97.606451249999978</v>
      </c>
      <c r="J1485" s="2" t="str">
        <f>IF(ISNA(VLOOKUP(B1485,DRILLTAP!A:E,1,FALSE)),"NOT FOUND",VLOOKUP(B1485,DRILLTAP!A:E,3,FALSE))</f>
        <v>82075090000</v>
      </c>
      <c r="K1485" s="5" t="str">
        <f>IF(ISNA(VLOOKUP(B1485,DRILLTAP!A:E,1,FALSE)),"NOT FOUND",VLOOKUP(B1485,DRILLTAP!A:E,4,FALSE))</f>
        <v>CH</v>
      </c>
      <c r="L1485" s="10">
        <f>IF(ISNA(VLOOKUP(B1485,DRILLTAP!A:E,1,FALSE)),"NOT FOUND",VLOOKUP(B1485,DRILLTAP!A:E,5,FALSE))</f>
        <v>8.9999999999999993E-3</v>
      </c>
    </row>
    <row r="1486" spans="1:12" s="6" customFormat="1" ht="52.5" thickTop="1" thickBot="1">
      <c r="A1486" s="11"/>
      <c r="B1486" s="3" t="s">
        <v>1365</v>
      </c>
      <c r="C1486" s="1" t="s">
        <v>6868</v>
      </c>
      <c r="D1486" s="5" t="s">
        <v>6795</v>
      </c>
      <c r="E1486" s="5">
        <v>121</v>
      </c>
      <c r="F1486" s="5" t="s">
        <v>7</v>
      </c>
      <c r="G1486" s="9" t="s">
        <v>4258</v>
      </c>
      <c r="H1486" s="28">
        <v>71</v>
      </c>
      <c r="I1486" s="27">
        <v>97.606451249999978</v>
      </c>
      <c r="J1486" s="2" t="str">
        <f>IF(ISNA(VLOOKUP(B1486,DRILLTAP!A:E,1,FALSE)),"NOT FOUND",VLOOKUP(B1486,DRILLTAP!A:E,3,FALSE))</f>
        <v>82075090000</v>
      </c>
      <c r="K1486" s="5" t="str">
        <f>IF(ISNA(VLOOKUP(B1486,DRILLTAP!A:E,1,FALSE)),"NOT FOUND",VLOOKUP(B1486,DRILLTAP!A:E,4,FALSE))</f>
        <v>CH</v>
      </c>
      <c r="L1486" s="10">
        <f>IF(ISNA(VLOOKUP(B1486,DRILLTAP!A:E,1,FALSE)),"NOT FOUND",VLOOKUP(B1486,DRILLTAP!A:E,5,FALSE))</f>
        <v>8.9999999999999993E-3</v>
      </c>
    </row>
    <row r="1487" spans="1:12" s="6" customFormat="1" ht="52.5" thickTop="1" thickBot="1">
      <c r="A1487" s="11"/>
      <c r="B1487" s="3" t="s">
        <v>1366</v>
      </c>
      <c r="C1487" s="1" t="s">
        <v>6869</v>
      </c>
      <c r="D1487" s="5" t="s">
        <v>6795</v>
      </c>
      <c r="E1487" s="5">
        <v>121</v>
      </c>
      <c r="F1487" s="5" t="s">
        <v>7</v>
      </c>
      <c r="G1487" s="9" t="s">
        <v>4259</v>
      </c>
      <c r="H1487" s="28">
        <v>71</v>
      </c>
      <c r="I1487" s="27">
        <v>97.606451249999978</v>
      </c>
      <c r="J1487" s="2" t="str">
        <f>IF(ISNA(VLOOKUP(B1487,DRILLTAP!A:E,1,FALSE)),"NOT FOUND",VLOOKUP(B1487,DRILLTAP!A:E,3,FALSE))</f>
        <v>82075090000</v>
      </c>
      <c r="K1487" s="5" t="str">
        <f>IF(ISNA(VLOOKUP(B1487,DRILLTAP!A:E,1,FALSE)),"NOT FOUND",VLOOKUP(B1487,DRILLTAP!A:E,4,FALSE))</f>
        <v>CH</v>
      </c>
      <c r="L1487" s="10">
        <f>IF(ISNA(VLOOKUP(B1487,DRILLTAP!A:E,1,FALSE)),"NOT FOUND",VLOOKUP(B1487,DRILLTAP!A:E,5,FALSE))</f>
        <v>8.9999999999999993E-3</v>
      </c>
    </row>
    <row r="1488" spans="1:12" s="6" customFormat="1" ht="52.5" thickTop="1" thickBot="1">
      <c r="A1488" s="11"/>
      <c r="B1488" s="3" t="s">
        <v>1367</v>
      </c>
      <c r="C1488" s="1" t="s">
        <v>6870</v>
      </c>
      <c r="D1488" s="5" t="s">
        <v>6795</v>
      </c>
      <c r="E1488" s="5">
        <v>121</v>
      </c>
      <c r="F1488" s="5" t="s">
        <v>7</v>
      </c>
      <c r="G1488" s="9" t="s">
        <v>4260</v>
      </c>
      <c r="H1488" s="28">
        <v>71</v>
      </c>
      <c r="I1488" s="27">
        <v>97.606451249999978</v>
      </c>
      <c r="J1488" s="2" t="str">
        <f>IF(ISNA(VLOOKUP(B1488,DRILLTAP!A:E,1,FALSE)),"NOT FOUND",VLOOKUP(B1488,DRILLTAP!A:E,3,FALSE))</f>
        <v>82075090000</v>
      </c>
      <c r="K1488" s="5" t="str">
        <f>IF(ISNA(VLOOKUP(B1488,DRILLTAP!A:E,1,FALSE)),"NOT FOUND",VLOOKUP(B1488,DRILLTAP!A:E,4,FALSE))</f>
        <v>CH</v>
      </c>
      <c r="L1488" s="10">
        <f>IF(ISNA(VLOOKUP(B1488,DRILLTAP!A:E,1,FALSE)),"NOT FOUND",VLOOKUP(B1488,DRILLTAP!A:E,5,FALSE))</f>
        <v>8.9999999999999993E-3</v>
      </c>
    </row>
    <row r="1489" spans="1:12" s="6" customFormat="1" ht="52.5" thickTop="1" thickBot="1">
      <c r="A1489" s="11"/>
      <c r="B1489" s="3" t="s">
        <v>1368</v>
      </c>
      <c r="C1489" s="1" t="s">
        <v>6871</v>
      </c>
      <c r="D1489" s="5" t="s">
        <v>6795</v>
      </c>
      <c r="E1489" s="5">
        <v>121</v>
      </c>
      <c r="F1489" s="5" t="s">
        <v>7</v>
      </c>
      <c r="G1489" s="9" t="s">
        <v>4261</v>
      </c>
      <c r="H1489" s="28">
        <v>71</v>
      </c>
      <c r="I1489" s="27">
        <v>97.606451249999978</v>
      </c>
      <c r="J1489" s="2" t="str">
        <f>IF(ISNA(VLOOKUP(B1489,DRILLTAP!A:E,1,FALSE)),"NOT FOUND",VLOOKUP(B1489,DRILLTAP!A:E,3,FALSE))</f>
        <v>82075090000</v>
      </c>
      <c r="K1489" s="5" t="str">
        <f>IF(ISNA(VLOOKUP(B1489,DRILLTAP!A:E,1,FALSE)),"NOT FOUND",VLOOKUP(B1489,DRILLTAP!A:E,4,FALSE))</f>
        <v>CH</v>
      </c>
      <c r="L1489" s="10">
        <f>IF(ISNA(VLOOKUP(B1489,DRILLTAP!A:E,1,FALSE)),"NOT FOUND",VLOOKUP(B1489,DRILLTAP!A:E,5,FALSE))</f>
        <v>8.9999999999999993E-3</v>
      </c>
    </row>
    <row r="1490" spans="1:12" s="6" customFormat="1" ht="52.5" thickTop="1" thickBot="1">
      <c r="A1490" s="11"/>
      <c r="B1490" s="3" t="s">
        <v>1369</v>
      </c>
      <c r="C1490" s="1" t="s">
        <v>6872</v>
      </c>
      <c r="D1490" s="5" t="s">
        <v>6795</v>
      </c>
      <c r="E1490" s="5">
        <v>121</v>
      </c>
      <c r="F1490" s="5" t="s">
        <v>7</v>
      </c>
      <c r="G1490" s="9" t="s">
        <v>4262</v>
      </c>
      <c r="H1490" s="28">
        <v>71</v>
      </c>
      <c r="I1490" s="27">
        <v>97.606451249999978</v>
      </c>
      <c r="J1490" s="2" t="str">
        <f>IF(ISNA(VLOOKUP(B1490,DRILLTAP!A:E,1,FALSE)),"NOT FOUND",VLOOKUP(B1490,DRILLTAP!A:E,3,FALSE))</f>
        <v>82075090000</v>
      </c>
      <c r="K1490" s="5" t="str">
        <f>IF(ISNA(VLOOKUP(B1490,DRILLTAP!A:E,1,FALSE)),"NOT FOUND",VLOOKUP(B1490,DRILLTAP!A:E,4,FALSE))</f>
        <v>CH</v>
      </c>
      <c r="L1490" s="10">
        <f>IF(ISNA(VLOOKUP(B1490,DRILLTAP!A:E,1,FALSE)),"NOT FOUND",VLOOKUP(B1490,DRILLTAP!A:E,5,FALSE))</f>
        <v>8.9999999999999993E-3</v>
      </c>
    </row>
    <row r="1491" spans="1:12" s="6" customFormat="1" ht="52.5" thickTop="1" thickBot="1">
      <c r="A1491" s="11"/>
      <c r="B1491" s="3" t="s">
        <v>1370</v>
      </c>
      <c r="C1491" s="1" t="s">
        <v>6873</v>
      </c>
      <c r="D1491" s="5" t="s">
        <v>6795</v>
      </c>
      <c r="E1491" s="5">
        <v>121</v>
      </c>
      <c r="F1491" s="5" t="s">
        <v>7</v>
      </c>
      <c r="G1491" s="9" t="s">
        <v>4263</v>
      </c>
      <c r="H1491" s="28">
        <v>71</v>
      </c>
      <c r="I1491" s="27">
        <v>97.606451249999978</v>
      </c>
      <c r="J1491" s="2" t="str">
        <f>IF(ISNA(VLOOKUP(B1491,DRILLTAP!A:E,1,FALSE)),"NOT FOUND",VLOOKUP(B1491,DRILLTAP!A:E,3,FALSE))</f>
        <v>82075090000</v>
      </c>
      <c r="K1491" s="5" t="str">
        <f>IF(ISNA(VLOOKUP(B1491,DRILLTAP!A:E,1,FALSE)),"NOT FOUND",VLOOKUP(B1491,DRILLTAP!A:E,4,FALSE))</f>
        <v>CH</v>
      </c>
      <c r="L1491" s="10">
        <f>IF(ISNA(VLOOKUP(B1491,DRILLTAP!A:E,1,FALSE)),"NOT FOUND",VLOOKUP(B1491,DRILLTAP!A:E,5,FALSE))</f>
        <v>8.9999999999999993E-3</v>
      </c>
    </row>
    <row r="1492" spans="1:12" s="6" customFormat="1" ht="52.5" thickTop="1" thickBot="1">
      <c r="A1492" s="11"/>
      <c r="B1492" s="3" t="s">
        <v>1371</v>
      </c>
      <c r="C1492" s="1" t="s">
        <v>6874</v>
      </c>
      <c r="D1492" s="5" t="s">
        <v>6795</v>
      </c>
      <c r="E1492" s="5">
        <v>121</v>
      </c>
      <c r="F1492" s="5" t="s">
        <v>7</v>
      </c>
      <c r="G1492" s="9" t="s">
        <v>4264</v>
      </c>
      <c r="H1492" s="28">
        <v>71</v>
      </c>
      <c r="I1492" s="27">
        <v>97.606451249999978</v>
      </c>
      <c r="J1492" s="2" t="str">
        <f>IF(ISNA(VLOOKUP(B1492,DRILLTAP!A:E,1,FALSE)),"NOT FOUND",VLOOKUP(B1492,DRILLTAP!A:E,3,FALSE))</f>
        <v>82075090000</v>
      </c>
      <c r="K1492" s="5" t="str">
        <f>IF(ISNA(VLOOKUP(B1492,DRILLTAP!A:E,1,FALSE)),"NOT FOUND",VLOOKUP(B1492,DRILLTAP!A:E,4,FALSE))</f>
        <v>CH</v>
      </c>
      <c r="L1492" s="10">
        <f>IF(ISNA(VLOOKUP(B1492,DRILLTAP!A:E,1,FALSE)),"NOT FOUND",VLOOKUP(B1492,DRILLTAP!A:E,5,FALSE))</f>
        <v>8.9999999999999993E-3</v>
      </c>
    </row>
    <row r="1493" spans="1:12" s="6" customFormat="1" ht="52.5" thickTop="1" thickBot="1">
      <c r="A1493" s="11"/>
      <c r="B1493" s="3" t="s">
        <v>1372</v>
      </c>
      <c r="C1493" s="1" t="s">
        <v>6875</v>
      </c>
      <c r="D1493" s="5" t="s">
        <v>6795</v>
      </c>
      <c r="E1493" s="5">
        <v>121</v>
      </c>
      <c r="F1493" s="5" t="s">
        <v>7</v>
      </c>
      <c r="G1493" s="9" t="s">
        <v>4265</v>
      </c>
      <c r="H1493" s="28">
        <v>71</v>
      </c>
      <c r="I1493" s="27">
        <v>97.606451249999978</v>
      </c>
      <c r="J1493" s="2" t="str">
        <f>IF(ISNA(VLOOKUP(B1493,DRILLTAP!A:E,1,FALSE)),"NOT FOUND",VLOOKUP(B1493,DRILLTAP!A:E,3,FALSE))</f>
        <v>82075090000</v>
      </c>
      <c r="K1493" s="5" t="str">
        <f>IF(ISNA(VLOOKUP(B1493,DRILLTAP!A:E,1,FALSE)),"NOT FOUND",VLOOKUP(B1493,DRILLTAP!A:E,4,FALSE))</f>
        <v>CH</v>
      </c>
      <c r="L1493" s="10">
        <f>IF(ISNA(VLOOKUP(B1493,DRILLTAP!A:E,1,FALSE)),"NOT FOUND",VLOOKUP(B1493,DRILLTAP!A:E,5,FALSE))</f>
        <v>8.9999999999999993E-3</v>
      </c>
    </row>
    <row r="1494" spans="1:12" s="6" customFormat="1" ht="52.5" thickTop="1" thickBot="1">
      <c r="A1494" s="11"/>
      <c r="B1494" s="3" t="s">
        <v>1373</v>
      </c>
      <c r="C1494" s="1" t="s">
        <v>6876</v>
      </c>
      <c r="D1494" s="5" t="s">
        <v>6795</v>
      </c>
      <c r="E1494" s="5">
        <v>121</v>
      </c>
      <c r="F1494" s="5" t="s">
        <v>7</v>
      </c>
      <c r="G1494" s="9" t="s">
        <v>4266</v>
      </c>
      <c r="H1494" s="28">
        <v>71</v>
      </c>
      <c r="I1494" s="27">
        <v>97.606451249999978</v>
      </c>
      <c r="J1494" s="2" t="str">
        <f>IF(ISNA(VLOOKUP(B1494,DRILLTAP!A:E,1,FALSE)),"NOT FOUND",VLOOKUP(B1494,DRILLTAP!A:E,3,FALSE))</f>
        <v>82075090000</v>
      </c>
      <c r="K1494" s="5" t="str">
        <f>IF(ISNA(VLOOKUP(B1494,DRILLTAP!A:E,1,FALSE)),"NOT FOUND",VLOOKUP(B1494,DRILLTAP!A:E,4,FALSE))</f>
        <v>CH</v>
      </c>
      <c r="L1494" s="10">
        <f>IF(ISNA(VLOOKUP(B1494,DRILLTAP!A:E,1,FALSE)),"NOT FOUND",VLOOKUP(B1494,DRILLTAP!A:E,5,FALSE))</f>
        <v>8.9999999999999993E-3</v>
      </c>
    </row>
    <row r="1495" spans="1:12" s="6" customFormat="1" ht="52.5" thickTop="1" thickBot="1">
      <c r="A1495" s="11"/>
      <c r="B1495" s="3" t="s">
        <v>1374</v>
      </c>
      <c r="C1495" s="1" t="s">
        <v>6877</v>
      </c>
      <c r="D1495" s="5" t="s">
        <v>6795</v>
      </c>
      <c r="E1495" s="5">
        <v>123</v>
      </c>
      <c r="F1495" s="5" t="s">
        <v>7</v>
      </c>
      <c r="G1495" s="9" t="s">
        <v>4267</v>
      </c>
      <c r="H1495" s="28">
        <v>71</v>
      </c>
      <c r="I1495" s="27">
        <v>97.606451249999978</v>
      </c>
      <c r="J1495" s="2" t="str">
        <f>IF(ISNA(VLOOKUP(B1495,DRILLTAP!A:E,1,FALSE)),"NOT FOUND",VLOOKUP(B1495,DRILLTAP!A:E,3,FALSE))</f>
        <v>82075090000</v>
      </c>
      <c r="K1495" s="5" t="str">
        <f>IF(ISNA(VLOOKUP(B1495,DRILLTAP!A:E,1,FALSE)),"NOT FOUND",VLOOKUP(B1495,DRILLTAP!A:E,4,FALSE))</f>
        <v>CH</v>
      </c>
      <c r="L1495" s="10">
        <f>IF(ISNA(VLOOKUP(B1495,DRILLTAP!A:E,1,FALSE)),"NOT FOUND",VLOOKUP(B1495,DRILLTAP!A:E,5,FALSE))</f>
        <v>0.01</v>
      </c>
    </row>
    <row r="1496" spans="1:12" s="6" customFormat="1" ht="52.5" thickTop="1" thickBot="1">
      <c r="A1496" s="11"/>
      <c r="B1496" s="3" t="s">
        <v>1375</v>
      </c>
      <c r="C1496" s="1" t="s">
        <v>6878</v>
      </c>
      <c r="D1496" s="5" t="s">
        <v>6795</v>
      </c>
      <c r="E1496" s="5">
        <v>123</v>
      </c>
      <c r="F1496" s="5" t="s">
        <v>7</v>
      </c>
      <c r="G1496" s="9" t="s">
        <v>4268</v>
      </c>
      <c r="H1496" s="28">
        <v>71</v>
      </c>
      <c r="I1496" s="27">
        <v>97.606451249999978</v>
      </c>
      <c r="J1496" s="2" t="str">
        <f>IF(ISNA(VLOOKUP(B1496,DRILLTAP!A:E,1,FALSE)),"NOT FOUND",VLOOKUP(B1496,DRILLTAP!A:E,3,FALSE))</f>
        <v>82075090000</v>
      </c>
      <c r="K1496" s="5" t="str">
        <f>IF(ISNA(VLOOKUP(B1496,DRILLTAP!A:E,1,FALSE)),"NOT FOUND",VLOOKUP(B1496,DRILLTAP!A:E,4,FALSE))</f>
        <v>CH</v>
      </c>
      <c r="L1496" s="10">
        <f>IF(ISNA(VLOOKUP(B1496,DRILLTAP!A:E,1,FALSE)),"NOT FOUND",VLOOKUP(B1496,DRILLTAP!A:E,5,FALSE))</f>
        <v>8.9999999999999993E-3</v>
      </c>
    </row>
    <row r="1497" spans="1:12" s="6" customFormat="1" ht="52.5" thickTop="1" thickBot="1">
      <c r="A1497" s="11"/>
      <c r="B1497" s="3" t="s">
        <v>1376</v>
      </c>
      <c r="C1497" s="1" t="s">
        <v>6879</v>
      </c>
      <c r="D1497" s="5" t="s">
        <v>6795</v>
      </c>
      <c r="E1497" s="5">
        <v>123</v>
      </c>
      <c r="F1497" s="5" t="s">
        <v>7</v>
      </c>
      <c r="G1497" s="9" t="s">
        <v>4269</v>
      </c>
      <c r="H1497" s="28">
        <v>71</v>
      </c>
      <c r="I1497" s="27">
        <v>97.606451249999978</v>
      </c>
      <c r="J1497" s="2" t="str">
        <f>IF(ISNA(VLOOKUP(B1497,DRILLTAP!A:E,1,FALSE)),"NOT FOUND",VLOOKUP(B1497,DRILLTAP!A:E,3,FALSE))</f>
        <v>82075090000</v>
      </c>
      <c r="K1497" s="5" t="str">
        <f>IF(ISNA(VLOOKUP(B1497,DRILLTAP!A:E,1,FALSE)),"NOT FOUND",VLOOKUP(B1497,DRILLTAP!A:E,4,FALSE))</f>
        <v>CH</v>
      </c>
      <c r="L1497" s="10">
        <f>IF(ISNA(VLOOKUP(B1497,DRILLTAP!A:E,1,FALSE)),"NOT FOUND",VLOOKUP(B1497,DRILLTAP!A:E,5,FALSE))</f>
        <v>0.01</v>
      </c>
    </row>
    <row r="1498" spans="1:12" s="6" customFormat="1" ht="52.5" thickTop="1" thickBot="1">
      <c r="A1498" s="11"/>
      <c r="B1498" s="3" t="s">
        <v>1377</v>
      </c>
      <c r="C1498" s="1" t="s">
        <v>6880</v>
      </c>
      <c r="D1498" s="5" t="s">
        <v>6795</v>
      </c>
      <c r="E1498" s="5">
        <v>123</v>
      </c>
      <c r="F1498" s="5" t="s">
        <v>7</v>
      </c>
      <c r="G1498" s="9" t="s">
        <v>4270</v>
      </c>
      <c r="H1498" s="28">
        <v>71</v>
      </c>
      <c r="I1498" s="27">
        <v>97.606451249999978</v>
      </c>
      <c r="J1498" s="2" t="str">
        <f>IF(ISNA(VLOOKUP(B1498,DRILLTAP!A:E,1,FALSE)),"NOT FOUND",VLOOKUP(B1498,DRILLTAP!A:E,3,FALSE))</f>
        <v>82075090000</v>
      </c>
      <c r="K1498" s="5" t="str">
        <f>IF(ISNA(VLOOKUP(B1498,DRILLTAP!A:E,1,FALSE)),"NOT FOUND",VLOOKUP(B1498,DRILLTAP!A:E,4,FALSE))</f>
        <v>CH</v>
      </c>
      <c r="L1498" s="10">
        <f>IF(ISNA(VLOOKUP(B1498,DRILLTAP!A:E,1,FALSE)),"NOT FOUND",VLOOKUP(B1498,DRILLTAP!A:E,5,FALSE))</f>
        <v>0.01</v>
      </c>
    </row>
    <row r="1499" spans="1:12" s="6" customFormat="1" ht="52.5" thickTop="1" thickBot="1">
      <c r="A1499" s="11"/>
      <c r="B1499" s="3" t="s">
        <v>1378</v>
      </c>
      <c r="C1499" s="1" t="s">
        <v>6881</v>
      </c>
      <c r="D1499" s="5" t="s">
        <v>6795</v>
      </c>
      <c r="E1499" s="5">
        <v>123</v>
      </c>
      <c r="F1499" s="5" t="s">
        <v>7</v>
      </c>
      <c r="G1499" s="9" t="s">
        <v>4271</v>
      </c>
      <c r="H1499" s="28">
        <v>71</v>
      </c>
      <c r="I1499" s="27">
        <v>97.606451249999978</v>
      </c>
      <c r="J1499" s="2" t="str">
        <f>IF(ISNA(VLOOKUP(B1499,DRILLTAP!A:E,1,FALSE)),"NOT FOUND",VLOOKUP(B1499,DRILLTAP!A:E,3,FALSE))</f>
        <v>82075090000</v>
      </c>
      <c r="K1499" s="5" t="str">
        <f>IF(ISNA(VLOOKUP(B1499,DRILLTAP!A:E,1,FALSE)),"NOT FOUND",VLOOKUP(B1499,DRILLTAP!A:E,4,FALSE))</f>
        <v>CH</v>
      </c>
      <c r="L1499" s="10">
        <f>IF(ISNA(VLOOKUP(B1499,DRILLTAP!A:E,1,FALSE)),"NOT FOUND",VLOOKUP(B1499,DRILLTAP!A:E,5,FALSE))</f>
        <v>0.01</v>
      </c>
    </row>
    <row r="1500" spans="1:12" s="6" customFormat="1" ht="52.5" thickTop="1" thickBot="1">
      <c r="A1500" s="11"/>
      <c r="B1500" s="3" t="s">
        <v>1379</v>
      </c>
      <c r="C1500" s="1" t="s">
        <v>6882</v>
      </c>
      <c r="D1500" s="5" t="s">
        <v>6795</v>
      </c>
      <c r="E1500" s="5">
        <v>123</v>
      </c>
      <c r="F1500" s="5" t="s">
        <v>7</v>
      </c>
      <c r="G1500" s="9" t="s">
        <v>4272</v>
      </c>
      <c r="H1500" s="28">
        <v>71</v>
      </c>
      <c r="I1500" s="27">
        <v>97.606451249999978</v>
      </c>
      <c r="J1500" s="2" t="str">
        <f>IF(ISNA(VLOOKUP(B1500,DRILLTAP!A:E,1,FALSE)),"NOT FOUND",VLOOKUP(B1500,DRILLTAP!A:E,3,FALSE))</f>
        <v>82075090000</v>
      </c>
      <c r="K1500" s="5" t="str">
        <f>IF(ISNA(VLOOKUP(B1500,DRILLTAP!A:E,1,FALSE)),"NOT FOUND",VLOOKUP(B1500,DRILLTAP!A:E,4,FALSE))</f>
        <v>CH</v>
      </c>
      <c r="L1500" s="10">
        <f>IF(ISNA(VLOOKUP(B1500,DRILLTAP!A:E,1,FALSE)),"NOT FOUND",VLOOKUP(B1500,DRILLTAP!A:E,5,FALSE))</f>
        <v>0.01</v>
      </c>
    </row>
    <row r="1501" spans="1:12" s="6" customFormat="1" ht="52.5" thickTop="1" thickBot="1">
      <c r="A1501" s="11"/>
      <c r="B1501" s="3" t="s">
        <v>1380</v>
      </c>
      <c r="C1501" s="1" t="s">
        <v>6883</v>
      </c>
      <c r="D1501" s="5" t="s">
        <v>6795</v>
      </c>
      <c r="E1501" s="5">
        <v>123</v>
      </c>
      <c r="F1501" s="5" t="s">
        <v>7</v>
      </c>
      <c r="G1501" s="9" t="s">
        <v>4273</v>
      </c>
      <c r="H1501" s="28">
        <v>71</v>
      </c>
      <c r="I1501" s="27">
        <v>97.606451249999978</v>
      </c>
      <c r="J1501" s="2" t="str">
        <f>IF(ISNA(VLOOKUP(B1501,DRILLTAP!A:E,1,FALSE)),"NOT FOUND",VLOOKUP(B1501,DRILLTAP!A:E,3,FALSE))</f>
        <v>82075090000</v>
      </c>
      <c r="K1501" s="5" t="str">
        <f>IF(ISNA(VLOOKUP(B1501,DRILLTAP!A:E,1,FALSE)),"NOT FOUND",VLOOKUP(B1501,DRILLTAP!A:E,4,FALSE))</f>
        <v>CH</v>
      </c>
      <c r="L1501" s="10">
        <f>IF(ISNA(VLOOKUP(B1501,DRILLTAP!A:E,1,FALSE)),"NOT FOUND",VLOOKUP(B1501,DRILLTAP!A:E,5,FALSE))</f>
        <v>0.01</v>
      </c>
    </row>
    <row r="1502" spans="1:12" s="6" customFormat="1" ht="52.5" thickTop="1" thickBot="1">
      <c r="A1502" s="11"/>
      <c r="B1502" s="3" t="s">
        <v>1381</v>
      </c>
      <c r="C1502" s="1" t="s">
        <v>6884</v>
      </c>
      <c r="D1502" s="5" t="s">
        <v>6795</v>
      </c>
      <c r="E1502" s="5">
        <v>123</v>
      </c>
      <c r="F1502" s="5" t="s">
        <v>7</v>
      </c>
      <c r="G1502" s="9" t="s">
        <v>4274</v>
      </c>
      <c r="H1502" s="28">
        <v>71</v>
      </c>
      <c r="I1502" s="27">
        <v>97.606451249999978</v>
      </c>
      <c r="J1502" s="2" t="str">
        <f>IF(ISNA(VLOOKUP(B1502,DRILLTAP!A:E,1,FALSE)),"NOT FOUND",VLOOKUP(B1502,DRILLTAP!A:E,3,FALSE))</f>
        <v>82075090000</v>
      </c>
      <c r="K1502" s="5" t="str">
        <f>IF(ISNA(VLOOKUP(B1502,DRILLTAP!A:E,1,FALSE)),"NOT FOUND",VLOOKUP(B1502,DRILLTAP!A:E,4,FALSE))</f>
        <v>CH</v>
      </c>
      <c r="L1502" s="10">
        <f>IF(ISNA(VLOOKUP(B1502,DRILLTAP!A:E,1,FALSE)),"NOT FOUND",VLOOKUP(B1502,DRILLTAP!A:E,5,FALSE))</f>
        <v>8.0000000000000002E-3</v>
      </c>
    </row>
    <row r="1503" spans="1:12" s="6" customFormat="1" ht="52.5" thickTop="1" thickBot="1">
      <c r="A1503" s="11"/>
      <c r="B1503" s="3" t="s">
        <v>1382</v>
      </c>
      <c r="C1503" s="1" t="s">
        <v>6885</v>
      </c>
      <c r="D1503" s="5" t="s">
        <v>6795</v>
      </c>
      <c r="E1503" s="5">
        <v>123</v>
      </c>
      <c r="F1503" s="5" t="s">
        <v>7</v>
      </c>
      <c r="G1503" s="9" t="s">
        <v>4275</v>
      </c>
      <c r="H1503" s="28">
        <v>71</v>
      </c>
      <c r="I1503" s="27">
        <v>97.606451249999978</v>
      </c>
      <c r="J1503" s="2" t="str">
        <f>IF(ISNA(VLOOKUP(B1503,DRILLTAP!A:E,1,FALSE)),"NOT FOUND",VLOOKUP(B1503,DRILLTAP!A:E,3,FALSE))</f>
        <v>82075090000</v>
      </c>
      <c r="K1503" s="5" t="str">
        <f>IF(ISNA(VLOOKUP(B1503,DRILLTAP!A:E,1,FALSE)),"NOT FOUND",VLOOKUP(B1503,DRILLTAP!A:E,4,FALSE))</f>
        <v>CH</v>
      </c>
      <c r="L1503" s="10">
        <f>IF(ISNA(VLOOKUP(B1503,DRILLTAP!A:E,1,FALSE)),"NOT FOUND",VLOOKUP(B1503,DRILLTAP!A:E,5,FALSE))</f>
        <v>0.01</v>
      </c>
    </row>
    <row r="1504" spans="1:12" s="6" customFormat="1" ht="52.5" thickTop="1" thickBot="1">
      <c r="A1504" s="11"/>
      <c r="B1504" s="3" t="s">
        <v>1383</v>
      </c>
      <c r="C1504" s="1" t="s">
        <v>6886</v>
      </c>
      <c r="D1504" s="5" t="s">
        <v>6795</v>
      </c>
      <c r="E1504" s="5">
        <v>123</v>
      </c>
      <c r="F1504" s="5" t="s">
        <v>7</v>
      </c>
      <c r="G1504" s="9" t="s">
        <v>4276</v>
      </c>
      <c r="H1504" s="28">
        <v>71</v>
      </c>
      <c r="I1504" s="27">
        <v>97.606451249999978</v>
      </c>
      <c r="J1504" s="2" t="str">
        <f>IF(ISNA(VLOOKUP(B1504,DRILLTAP!A:E,1,FALSE)),"NOT FOUND",VLOOKUP(B1504,DRILLTAP!A:E,3,FALSE))</f>
        <v>82075090000</v>
      </c>
      <c r="K1504" s="5" t="str">
        <f>IF(ISNA(VLOOKUP(B1504,DRILLTAP!A:E,1,FALSE)),"NOT FOUND",VLOOKUP(B1504,DRILLTAP!A:E,4,FALSE))</f>
        <v>CH</v>
      </c>
      <c r="L1504" s="10">
        <f>IF(ISNA(VLOOKUP(B1504,DRILLTAP!A:E,1,FALSE)),"NOT FOUND",VLOOKUP(B1504,DRILLTAP!A:E,5,FALSE))</f>
        <v>8.0000000000000002E-3</v>
      </c>
    </row>
    <row r="1505" spans="1:12" s="6" customFormat="1" ht="52.5" thickTop="1" thickBot="1">
      <c r="A1505" s="11"/>
      <c r="B1505" s="3" t="s">
        <v>1384</v>
      </c>
      <c r="C1505" s="1" t="s">
        <v>6887</v>
      </c>
      <c r="D1505" s="5" t="s">
        <v>6795</v>
      </c>
      <c r="E1505" s="5">
        <v>123</v>
      </c>
      <c r="F1505" s="5" t="s">
        <v>7</v>
      </c>
      <c r="G1505" s="9" t="s">
        <v>4277</v>
      </c>
      <c r="H1505" s="28">
        <v>71</v>
      </c>
      <c r="I1505" s="27">
        <v>97.606451249999978</v>
      </c>
      <c r="J1505" s="2" t="str">
        <f>IF(ISNA(VLOOKUP(B1505,DRILLTAP!A:E,1,FALSE)),"NOT FOUND",VLOOKUP(B1505,DRILLTAP!A:E,3,FALSE))</f>
        <v>82075090000</v>
      </c>
      <c r="K1505" s="5" t="str">
        <f>IF(ISNA(VLOOKUP(B1505,DRILLTAP!A:E,1,FALSE)),"NOT FOUND",VLOOKUP(B1505,DRILLTAP!A:E,4,FALSE))</f>
        <v>CH</v>
      </c>
      <c r="L1505" s="10">
        <f>IF(ISNA(VLOOKUP(B1505,DRILLTAP!A:E,1,FALSE)),"NOT FOUND",VLOOKUP(B1505,DRILLTAP!A:E,5,FALSE))</f>
        <v>0.01</v>
      </c>
    </row>
    <row r="1506" spans="1:12" s="6" customFormat="1" ht="52.5" thickTop="1" thickBot="1">
      <c r="A1506" s="11"/>
      <c r="B1506" s="3" t="s">
        <v>1385</v>
      </c>
      <c r="C1506" s="1" t="s">
        <v>6888</v>
      </c>
      <c r="D1506" s="5" t="s">
        <v>6795</v>
      </c>
      <c r="E1506" s="5">
        <v>123</v>
      </c>
      <c r="F1506" s="5" t="s">
        <v>7</v>
      </c>
      <c r="G1506" s="9" t="s">
        <v>4278</v>
      </c>
      <c r="H1506" s="28">
        <v>71</v>
      </c>
      <c r="I1506" s="27">
        <v>97.606451249999978</v>
      </c>
      <c r="J1506" s="2" t="str">
        <f>IF(ISNA(VLOOKUP(B1506,DRILLTAP!A:E,1,FALSE)),"NOT FOUND",VLOOKUP(B1506,DRILLTAP!A:E,3,FALSE))</f>
        <v>82075090000</v>
      </c>
      <c r="K1506" s="5" t="str">
        <f>IF(ISNA(VLOOKUP(B1506,DRILLTAP!A:E,1,FALSE)),"NOT FOUND",VLOOKUP(B1506,DRILLTAP!A:E,4,FALSE))</f>
        <v>CH</v>
      </c>
      <c r="L1506" s="10">
        <f>IF(ISNA(VLOOKUP(B1506,DRILLTAP!A:E,1,FALSE)),"NOT FOUND",VLOOKUP(B1506,DRILLTAP!A:E,5,FALSE))</f>
        <v>8.0000000000000002E-3</v>
      </c>
    </row>
    <row r="1507" spans="1:12" s="6" customFormat="1" ht="52.5" thickTop="1" thickBot="1">
      <c r="A1507" s="11"/>
      <c r="B1507" s="3" t="s">
        <v>1386</v>
      </c>
      <c r="C1507" s="1" t="s">
        <v>6889</v>
      </c>
      <c r="D1507" s="5" t="s">
        <v>6795</v>
      </c>
      <c r="E1507" s="5">
        <v>123</v>
      </c>
      <c r="F1507" s="5" t="s">
        <v>7</v>
      </c>
      <c r="G1507" s="9" t="s">
        <v>4279</v>
      </c>
      <c r="H1507" s="28">
        <v>71</v>
      </c>
      <c r="I1507" s="27">
        <v>97.606451249999978</v>
      </c>
      <c r="J1507" s="2" t="str">
        <f>IF(ISNA(VLOOKUP(B1507,DRILLTAP!A:E,1,FALSE)),"NOT FOUND",VLOOKUP(B1507,DRILLTAP!A:E,3,FALSE))</f>
        <v>82075090000</v>
      </c>
      <c r="K1507" s="5" t="str">
        <f>IF(ISNA(VLOOKUP(B1507,DRILLTAP!A:E,1,FALSE)),"NOT FOUND",VLOOKUP(B1507,DRILLTAP!A:E,4,FALSE))</f>
        <v>CH</v>
      </c>
      <c r="L1507" s="10">
        <f>IF(ISNA(VLOOKUP(B1507,DRILLTAP!A:E,1,FALSE)),"NOT FOUND",VLOOKUP(B1507,DRILLTAP!A:E,5,FALSE))</f>
        <v>0.01</v>
      </c>
    </row>
    <row r="1508" spans="1:12" s="6" customFormat="1" ht="52.5" thickTop="1" thickBot="1">
      <c r="A1508" s="11"/>
      <c r="B1508" s="3" t="s">
        <v>1387</v>
      </c>
      <c r="C1508" s="1" t="s">
        <v>6890</v>
      </c>
      <c r="D1508" s="5" t="s">
        <v>6795</v>
      </c>
      <c r="E1508" s="5">
        <v>123</v>
      </c>
      <c r="F1508" s="5" t="s">
        <v>7</v>
      </c>
      <c r="G1508" s="9" t="s">
        <v>4280</v>
      </c>
      <c r="H1508" s="28">
        <v>71</v>
      </c>
      <c r="I1508" s="27">
        <v>97.606451249999978</v>
      </c>
      <c r="J1508" s="2" t="str">
        <f>IF(ISNA(VLOOKUP(B1508,DRILLTAP!A:E,1,FALSE)),"NOT FOUND",VLOOKUP(B1508,DRILLTAP!A:E,3,FALSE))</f>
        <v>82075090000</v>
      </c>
      <c r="K1508" s="5" t="str">
        <f>IF(ISNA(VLOOKUP(B1508,DRILLTAP!A:E,1,FALSE)),"NOT FOUND",VLOOKUP(B1508,DRILLTAP!A:E,4,FALSE))</f>
        <v>CH</v>
      </c>
      <c r="L1508" s="10">
        <f>IF(ISNA(VLOOKUP(B1508,DRILLTAP!A:E,1,FALSE)),"NOT FOUND",VLOOKUP(B1508,DRILLTAP!A:E,5,FALSE))</f>
        <v>0.01</v>
      </c>
    </row>
    <row r="1509" spans="1:12" s="6" customFormat="1" ht="52.5" thickTop="1" thickBot="1">
      <c r="A1509" s="11"/>
      <c r="B1509" s="3" t="s">
        <v>1388</v>
      </c>
      <c r="C1509" s="1" t="s">
        <v>6891</v>
      </c>
      <c r="D1509" s="5" t="s">
        <v>6795</v>
      </c>
      <c r="E1509" s="5">
        <v>123</v>
      </c>
      <c r="F1509" s="5" t="s">
        <v>7</v>
      </c>
      <c r="G1509" s="9" t="s">
        <v>4281</v>
      </c>
      <c r="H1509" s="28">
        <v>71</v>
      </c>
      <c r="I1509" s="27">
        <v>97.606451249999978</v>
      </c>
      <c r="J1509" s="2" t="str">
        <f>IF(ISNA(VLOOKUP(B1509,DRILLTAP!A:E,1,FALSE)),"NOT FOUND",VLOOKUP(B1509,DRILLTAP!A:E,3,FALSE))</f>
        <v>82075090000</v>
      </c>
      <c r="K1509" s="5" t="str">
        <f>IF(ISNA(VLOOKUP(B1509,DRILLTAP!A:E,1,FALSE)),"NOT FOUND",VLOOKUP(B1509,DRILLTAP!A:E,4,FALSE))</f>
        <v>CH</v>
      </c>
      <c r="L1509" s="10">
        <f>IF(ISNA(VLOOKUP(B1509,DRILLTAP!A:E,1,FALSE)),"NOT FOUND",VLOOKUP(B1509,DRILLTAP!A:E,5,FALSE))</f>
        <v>0.01</v>
      </c>
    </row>
    <row r="1510" spans="1:12" s="6" customFormat="1" ht="52.5" thickTop="1" thickBot="1">
      <c r="A1510" s="11"/>
      <c r="B1510" s="3" t="s">
        <v>1389</v>
      </c>
      <c r="C1510" s="1" t="s">
        <v>6892</v>
      </c>
      <c r="D1510" s="5" t="s">
        <v>6795</v>
      </c>
      <c r="E1510" s="5">
        <v>123</v>
      </c>
      <c r="F1510" s="5" t="s">
        <v>7</v>
      </c>
      <c r="G1510" s="9" t="s">
        <v>4282</v>
      </c>
      <c r="H1510" s="28">
        <v>71</v>
      </c>
      <c r="I1510" s="27">
        <v>97.606451249999978</v>
      </c>
      <c r="J1510" s="2" t="str">
        <f>IF(ISNA(VLOOKUP(B1510,DRILLTAP!A:E,1,FALSE)),"NOT FOUND",VLOOKUP(B1510,DRILLTAP!A:E,3,FALSE))</f>
        <v>82075090000</v>
      </c>
      <c r="K1510" s="5" t="str">
        <f>IF(ISNA(VLOOKUP(B1510,DRILLTAP!A:E,1,FALSE)),"NOT FOUND",VLOOKUP(B1510,DRILLTAP!A:E,4,FALSE))</f>
        <v>CH</v>
      </c>
      <c r="L1510" s="10">
        <f>IF(ISNA(VLOOKUP(B1510,DRILLTAP!A:E,1,FALSE)),"NOT FOUND",VLOOKUP(B1510,DRILLTAP!A:E,5,FALSE))</f>
        <v>8.0000000000000002E-3</v>
      </c>
    </row>
    <row r="1511" spans="1:12" s="6" customFormat="1" ht="52.5" thickTop="1" thickBot="1">
      <c r="A1511" s="11"/>
      <c r="B1511" s="3" t="s">
        <v>1390</v>
      </c>
      <c r="C1511" s="1" t="s">
        <v>6893</v>
      </c>
      <c r="D1511" s="5" t="s">
        <v>6795</v>
      </c>
      <c r="E1511" s="5">
        <v>123</v>
      </c>
      <c r="F1511" s="5" t="s">
        <v>7</v>
      </c>
      <c r="G1511" s="9" t="s">
        <v>4283</v>
      </c>
      <c r="H1511" s="28">
        <v>71</v>
      </c>
      <c r="I1511" s="27">
        <v>97.606451249999978</v>
      </c>
      <c r="J1511" s="2" t="str">
        <f>IF(ISNA(VLOOKUP(B1511,DRILLTAP!A:E,1,FALSE)),"NOT FOUND",VLOOKUP(B1511,DRILLTAP!A:E,3,FALSE))</f>
        <v>82075090000</v>
      </c>
      <c r="K1511" s="5" t="str">
        <f>IF(ISNA(VLOOKUP(B1511,DRILLTAP!A:E,1,FALSE)),"NOT FOUND",VLOOKUP(B1511,DRILLTAP!A:E,4,FALSE))</f>
        <v>CH</v>
      </c>
      <c r="L1511" s="10">
        <f>IF(ISNA(VLOOKUP(B1511,DRILLTAP!A:E,1,FALSE)),"NOT FOUND",VLOOKUP(B1511,DRILLTAP!A:E,5,FALSE))</f>
        <v>0.01</v>
      </c>
    </row>
    <row r="1512" spans="1:12" s="6" customFormat="1" ht="52.5" thickTop="1" thickBot="1">
      <c r="A1512" s="11"/>
      <c r="B1512" s="3" t="s">
        <v>1391</v>
      </c>
      <c r="C1512" s="1" t="s">
        <v>6894</v>
      </c>
      <c r="D1512" s="5" t="s">
        <v>6795</v>
      </c>
      <c r="E1512" s="5">
        <v>123</v>
      </c>
      <c r="F1512" s="5" t="s">
        <v>7</v>
      </c>
      <c r="G1512" s="9" t="s">
        <v>4284</v>
      </c>
      <c r="H1512" s="28">
        <v>71</v>
      </c>
      <c r="I1512" s="27">
        <v>97.606451249999978</v>
      </c>
      <c r="J1512" s="2" t="str">
        <f>IF(ISNA(VLOOKUP(B1512,DRILLTAP!A:E,1,FALSE)),"NOT FOUND",VLOOKUP(B1512,DRILLTAP!A:E,3,FALSE))</f>
        <v>82075090000</v>
      </c>
      <c r="K1512" s="5" t="str">
        <f>IF(ISNA(VLOOKUP(B1512,DRILLTAP!A:E,1,FALSE)),"NOT FOUND",VLOOKUP(B1512,DRILLTAP!A:E,4,FALSE))</f>
        <v>CH</v>
      </c>
      <c r="L1512" s="10">
        <f>IF(ISNA(VLOOKUP(B1512,DRILLTAP!A:E,1,FALSE)),"NOT FOUND",VLOOKUP(B1512,DRILLTAP!A:E,5,FALSE))</f>
        <v>0.01</v>
      </c>
    </row>
    <row r="1513" spans="1:12" s="6" customFormat="1" ht="52.5" thickTop="1" thickBot="1">
      <c r="A1513" s="11"/>
      <c r="B1513" s="3" t="s">
        <v>1392</v>
      </c>
      <c r="C1513" s="1" t="s">
        <v>6895</v>
      </c>
      <c r="D1513" s="5" t="s">
        <v>6795</v>
      </c>
      <c r="E1513" s="5">
        <v>123</v>
      </c>
      <c r="F1513" s="5" t="s">
        <v>7</v>
      </c>
      <c r="G1513" s="9" t="s">
        <v>4285</v>
      </c>
      <c r="H1513" s="28">
        <v>71</v>
      </c>
      <c r="I1513" s="27">
        <v>97.606451249999978</v>
      </c>
      <c r="J1513" s="2" t="str">
        <f>IF(ISNA(VLOOKUP(B1513,DRILLTAP!A:E,1,FALSE)),"NOT FOUND",VLOOKUP(B1513,DRILLTAP!A:E,3,FALSE))</f>
        <v>82075090000</v>
      </c>
      <c r="K1513" s="5" t="str">
        <f>IF(ISNA(VLOOKUP(B1513,DRILLTAP!A:E,1,FALSE)),"NOT FOUND",VLOOKUP(B1513,DRILLTAP!A:E,4,FALSE))</f>
        <v>CH</v>
      </c>
      <c r="L1513" s="10">
        <f>IF(ISNA(VLOOKUP(B1513,DRILLTAP!A:E,1,FALSE)),"NOT FOUND",VLOOKUP(B1513,DRILLTAP!A:E,5,FALSE))</f>
        <v>0.01</v>
      </c>
    </row>
    <row r="1514" spans="1:12" s="6" customFormat="1" ht="52.5" thickTop="1" thickBot="1">
      <c r="A1514" s="11"/>
      <c r="B1514" s="3" t="s">
        <v>1393</v>
      </c>
      <c r="C1514" s="1" t="s">
        <v>6896</v>
      </c>
      <c r="D1514" s="5" t="s">
        <v>6795</v>
      </c>
      <c r="E1514" s="5">
        <v>123</v>
      </c>
      <c r="F1514" s="5" t="s">
        <v>7</v>
      </c>
      <c r="G1514" s="9" t="s">
        <v>4286</v>
      </c>
      <c r="H1514" s="28">
        <v>71</v>
      </c>
      <c r="I1514" s="27">
        <v>97.606451249999978</v>
      </c>
      <c r="J1514" s="2" t="str">
        <f>IF(ISNA(VLOOKUP(B1514,DRILLTAP!A:E,1,FALSE)),"NOT FOUND",VLOOKUP(B1514,DRILLTAP!A:E,3,FALSE))</f>
        <v>82075090000</v>
      </c>
      <c r="K1514" s="5" t="str">
        <f>IF(ISNA(VLOOKUP(B1514,DRILLTAP!A:E,1,FALSE)),"NOT FOUND",VLOOKUP(B1514,DRILLTAP!A:E,4,FALSE))</f>
        <v>CH</v>
      </c>
      <c r="L1514" s="10">
        <f>IF(ISNA(VLOOKUP(B1514,DRILLTAP!A:E,1,FALSE)),"NOT FOUND",VLOOKUP(B1514,DRILLTAP!A:E,5,FALSE))</f>
        <v>8.0000000000000002E-3</v>
      </c>
    </row>
    <row r="1515" spans="1:12" s="6" customFormat="1" ht="52.5" thickTop="1" thickBot="1">
      <c r="A1515" s="11"/>
      <c r="B1515" s="3" t="s">
        <v>1394</v>
      </c>
      <c r="C1515" s="1" t="s">
        <v>6897</v>
      </c>
      <c r="D1515" s="5" t="s">
        <v>6795</v>
      </c>
      <c r="E1515" s="5">
        <v>123</v>
      </c>
      <c r="F1515" s="5" t="s">
        <v>7</v>
      </c>
      <c r="G1515" s="9" t="s">
        <v>4287</v>
      </c>
      <c r="H1515" s="28">
        <v>71</v>
      </c>
      <c r="I1515" s="27">
        <v>97.606451249999978</v>
      </c>
      <c r="J1515" s="2" t="str">
        <f>IF(ISNA(VLOOKUP(B1515,DRILLTAP!A:E,1,FALSE)),"NOT FOUND",VLOOKUP(B1515,DRILLTAP!A:E,3,FALSE))</f>
        <v>82075090000</v>
      </c>
      <c r="K1515" s="5" t="str">
        <f>IF(ISNA(VLOOKUP(B1515,DRILLTAP!A:E,1,FALSE)),"NOT FOUND",VLOOKUP(B1515,DRILLTAP!A:E,4,FALSE))</f>
        <v>CH</v>
      </c>
      <c r="L1515" s="10">
        <f>IF(ISNA(VLOOKUP(B1515,DRILLTAP!A:E,1,FALSE)),"NOT FOUND",VLOOKUP(B1515,DRILLTAP!A:E,5,FALSE))</f>
        <v>0.01</v>
      </c>
    </row>
    <row r="1516" spans="1:12" s="6" customFormat="1" ht="52.5" thickTop="1" thickBot="1">
      <c r="A1516" s="11"/>
      <c r="B1516" s="3" t="s">
        <v>1395</v>
      </c>
      <c r="C1516" s="1" t="s">
        <v>6898</v>
      </c>
      <c r="D1516" s="5" t="s">
        <v>6795</v>
      </c>
      <c r="E1516" s="5">
        <v>123</v>
      </c>
      <c r="F1516" s="5" t="s">
        <v>7</v>
      </c>
      <c r="G1516" s="9" t="s">
        <v>4288</v>
      </c>
      <c r="H1516" s="28">
        <v>71</v>
      </c>
      <c r="I1516" s="27">
        <v>97.606451249999978</v>
      </c>
      <c r="J1516" s="2" t="str">
        <f>IF(ISNA(VLOOKUP(B1516,DRILLTAP!A:E,1,FALSE)),"NOT FOUND",VLOOKUP(B1516,DRILLTAP!A:E,3,FALSE))</f>
        <v>82075090000</v>
      </c>
      <c r="K1516" s="5" t="str">
        <f>IF(ISNA(VLOOKUP(B1516,DRILLTAP!A:E,1,FALSE)),"NOT FOUND",VLOOKUP(B1516,DRILLTAP!A:E,4,FALSE))</f>
        <v>CH</v>
      </c>
      <c r="L1516" s="10">
        <f>IF(ISNA(VLOOKUP(B1516,DRILLTAP!A:E,1,FALSE)),"NOT FOUND",VLOOKUP(B1516,DRILLTAP!A:E,5,FALSE))</f>
        <v>8.0000000000000002E-3</v>
      </c>
    </row>
    <row r="1517" spans="1:12" s="6" customFormat="1" ht="52.5" thickTop="1" thickBot="1">
      <c r="A1517" s="11"/>
      <c r="B1517" s="3" t="s">
        <v>1396</v>
      </c>
      <c r="C1517" s="1" t="s">
        <v>6899</v>
      </c>
      <c r="D1517" s="5" t="s">
        <v>6795</v>
      </c>
      <c r="E1517" s="5">
        <v>125</v>
      </c>
      <c r="F1517" s="5" t="s">
        <v>7</v>
      </c>
      <c r="G1517" s="9" t="s">
        <v>4289</v>
      </c>
      <c r="H1517" s="28">
        <v>96</v>
      </c>
      <c r="I1517" s="27">
        <v>131.97492</v>
      </c>
      <c r="J1517" s="2" t="str">
        <f>IF(ISNA(VLOOKUP(B1517,DRILLTAP!A:E,1,FALSE)),"NOT FOUND",VLOOKUP(B1517,DRILLTAP!A:E,3,FALSE))</f>
        <v>82075090000</v>
      </c>
      <c r="K1517" s="5" t="str">
        <f>IF(ISNA(VLOOKUP(B1517,DRILLTAP!A:E,1,FALSE)),"NOT FOUND",VLOOKUP(B1517,DRILLTAP!A:E,4,FALSE))</f>
        <v>CH</v>
      </c>
      <c r="L1517" s="10">
        <f>IF(ISNA(VLOOKUP(B1517,DRILLTAP!A:E,1,FALSE)),"NOT FOUND",VLOOKUP(B1517,DRILLTAP!A:E,5,FALSE))</f>
        <v>8.9999999999999993E-3</v>
      </c>
    </row>
    <row r="1518" spans="1:12" s="6" customFormat="1" ht="52.5" thickTop="1" thickBot="1">
      <c r="A1518" s="11"/>
      <c r="B1518" s="3" t="s">
        <v>1397</v>
      </c>
      <c r="C1518" s="1" t="s">
        <v>6900</v>
      </c>
      <c r="D1518" s="5" t="s">
        <v>6795</v>
      </c>
      <c r="E1518" s="5">
        <v>125</v>
      </c>
      <c r="F1518" s="5" t="s">
        <v>7</v>
      </c>
      <c r="G1518" s="9" t="s">
        <v>4290</v>
      </c>
      <c r="H1518" s="28">
        <v>96</v>
      </c>
      <c r="I1518" s="27">
        <v>131.97492</v>
      </c>
      <c r="J1518" s="2" t="str">
        <f>IF(ISNA(VLOOKUP(B1518,DRILLTAP!A:E,1,FALSE)),"NOT FOUND",VLOOKUP(B1518,DRILLTAP!A:E,3,FALSE))</f>
        <v>82075090000</v>
      </c>
      <c r="K1518" s="5" t="str">
        <f>IF(ISNA(VLOOKUP(B1518,DRILLTAP!A:E,1,FALSE)),"NOT FOUND",VLOOKUP(B1518,DRILLTAP!A:E,4,FALSE))</f>
        <v>CH</v>
      </c>
      <c r="L1518" s="10">
        <f>IF(ISNA(VLOOKUP(B1518,DRILLTAP!A:E,1,FALSE)),"NOT FOUND",VLOOKUP(B1518,DRILLTAP!A:E,5,FALSE))</f>
        <v>8.9999999999999993E-3</v>
      </c>
    </row>
    <row r="1519" spans="1:12" s="6" customFormat="1" ht="52.5" thickTop="1" thickBot="1">
      <c r="A1519" s="11"/>
      <c r="B1519" s="3" t="s">
        <v>1398</v>
      </c>
      <c r="C1519" s="1" t="s">
        <v>6901</v>
      </c>
      <c r="D1519" s="5" t="s">
        <v>6795</v>
      </c>
      <c r="E1519" s="5">
        <v>125</v>
      </c>
      <c r="F1519" s="5" t="s">
        <v>7</v>
      </c>
      <c r="G1519" s="9" t="s">
        <v>4291</v>
      </c>
      <c r="H1519" s="28">
        <v>96</v>
      </c>
      <c r="I1519" s="27">
        <v>131.97492</v>
      </c>
      <c r="J1519" s="2" t="str">
        <f>IF(ISNA(VLOOKUP(B1519,DRILLTAP!A:E,1,FALSE)),"NOT FOUND",VLOOKUP(B1519,DRILLTAP!A:E,3,FALSE))</f>
        <v>82075090000</v>
      </c>
      <c r="K1519" s="5" t="str">
        <f>IF(ISNA(VLOOKUP(B1519,DRILLTAP!A:E,1,FALSE)),"NOT FOUND",VLOOKUP(B1519,DRILLTAP!A:E,4,FALSE))</f>
        <v>CH</v>
      </c>
      <c r="L1519" s="10">
        <f>IF(ISNA(VLOOKUP(B1519,DRILLTAP!A:E,1,FALSE)),"NOT FOUND",VLOOKUP(B1519,DRILLTAP!A:E,5,FALSE))</f>
        <v>8.9999999999999993E-3</v>
      </c>
    </row>
    <row r="1520" spans="1:12" s="6" customFormat="1" ht="52.5" thickTop="1" thickBot="1">
      <c r="A1520" s="11"/>
      <c r="B1520" s="3" t="s">
        <v>1399</v>
      </c>
      <c r="C1520" s="1" t="s">
        <v>6902</v>
      </c>
      <c r="D1520" s="5" t="s">
        <v>6795</v>
      </c>
      <c r="E1520" s="5">
        <v>125</v>
      </c>
      <c r="F1520" s="5" t="s">
        <v>7</v>
      </c>
      <c r="G1520" s="9" t="s">
        <v>4292</v>
      </c>
      <c r="H1520" s="28">
        <v>96</v>
      </c>
      <c r="I1520" s="27">
        <v>131.97492</v>
      </c>
      <c r="J1520" s="2" t="str">
        <f>IF(ISNA(VLOOKUP(B1520,DRILLTAP!A:E,1,FALSE)),"NOT FOUND",VLOOKUP(B1520,DRILLTAP!A:E,3,FALSE))</f>
        <v>82075090000</v>
      </c>
      <c r="K1520" s="5" t="str">
        <f>IF(ISNA(VLOOKUP(B1520,DRILLTAP!A:E,1,FALSE)),"NOT FOUND",VLOOKUP(B1520,DRILLTAP!A:E,4,FALSE))</f>
        <v>CH</v>
      </c>
      <c r="L1520" s="10">
        <f>IF(ISNA(VLOOKUP(B1520,DRILLTAP!A:E,1,FALSE)),"NOT FOUND",VLOOKUP(B1520,DRILLTAP!A:E,5,FALSE))</f>
        <v>8.0000000000000002E-3</v>
      </c>
    </row>
    <row r="1521" spans="1:12" s="6" customFormat="1" ht="52.5" thickTop="1" thickBot="1">
      <c r="A1521" s="11"/>
      <c r="B1521" s="3" t="s">
        <v>1400</v>
      </c>
      <c r="C1521" s="1" t="s">
        <v>6903</v>
      </c>
      <c r="D1521" s="5" t="s">
        <v>6795</v>
      </c>
      <c r="E1521" s="5">
        <v>125</v>
      </c>
      <c r="F1521" s="5" t="s">
        <v>7</v>
      </c>
      <c r="G1521" s="9" t="s">
        <v>4293</v>
      </c>
      <c r="H1521" s="28">
        <v>96</v>
      </c>
      <c r="I1521" s="27">
        <v>131.97492</v>
      </c>
      <c r="J1521" s="2" t="str">
        <f>IF(ISNA(VLOOKUP(B1521,DRILLTAP!A:E,1,FALSE)),"NOT FOUND",VLOOKUP(B1521,DRILLTAP!A:E,3,FALSE))</f>
        <v>82075090000</v>
      </c>
      <c r="K1521" s="5" t="str">
        <f>IF(ISNA(VLOOKUP(B1521,DRILLTAP!A:E,1,FALSE)),"NOT FOUND",VLOOKUP(B1521,DRILLTAP!A:E,4,FALSE))</f>
        <v>CH</v>
      </c>
      <c r="L1521" s="10">
        <f>IF(ISNA(VLOOKUP(B1521,DRILLTAP!A:E,1,FALSE)),"NOT FOUND",VLOOKUP(B1521,DRILLTAP!A:E,5,FALSE))</f>
        <v>8.0000000000000002E-3</v>
      </c>
    </row>
    <row r="1522" spans="1:12" s="6" customFormat="1" ht="52.5" thickTop="1" thickBot="1">
      <c r="A1522" s="11"/>
      <c r="B1522" s="3" t="s">
        <v>1401</v>
      </c>
      <c r="C1522" s="1" t="s">
        <v>6904</v>
      </c>
      <c r="D1522" s="5" t="s">
        <v>6795</v>
      </c>
      <c r="E1522" s="5">
        <v>125</v>
      </c>
      <c r="F1522" s="5" t="s">
        <v>7</v>
      </c>
      <c r="G1522" s="9" t="s">
        <v>4294</v>
      </c>
      <c r="H1522" s="28">
        <v>92</v>
      </c>
      <c r="I1522" s="27">
        <v>126.475965</v>
      </c>
      <c r="J1522" s="2" t="str">
        <f>IF(ISNA(VLOOKUP(B1522,DRILLTAP!A:E,1,FALSE)),"NOT FOUND",VLOOKUP(B1522,DRILLTAP!A:E,3,FALSE))</f>
        <v>82075090000</v>
      </c>
      <c r="K1522" s="5" t="str">
        <f>IF(ISNA(VLOOKUP(B1522,DRILLTAP!A:E,1,FALSE)),"NOT FOUND",VLOOKUP(B1522,DRILLTAP!A:E,4,FALSE))</f>
        <v>CH</v>
      </c>
      <c r="L1522" s="10">
        <f>IF(ISNA(VLOOKUP(B1522,DRILLTAP!A:E,1,FALSE)),"NOT FOUND",VLOOKUP(B1522,DRILLTAP!A:E,5,FALSE))</f>
        <v>8.0000000000000002E-3</v>
      </c>
    </row>
    <row r="1523" spans="1:12" s="6" customFormat="1" ht="52.5" thickTop="1" thickBot="1">
      <c r="A1523" s="11"/>
      <c r="B1523" s="3" t="s">
        <v>1402</v>
      </c>
      <c r="C1523" s="1" t="s">
        <v>6905</v>
      </c>
      <c r="D1523" s="5" t="s">
        <v>6795</v>
      </c>
      <c r="E1523" s="5">
        <v>125</v>
      </c>
      <c r="F1523" s="5" t="s">
        <v>7</v>
      </c>
      <c r="G1523" s="9" t="s">
        <v>4295</v>
      </c>
      <c r="H1523" s="28">
        <v>92</v>
      </c>
      <c r="I1523" s="27">
        <v>126.475965</v>
      </c>
      <c r="J1523" s="2" t="str">
        <f>IF(ISNA(VLOOKUP(B1523,DRILLTAP!A:E,1,FALSE)),"NOT FOUND",VLOOKUP(B1523,DRILLTAP!A:E,3,FALSE))</f>
        <v>82075090000</v>
      </c>
      <c r="K1523" s="5" t="str">
        <f>IF(ISNA(VLOOKUP(B1523,DRILLTAP!A:E,1,FALSE)),"NOT FOUND",VLOOKUP(B1523,DRILLTAP!A:E,4,FALSE))</f>
        <v>CH</v>
      </c>
      <c r="L1523" s="10">
        <f>IF(ISNA(VLOOKUP(B1523,DRILLTAP!A:E,1,FALSE)),"NOT FOUND",VLOOKUP(B1523,DRILLTAP!A:E,5,FALSE))</f>
        <v>8.0000000000000002E-3</v>
      </c>
    </row>
    <row r="1524" spans="1:12" s="6" customFormat="1" ht="52.5" thickTop="1" thickBot="1">
      <c r="A1524" s="11"/>
      <c r="B1524" s="3" t="s">
        <v>1403</v>
      </c>
      <c r="C1524" s="1" t="s">
        <v>6906</v>
      </c>
      <c r="D1524" s="5" t="s">
        <v>6795</v>
      </c>
      <c r="E1524" s="5">
        <v>125</v>
      </c>
      <c r="F1524" s="5" t="s">
        <v>7</v>
      </c>
      <c r="G1524" s="9" t="s">
        <v>4296</v>
      </c>
      <c r="H1524" s="28">
        <v>92</v>
      </c>
      <c r="I1524" s="27">
        <v>126.475965</v>
      </c>
      <c r="J1524" s="2" t="str">
        <f>IF(ISNA(VLOOKUP(B1524,DRILLTAP!A:E,1,FALSE)),"NOT FOUND",VLOOKUP(B1524,DRILLTAP!A:E,3,FALSE))</f>
        <v>82075090000</v>
      </c>
      <c r="K1524" s="5" t="str">
        <f>IF(ISNA(VLOOKUP(B1524,DRILLTAP!A:E,1,FALSE)),"NOT FOUND",VLOOKUP(B1524,DRILLTAP!A:E,4,FALSE))</f>
        <v>CH</v>
      </c>
      <c r="L1524" s="10">
        <f>IF(ISNA(VLOOKUP(B1524,DRILLTAP!A:E,1,FALSE)),"NOT FOUND",VLOOKUP(B1524,DRILLTAP!A:E,5,FALSE))</f>
        <v>8.0000000000000002E-3</v>
      </c>
    </row>
    <row r="1525" spans="1:12" s="6" customFormat="1" ht="52.5" thickTop="1" thickBot="1">
      <c r="A1525" s="11"/>
      <c r="B1525" s="3" t="s">
        <v>1404</v>
      </c>
      <c r="C1525" s="1" t="s">
        <v>6907</v>
      </c>
      <c r="D1525" s="5" t="s">
        <v>6795</v>
      </c>
      <c r="E1525" s="5">
        <v>125</v>
      </c>
      <c r="F1525" s="5" t="s">
        <v>7</v>
      </c>
      <c r="G1525" s="9" t="s">
        <v>4297</v>
      </c>
      <c r="H1525" s="28">
        <v>92</v>
      </c>
      <c r="I1525" s="27">
        <v>126.475965</v>
      </c>
      <c r="J1525" s="2" t="str">
        <f>IF(ISNA(VLOOKUP(B1525,DRILLTAP!A:E,1,FALSE)),"NOT FOUND",VLOOKUP(B1525,DRILLTAP!A:E,3,FALSE))</f>
        <v>82075090000</v>
      </c>
      <c r="K1525" s="5" t="str">
        <f>IF(ISNA(VLOOKUP(B1525,DRILLTAP!A:E,1,FALSE)),"NOT FOUND",VLOOKUP(B1525,DRILLTAP!A:E,4,FALSE))</f>
        <v>CH</v>
      </c>
      <c r="L1525" s="10">
        <f>IF(ISNA(VLOOKUP(B1525,DRILLTAP!A:E,1,FALSE)),"NOT FOUND",VLOOKUP(B1525,DRILLTAP!A:E,5,FALSE))</f>
        <v>8.0000000000000002E-3</v>
      </c>
    </row>
    <row r="1526" spans="1:12" s="6" customFormat="1" ht="52.5" thickTop="1" thickBot="1">
      <c r="A1526" s="11"/>
      <c r="B1526" s="3" t="s">
        <v>1405</v>
      </c>
      <c r="C1526" s="1" t="s">
        <v>6908</v>
      </c>
      <c r="D1526" s="5" t="s">
        <v>6795</v>
      </c>
      <c r="E1526" s="5">
        <v>125</v>
      </c>
      <c r="F1526" s="5" t="s">
        <v>7</v>
      </c>
      <c r="G1526" s="9" t="s">
        <v>4298</v>
      </c>
      <c r="H1526" s="28">
        <v>92</v>
      </c>
      <c r="I1526" s="27">
        <v>126.475965</v>
      </c>
      <c r="J1526" s="2" t="str">
        <f>IF(ISNA(VLOOKUP(B1526,DRILLTAP!A:E,1,FALSE)),"NOT FOUND",VLOOKUP(B1526,DRILLTAP!A:E,3,FALSE))</f>
        <v>82075090000</v>
      </c>
      <c r="K1526" s="5" t="str">
        <f>IF(ISNA(VLOOKUP(B1526,DRILLTAP!A:E,1,FALSE)),"NOT FOUND",VLOOKUP(B1526,DRILLTAP!A:E,4,FALSE))</f>
        <v>CH</v>
      </c>
      <c r="L1526" s="10">
        <f>IF(ISNA(VLOOKUP(B1526,DRILLTAP!A:E,1,FALSE)),"NOT FOUND",VLOOKUP(B1526,DRILLTAP!A:E,5,FALSE))</f>
        <v>8.0000000000000002E-3</v>
      </c>
    </row>
    <row r="1527" spans="1:12" s="6" customFormat="1" ht="52.5" thickTop="1" thickBot="1">
      <c r="A1527" s="11"/>
      <c r="B1527" s="3" t="s">
        <v>1406</v>
      </c>
      <c r="C1527" s="1" t="s">
        <v>6909</v>
      </c>
      <c r="D1527" s="5" t="s">
        <v>6795</v>
      </c>
      <c r="E1527" s="5">
        <v>125</v>
      </c>
      <c r="F1527" s="5" t="s">
        <v>7</v>
      </c>
      <c r="G1527" s="9" t="s">
        <v>4299</v>
      </c>
      <c r="H1527" s="28">
        <v>92</v>
      </c>
      <c r="I1527" s="27">
        <v>126.475965</v>
      </c>
      <c r="J1527" s="2" t="str">
        <f>IF(ISNA(VLOOKUP(B1527,DRILLTAP!A:E,1,FALSE)),"NOT FOUND",VLOOKUP(B1527,DRILLTAP!A:E,3,FALSE))</f>
        <v>82075090000</v>
      </c>
      <c r="K1527" s="5" t="str">
        <f>IF(ISNA(VLOOKUP(B1527,DRILLTAP!A:E,1,FALSE)),"NOT FOUND",VLOOKUP(B1527,DRILLTAP!A:E,4,FALSE))</f>
        <v>CH</v>
      </c>
      <c r="L1527" s="10">
        <f>IF(ISNA(VLOOKUP(B1527,DRILLTAP!A:E,1,FALSE)),"NOT FOUND",VLOOKUP(B1527,DRILLTAP!A:E,5,FALSE))</f>
        <v>8.0000000000000002E-3</v>
      </c>
    </row>
    <row r="1528" spans="1:12" s="6" customFormat="1" ht="52.5" thickTop="1" thickBot="1">
      <c r="A1528" s="11"/>
      <c r="B1528" s="3" t="s">
        <v>1407</v>
      </c>
      <c r="C1528" s="1" t="s">
        <v>6910</v>
      </c>
      <c r="D1528" s="5" t="s">
        <v>6795</v>
      </c>
      <c r="E1528" s="5">
        <v>125</v>
      </c>
      <c r="F1528" s="5" t="s">
        <v>7</v>
      </c>
      <c r="G1528" s="9" t="s">
        <v>4300</v>
      </c>
      <c r="H1528" s="28">
        <v>92</v>
      </c>
      <c r="I1528" s="27">
        <v>126.475965</v>
      </c>
      <c r="J1528" s="2" t="str">
        <f>IF(ISNA(VLOOKUP(B1528,DRILLTAP!A:E,1,FALSE)),"NOT FOUND",VLOOKUP(B1528,DRILLTAP!A:E,3,FALSE))</f>
        <v>82075090000</v>
      </c>
      <c r="K1528" s="5" t="str">
        <f>IF(ISNA(VLOOKUP(B1528,DRILLTAP!A:E,1,FALSE)),"NOT FOUND",VLOOKUP(B1528,DRILLTAP!A:E,4,FALSE))</f>
        <v>CH</v>
      </c>
      <c r="L1528" s="10">
        <f>IF(ISNA(VLOOKUP(B1528,DRILLTAP!A:E,1,FALSE)),"NOT FOUND",VLOOKUP(B1528,DRILLTAP!A:E,5,FALSE))</f>
        <v>8.0000000000000002E-3</v>
      </c>
    </row>
    <row r="1529" spans="1:12" s="6" customFormat="1" ht="52.5" thickTop="1" thickBot="1">
      <c r="A1529" s="11"/>
      <c r="B1529" s="3" t="s">
        <v>1408</v>
      </c>
      <c r="C1529" s="1" t="s">
        <v>6911</v>
      </c>
      <c r="D1529" s="5" t="s">
        <v>6795</v>
      </c>
      <c r="E1529" s="5">
        <v>125</v>
      </c>
      <c r="F1529" s="5" t="s">
        <v>7</v>
      </c>
      <c r="G1529" s="9" t="s">
        <v>4301</v>
      </c>
      <c r="H1529" s="28">
        <v>92</v>
      </c>
      <c r="I1529" s="27">
        <v>126.475965</v>
      </c>
      <c r="J1529" s="2" t="str">
        <f>IF(ISNA(VLOOKUP(B1529,DRILLTAP!A:E,1,FALSE)),"NOT FOUND",VLOOKUP(B1529,DRILLTAP!A:E,3,FALSE))</f>
        <v>82075090000</v>
      </c>
      <c r="K1529" s="5" t="str">
        <f>IF(ISNA(VLOOKUP(B1529,DRILLTAP!A:E,1,FALSE)),"NOT FOUND",VLOOKUP(B1529,DRILLTAP!A:E,4,FALSE))</f>
        <v>CH</v>
      </c>
      <c r="L1529" s="10">
        <f>IF(ISNA(VLOOKUP(B1529,DRILLTAP!A:E,1,FALSE)),"NOT FOUND",VLOOKUP(B1529,DRILLTAP!A:E,5,FALSE))</f>
        <v>8.9999999999999993E-3</v>
      </c>
    </row>
    <row r="1530" spans="1:12" s="6" customFormat="1" ht="52.5" thickTop="1" thickBot="1">
      <c r="A1530" s="11"/>
      <c r="B1530" s="3" t="s">
        <v>1409</v>
      </c>
      <c r="C1530" s="1" t="s">
        <v>6912</v>
      </c>
      <c r="D1530" s="5" t="s">
        <v>6795</v>
      </c>
      <c r="E1530" s="5">
        <v>125</v>
      </c>
      <c r="F1530" s="5" t="s">
        <v>7</v>
      </c>
      <c r="G1530" s="9" t="s">
        <v>4302</v>
      </c>
      <c r="H1530" s="28">
        <v>92</v>
      </c>
      <c r="I1530" s="27">
        <v>126.475965</v>
      </c>
      <c r="J1530" s="2" t="str">
        <f>IF(ISNA(VLOOKUP(B1530,DRILLTAP!A:E,1,FALSE)),"NOT FOUND",VLOOKUP(B1530,DRILLTAP!A:E,3,FALSE))</f>
        <v>82075090000</v>
      </c>
      <c r="K1530" s="5" t="str">
        <f>IF(ISNA(VLOOKUP(B1530,DRILLTAP!A:E,1,FALSE)),"NOT FOUND",VLOOKUP(B1530,DRILLTAP!A:E,4,FALSE))</f>
        <v>CH</v>
      </c>
      <c r="L1530" s="10">
        <f>IF(ISNA(VLOOKUP(B1530,DRILLTAP!A:E,1,FALSE)),"NOT FOUND",VLOOKUP(B1530,DRILLTAP!A:E,5,FALSE))</f>
        <v>8.9999999999999993E-3</v>
      </c>
    </row>
    <row r="1531" spans="1:12" s="6" customFormat="1" ht="52.5" thickTop="1" thickBot="1">
      <c r="A1531" s="11"/>
      <c r="B1531" s="3" t="s">
        <v>1410</v>
      </c>
      <c r="C1531" s="1" t="s">
        <v>6913</v>
      </c>
      <c r="D1531" s="5" t="s">
        <v>6795</v>
      </c>
      <c r="E1531" s="5">
        <v>125</v>
      </c>
      <c r="F1531" s="5" t="s">
        <v>7</v>
      </c>
      <c r="G1531" s="9" t="s">
        <v>4303</v>
      </c>
      <c r="H1531" s="28">
        <v>92</v>
      </c>
      <c r="I1531" s="27">
        <v>126.475965</v>
      </c>
      <c r="J1531" s="2" t="str">
        <f>IF(ISNA(VLOOKUP(B1531,DRILLTAP!A:E,1,FALSE)),"NOT FOUND",VLOOKUP(B1531,DRILLTAP!A:E,3,FALSE))</f>
        <v>82075090000</v>
      </c>
      <c r="K1531" s="5" t="str">
        <f>IF(ISNA(VLOOKUP(B1531,DRILLTAP!A:E,1,FALSE)),"NOT FOUND",VLOOKUP(B1531,DRILLTAP!A:E,4,FALSE))</f>
        <v>CH</v>
      </c>
      <c r="L1531" s="10">
        <f>IF(ISNA(VLOOKUP(B1531,DRILLTAP!A:E,1,FALSE)),"NOT FOUND",VLOOKUP(B1531,DRILLTAP!A:E,5,FALSE))</f>
        <v>8.9999999999999993E-3</v>
      </c>
    </row>
    <row r="1532" spans="1:12" s="6" customFormat="1" ht="52.5" thickTop="1" thickBot="1">
      <c r="A1532" s="11"/>
      <c r="B1532" s="3" t="s">
        <v>1411</v>
      </c>
      <c r="C1532" s="1" t="s">
        <v>6914</v>
      </c>
      <c r="D1532" s="5" t="s">
        <v>6795</v>
      </c>
      <c r="E1532" s="5">
        <v>125</v>
      </c>
      <c r="F1532" s="5" t="s">
        <v>7</v>
      </c>
      <c r="G1532" s="9" t="s">
        <v>4304</v>
      </c>
      <c r="H1532" s="28">
        <v>92</v>
      </c>
      <c r="I1532" s="27">
        <v>126.475965</v>
      </c>
      <c r="J1532" s="2" t="str">
        <f>IF(ISNA(VLOOKUP(B1532,DRILLTAP!A:E,1,FALSE)),"NOT FOUND",VLOOKUP(B1532,DRILLTAP!A:E,3,FALSE))</f>
        <v>82075090000</v>
      </c>
      <c r="K1532" s="5" t="str">
        <f>IF(ISNA(VLOOKUP(B1532,DRILLTAP!A:E,1,FALSE)),"NOT FOUND",VLOOKUP(B1532,DRILLTAP!A:E,4,FALSE))</f>
        <v>CH</v>
      </c>
      <c r="L1532" s="10">
        <f>IF(ISNA(VLOOKUP(B1532,DRILLTAP!A:E,1,FALSE)),"NOT FOUND",VLOOKUP(B1532,DRILLTAP!A:E,5,FALSE))</f>
        <v>8.9999999999999993E-3</v>
      </c>
    </row>
    <row r="1533" spans="1:12" s="6" customFormat="1" ht="52.5" thickTop="1" thickBot="1">
      <c r="A1533" s="11"/>
      <c r="B1533" s="3" t="s">
        <v>1412</v>
      </c>
      <c r="C1533" s="1" t="s">
        <v>6915</v>
      </c>
      <c r="D1533" s="5" t="s">
        <v>6795</v>
      </c>
      <c r="E1533" s="5">
        <v>125</v>
      </c>
      <c r="F1533" s="5" t="s">
        <v>7</v>
      </c>
      <c r="G1533" s="9" t="s">
        <v>4305</v>
      </c>
      <c r="H1533" s="28">
        <v>92</v>
      </c>
      <c r="I1533" s="27">
        <v>126.475965</v>
      </c>
      <c r="J1533" s="2" t="str">
        <f>IF(ISNA(VLOOKUP(B1533,DRILLTAP!A:E,1,FALSE)),"NOT FOUND",VLOOKUP(B1533,DRILLTAP!A:E,3,FALSE))</f>
        <v>82075090000</v>
      </c>
      <c r="K1533" s="5" t="str">
        <f>IF(ISNA(VLOOKUP(B1533,DRILLTAP!A:E,1,FALSE)),"NOT FOUND",VLOOKUP(B1533,DRILLTAP!A:E,4,FALSE))</f>
        <v>CH</v>
      </c>
      <c r="L1533" s="10">
        <f>IF(ISNA(VLOOKUP(B1533,DRILLTAP!A:E,1,FALSE)),"NOT FOUND",VLOOKUP(B1533,DRILLTAP!A:E,5,FALSE))</f>
        <v>8.9999999999999993E-3</v>
      </c>
    </row>
    <row r="1534" spans="1:12" s="6" customFormat="1" ht="52.5" thickTop="1" thickBot="1">
      <c r="A1534" s="11"/>
      <c r="B1534" s="3" t="s">
        <v>1413</v>
      </c>
      <c r="C1534" s="1" t="s">
        <v>6916</v>
      </c>
      <c r="D1534" s="5" t="s">
        <v>6795</v>
      </c>
      <c r="E1534" s="5">
        <v>125</v>
      </c>
      <c r="F1534" s="5" t="s">
        <v>7</v>
      </c>
      <c r="G1534" s="9" t="s">
        <v>4306</v>
      </c>
      <c r="H1534" s="28">
        <v>92</v>
      </c>
      <c r="I1534" s="27">
        <v>126.475965</v>
      </c>
      <c r="J1534" s="2" t="str">
        <f>IF(ISNA(VLOOKUP(B1534,DRILLTAP!A:E,1,FALSE)),"NOT FOUND",VLOOKUP(B1534,DRILLTAP!A:E,3,FALSE))</f>
        <v>82075090000</v>
      </c>
      <c r="K1534" s="5" t="str">
        <f>IF(ISNA(VLOOKUP(B1534,DRILLTAP!A:E,1,FALSE)),"NOT FOUND",VLOOKUP(B1534,DRILLTAP!A:E,4,FALSE))</f>
        <v>CH</v>
      </c>
      <c r="L1534" s="10">
        <f>IF(ISNA(VLOOKUP(B1534,DRILLTAP!A:E,1,FALSE)),"NOT FOUND",VLOOKUP(B1534,DRILLTAP!A:E,5,FALSE))</f>
        <v>8.9999999999999993E-3</v>
      </c>
    </row>
    <row r="1535" spans="1:12" s="6" customFormat="1" ht="52.5" thickTop="1" thickBot="1">
      <c r="A1535" s="11"/>
      <c r="B1535" s="3" t="s">
        <v>1414</v>
      </c>
      <c r="C1535" s="1" t="s">
        <v>6917</v>
      </c>
      <c r="D1535" s="5" t="s">
        <v>6795</v>
      </c>
      <c r="E1535" s="5">
        <v>125</v>
      </c>
      <c r="F1535" s="5" t="s">
        <v>7</v>
      </c>
      <c r="G1535" s="9" t="s">
        <v>4307</v>
      </c>
      <c r="H1535" s="28">
        <v>92</v>
      </c>
      <c r="I1535" s="27">
        <v>126.475965</v>
      </c>
      <c r="J1535" s="2" t="str">
        <f>IF(ISNA(VLOOKUP(B1535,DRILLTAP!A:E,1,FALSE)),"NOT FOUND",VLOOKUP(B1535,DRILLTAP!A:E,3,FALSE))</f>
        <v>82075090000</v>
      </c>
      <c r="K1535" s="5" t="str">
        <f>IF(ISNA(VLOOKUP(B1535,DRILLTAP!A:E,1,FALSE)),"NOT FOUND",VLOOKUP(B1535,DRILLTAP!A:E,4,FALSE))</f>
        <v>CH</v>
      </c>
      <c r="L1535" s="10">
        <f>IF(ISNA(VLOOKUP(B1535,DRILLTAP!A:E,1,FALSE)),"NOT FOUND",VLOOKUP(B1535,DRILLTAP!A:E,5,FALSE))</f>
        <v>8.9999999999999993E-3</v>
      </c>
    </row>
    <row r="1536" spans="1:12" s="6" customFormat="1" ht="52.5" thickTop="1" thickBot="1">
      <c r="A1536" s="11"/>
      <c r="B1536" s="3" t="s">
        <v>1415</v>
      </c>
      <c r="C1536" s="1" t="s">
        <v>6918</v>
      </c>
      <c r="D1536" s="5" t="s">
        <v>6795</v>
      </c>
      <c r="E1536" s="5">
        <v>125</v>
      </c>
      <c r="F1536" s="5" t="s">
        <v>7</v>
      </c>
      <c r="G1536" s="9" t="s">
        <v>4308</v>
      </c>
      <c r="H1536" s="28">
        <v>92</v>
      </c>
      <c r="I1536" s="27">
        <v>126.475965</v>
      </c>
      <c r="J1536" s="2" t="str">
        <f>IF(ISNA(VLOOKUP(B1536,DRILLTAP!A:E,1,FALSE)),"NOT FOUND",VLOOKUP(B1536,DRILLTAP!A:E,3,FALSE))</f>
        <v>82075090000</v>
      </c>
      <c r="K1536" s="5" t="str">
        <f>IF(ISNA(VLOOKUP(B1536,DRILLTAP!A:E,1,FALSE)),"NOT FOUND",VLOOKUP(B1536,DRILLTAP!A:E,4,FALSE))</f>
        <v>CH</v>
      </c>
      <c r="L1536" s="10">
        <f>IF(ISNA(VLOOKUP(B1536,DRILLTAP!A:E,1,FALSE)),"NOT FOUND",VLOOKUP(B1536,DRILLTAP!A:E,5,FALSE))</f>
        <v>8.9999999999999993E-3</v>
      </c>
    </row>
    <row r="1537" spans="1:12" s="6" customFormat="1" ht="52.5" thickTop="1" thickBot="1">
      <c r="A1537" s="11"/>
      <c r="B1537" s="3" t="s">
        <v>1416</v>
      </c>
      <c r="C1537" s="1" t="s">
        <v>6919</v>
      </c>
      <c r="D1537" s="5" t="s">
        <v>6795</v>
      </c>
      <c r="E1537" s="5">
        <v>125</v>
      </c>
      <c r="F1537" s="5" t="s">
        <v>7</v>
      </c>
      <c r="G1537" s="9" t="s">
        <v>4309</v>
      </c>
      <c r="H1537" s="28">
        <v>92</v>
      </c>
      <c r="I1537" s="27">
        <v>126.475965</v>
      </c>
      <c r="J1537" s="2" t="str">
        <f>IF(ISNA(VLOOKUP(B1537,DRILLTAP!A:E,1,FALSE)),"NOT FOUND",VLOOKUP(B1537,DRILLTAP!A:E,3,FALSE))</f>
        <v>82075090000</v>
      </c>
      <c r="K1537" s="5" t="str">
        <f>IF(ISNA(VLOOKUP(B1537,DRILLTAP!A:E,1,FALSE)),"NOT FOUND",VLOOKUP(B1537,DRILLTAP!A:E,4,FALSE))</f>
        <v>CH</v>
      </c>
      <c r="L1537" s="10">
        <f>IF(ISNA(VLOOKUP(B1537,DRILLTAP!A:E,1,FALSE)),"NOT FOUND",VLOOKUP(B1537,DRILLTAP!A:E,5,FALSE))</f>
        <v>8.9999999999999993E-3</v>
      </c>
    </row>
    <row r="1538" spans="1:12" s="6" customFormat="1" ht="52.5" thickTop="1" thickBot="1">
      <c r="A1538" s="11"/>
      <c r="B1538" s="3" t="s">
        <v>1417</v>
      </c>
      <c r="C1538" s="1" t="s">
        <v>6920</v>
      </c>
      <c r="D1538" s="5" t="s">
        <v>6795</v>
      </c>
      <c r="E1538" s="5">
        <v>125</v>
      </c>
      <c r="F1538" s="5" t="s">
        <v>7</v>
      </c>
      <c r="G1538" s="9" t="s">
        <v>4310</v>
      </c>
      <c r="H1538" s="28">
        <v>92</v>
      </c>
      <c r="I1538" s="27">
        <v>126.475965</v>
      </c>
      <c r="J1538" s="2" t="str">
        <f>IF(ISNA(VLOOKUP(B1538,DRILLTAP!A:E,1,FALSE)),"NOT FOUND",VLOOKUP(B1538,DRILLTAP!A:E,3,FALSE))</f>
        <v>82075090000</v>
      </c>
      <c r="K1538" s="5" t="str">
        <f>IF(ISNA(VLOOKUP(B1538,DRILLTAP!A:E,1,FALSE)),"NOT FOUND",VLOOKUP(B1538,DRILLTAP!A:E,4,FALSE))</f>
        <v>CH</v>
      </c>
      <c r="L1538" s="10">
        <f>IF(ISNA(VLOOKUP(B1538,DRILLTAP!A:E,1,FALSE)),"NOT FOUND",VLOOKUP(B1538,DRILLTAP!A:E,5,FALSE))</f>
        <v>8.9999999999999993E-3</v>
      </c>
    </row>
    <row r="1539" spans="1:12" s="6" customFormat="1" ht="52.5" thickTop="1" thickBot="1">
      <c r="A1539" s="11"/>
      <c r="B1539" s="3" t="s">
        <v>1418</v>
      </c>
      <c r="C1539" s="1" t="s">
        <v>6921</v>
      </c>
      <c r="D1539" s="5" t="s">
        <v>6795</v>
      </c>
      <c r="E1539" s="5">
        <v>127</v>
      </c>
      <c r="F1539" s="5" t="s">
        <v>7</v>
      </c>
      <c r="G1539" s="9" t="s">
        <v>4311</v>
      </c>
      <c r="H1539" s="28">
        <v>92</v>
      </c>
      <c r="I1539" s="27">
        <v>126.475965</v>
      </c>
      <c r="J1539" s="2" t="str">
        <f>IF(ISNA(VLOOKUP(B1539,DRILLTAP!A:E,1,FALSE)),"NOT FOUND",VLOOKUP(B1539,DRILLTAP!A:E,3,FALSE))</f>
        <v>82075090000</v>
      </c>
      <c r="K1539" s="5" t="str">
        <f>IF(ISNA(VLOOKUP(B1539,DRILLTAP!A:E,1,FALSE)),"NOT FOUND",VLOOKUP(B1539,DRILLTAP!A:E,4,FALSE))</f>
        <v>CH</v>
      </c>
      <c r="L1539" s="10">
        <f>IF(ISNA(VLOOKUP(B1539,DRILLTAP!A:E,1,FALSE)),"NOT FOUND",VLOOKUP(B1539,DRILLTAP!A:E,5,FALSE))</f>
        <v>8.9999999999999993E-3</v>
      </c>
    </row>
    <row r="1540" spans="1:12" s="6" customFormat="1" ht="52.5" thickTop="1" thickBot="1">
      <c r="A1540" s="11"/>
      <c r="B1540" s="3" t="s">
        <v>1419</v>
      </c>
      <c r="C1540" s="1" t="s">
        <v>6922</v>
      </c>
      <c r="D1540" s="5" t="s">
        <v>6795</v>
      </c>
      <c r="E1540" s="5">
        <v>127</v>
      </c>
      <c r="F1540" s="5" t="s">
        <v>7</v>
      </c>
      <c r="G1540" s="9" t="s">
        <v>4312</v>
      </c>
      <c r="H1540" s="28">
        <v>92</v>
      </c>
      <c r="I1540" s="27">
        <v>126.475965</v>
      </c>
      <c r="J1540" s="2" t="str">
        <f>IF(ISNA(VLOOKUP(B1540,DRILLTAP!A:E,1,FALSE)),"NOT FOUND",VLOOKUP(B1540,DRILLTAP!A:E,3,FALSE))</f>
        <v>82075090000</v>
      </c>
      <c r="K1540" s="5" t="str">
        <f>IF(ISNA(VLOOKUP(B1540,DRILLTAP!A:E,1,FALSE)),"NOT FOUND",VLOOKUP(B1540,DRILLTAP!A:E,4,FALSE))</f>
        <v>CH</v>
      </c>
      <c r="L1540" s="10">
        <f>IF(ISNA(VLOOKUP(B1540,DRILLTAP!A:E,1,FALSE)),"NOT FOUND",VLOOKUP(B1540,DRILLTAP!A:E,5,FALSE))</f>
        <v>8.9999999999999993E-3</v>
      </c>
    </row>
    <row r="1541" spans="1:12" s="6" customFormat="1" ht="52.5" thickTop="1" thickBot="1">
      <c r="A1541" s="11"/>
      <c r="B1541" s="3" t="s">
        <v>1420</v>
      </c>
      <c r="C1541" s="1" t="s">
        <v>6923</v>
      </c>
      <c r="D1541" s="5" t="s">
        <v>6795</v>
      </c>
      <c r="E1541" s="5">
        <v>127</v>
      </c>
      <c r="F1541" s="5" t="s">
        <v>7</v>
      </c>
      <c r="G1541" s="9" t="s">
        <v>4313</v>
      </c>
      <c r="H1541" s="28">
        <v>92</v>
      </c>
      <c r="I1541" s="27">
        <v>126.475965</v>
      </c>
      <c r="J1541" s="2" t="str">
        <f>IF(ISNA(VLOOKUP(B1541,DRILLTAP!A:E,1,FALSE)),"NOT FOUND",VLOOKUP(B1541,DRILLTAP!A:E,3,FALSE))</f>
        <v>82075090000</v>
      </c>
      <c r="K1541" s="5" t="str">
        <f>IF(ISNA(VLOOKUP(B1541,DRILLTAP!A:E,1,FALSE)),"NOT FOUND",VLOOKUP(B1541,DRILLTAP!A:E,4,FALSE))</f>
        <v>CH</v>
      </c>
      <c r="L1541" s="10">
        <f>IF(ISNA(VLOOKUP(B1541,DRILLTAP!A:E,1,FALSE)),"NOT FOUND",VLOOKUP(B1541,DRILLTAP!A:E,5,FALSE))</f>
        <v>8.9999999999999993E-3</v>
      </c>
    </row>
    <row r="1542" spans="1:12" s="6" customFormat="1" ht="52.5" thickTop="1" thickBot="1">
      <c r="A1542" s="11"/>
      <c r="B1542" s="3" t="s">
        <v>1421</v>
      </c>
      <c r="C1542" s="1" t="s">
        <v>6924</v>
      </c>
      <c r="D1542" s="5" t="s">
        <v>6795</v>
      </c>
      <c r="E1542" s="5">
        <v>127</v>
      </c>
      <c r="F1542" s="5" t="s">
        <v>7</v>
      </c>
      <c r="G1542" s="9" t="s">
        <v>4314</v>
      </c>
      <c r="H1542" s="28">
        <v>92</v>
      </c>
      <c r="I1542" s="27">
        <v>126.475965</v>
      </c>
      <c r="J1542" s="2" t="str">
        <f>IF(ISNA(VLOOKUP(B1542,DRILLTAP!A:E,1,FALSE)),"NOT FOUND",VLOOKUP(B1542,DRILLTAP!A:E,3,FALSE))</f>
        <v>82075090000</v>
      </c>
      <c r="K1542" s="5" t="str">
        <f>IF(ISNA(VLOOKUP(B1542,DRILLTAP!A:E,1,FALSE)),"NOT FOUND",VLOOKUP(B1542,DRILLTAP!A:E,4,FALSE))</f>
        <v>CH</v>
      </c>
      <c r="L1542" s="10">
        <f>IF(ISNA(VLOOKUP(B1542,DRILLTAP!A:E,1,FALSE)),"NOT FOUND",VLOOKUP(B1542,DRILLTAP!A:E,5,FALSE))</f>
        <v>8.9999999999999993E-3</v>
      </c>
    </row>
    <row r="1543" spans="1:12" s="6" customFormat="1" ht="52.5" thickTop="1" thickBot="1">
      <c r="A1543" s="11"/>
      <c r="B1543" s="3" t="s">
        <v>1422</v>
      </c>
      <c r="C1543" s="1" t="s">
        <v>6925</v>
      </c>
      <c r="D1543" s="5" t="s">
        <v>6795</v>
      </c>
      <c r="E1543" s="5">
        <v>127</v>
      </c>
      <c r="F1543" s="5" t="s">
        <v>7</v>
      </c>
      <c r="G1543" s="9" t="s">
        <v>4315</v>
      </c>
      <c r="H1543" s="28">
        <v>92</v>
      </c>
      <c r="I1543" s="27">
        <v>126.475965</v>
      </c>
      <c r="J1543" s="2" t="str">
        <f>IF(ISNA(VLOOKUP(B1543,DRILLTAP!A:E,1,FALSE)),"NOT FOUND",VLOOKUP(B1543,DRILLTAP!A:E,3,FALSE))</f>
        <v>82075090000</v>
      </c>
      <c r="K1543" s="5" t="str">
        <f>IF(ISNA(VLOOKUP(B1543,DRILLTAP!A:E,1,FALSE)),"NOT FOUND",VLOOKUP(B1543,DRILLTAP!A:E,4,FALSE))</f>
        <v>CH</v>
      </c>
      <c r="L1543" s="10">
        <f>IF(ISNA(VLOOKUP(B1543,DRILLTAP!A:E,1,FALSE)),"NOT FOUND",VLOOKUP(B1543,DRILLTAP!A:E,5,FALSE))</f>
        <v>8.9999999999999993E-3</v>
      </c>
    </row>
    <row r="1544" spans="1:12" s="6" customFormat="1" ht="52.5" thickTop="1" thickBot="1">
      <c r="A1544" s="11"/>
      <c r="B1544" s="3" t="s">
        <v>1423</v>
      </c>
      <c r="C1544" s="1" t="s">
        <v>6926</v>
      </c>
      <c r="D1544" s="5" t="s">
        <v>6795</v>
      </c>
      <c r="E1544" s="5">
        <v>127</v>
      </c>
      <c r="F1544" s="5" t="s">
        <v>7</v>
      </c>
      <c r="G1544" s="9" t="s">
        <v>4316</v>
      </c>
      <c r="H1544" s="28">
        <v>92</v>
      </c>
      <c r="I1544" s="27">
        <v>126.475965</v>
      </c>
      <c r="J1544" s="2" t="str">
        <f>IF(ISNA(VLOOKUP(B1544,DRILLTAP!A:E,1,FALSE)),"NOT FOUND",VLOOKUP(B1544,DRILLTAP!A:E,3,FALSE))</f>
        <v>82075090000</v>
      </c>
      <c r="K1544" s="5" t="str">
        <f>IF(ISNA(VLOOKUP(B1544,DRILLTAP!A:E,1,FALSE)),"NOT FOUND",VLOOKUP(B1544,DRILLTAP!A:E,4,FALSE))</f>
        <v>CH</v>
      </c>
      <c r="L1544" s="10">
        <f>IF(ISNA(VLOOKUP(B1544,DRILLTAP!A:E,1,FALSE)),"NOT FOUND",VLOOKUP(B1544,DRILLTAP!A:E,5,FALSE))</f>
        <v>8.9999999999999993E-3</v>
      </c>
    </row>
    <row r="1545" spans="1:12" s="6" customFormat="1" ht="52.5" thickTop="1" thickBot="1">
      <c r="A1545" s="11"/>
      <c r="B1545" s="3" t="s">
        <v>1424</v>
      </c>
      <c r="C1545" s="1" t="s">
        <v>6927</v>
      </c>
      <c r="D1545" s="5" t="s">
        <v>6795</v>
      </c>
      <c r="E1545" s="5">
        <v>127</v>
      </c>
      <c r="F1545" s="5" t="s">
        <v>7</v>
      </c>
      <c r="G1545" s="9" t="s">
        <v>4317</v>
      </c>
      <c r="H1545" s="28">
        <v>92</v>
      </c>
      <c r="I1545" s="27">
        <v>126.475965</v>
      </c>
      <c r="J1545" s="2" t="str">
        <f>IF(ISNA(VLOOKUP(B1545,DRILLTAP!A:E,1,FALSE)),"NOT FOUND",VLOOKUP(B1545,DRILLTAP!A:E,3,FALSE))</f>
        <v>82075090000</v>
      </c>
      <c r="K1545" s="5" t="str">
        <f>IF(ISNA(VLOOKUP(B1545,DRILLTAP!A:E,1,FALSE)),"NOT FOUND",VLOOKUP(B1545,DRILLTAP!A:E,4,FALSE))</f>
        <v>CH</v>
      </c>
      <c r="L1545" s="10">
        <f>IF(ISNA(VLOOKUP(B1545,DRILLTAP!A:E,1,FALSE)),"NOT FOUND",VLOOKUP(B1545,DRILLTAP!A:E,5,FALSE))</f>
        <v>8.9999999999999993E-3</v>
      </c>
    </row>
    <row r="1546" spans="1:12" s="6" customFormat="1" ht="52.5" thickTop="1" thickBot="1">
      <c r="A1546" s="11"/>
      <c r="B1546" s="3" t="s">
        <v>1425</v>
      </c>
      <c r="C1546" s="1" t="s">
        <v>6928</v>
      </c>
      <c r="D1546" s="5" t="s">
        <v>6795</v>
      </c>
      <c r="E1546" s="5">
        <v>127</v>
      </c>
      <c r="F1546" s="5" t="s">
        <v>7</v>
      </c>
      <c r="G1546" s="9" t="s">
        <v>4318</v>
      </c>
      <c r="H1546" s="28">
        <v>92</v>
      </c>
      <c r="I1546" s="27">
        <v>126.475965</v>
      </c>
      <c r="J1546" s="2" t="str">
        <f>IF(ISNA(VLOOKUP(B1546,DRILLTAP!A:E,1,FALSE)),"NOT FOUND",VLOOKUP(B1546,DRILLTAP!A:E,3,FALSE))</f>
        <v>82075090000</v>
      </c>
      <c r="K1546" s="5" t="str">
        <f>IF(ISNA(VLOOKUP(B1546,DRILLTAP!A:E,1,FALSE)),"NOT FOUND",VLOOKUP(B1546,DRILLTAP!A:E,4,FALSE))</f>
        <v>CH</v>
      </c>
      <c r="L1546" s="10">
        <f>IF(ISNA(VLOOKUP(B1546,DRILLTAP!A:E,1,FALSE)),"NOT FOUND",VLOOKUP(B1546,DRILLTAP!A:E,5,FALSE))</f>
        <v>8.9999999999999993E-3</v>
      </c>
    </row>
    <row r="1547" spans="1:12" s="6" customFormat="1" ht="52.5" thickTop="1" thickBot="1">
      <c r="A1547" s="11"/>
      <c r="B1547" s="3" t="s">
        <v>1426</v>
      </c>
      <c r="C1547" s="1" t="s">
        <v>6929</v>
      </c>
      <c r="D1547" s="5" t="s">
        <v>6795</v>
      </c>
      <c r="E1547" s="5">
        <v>127</v>
      </c>
      <c r="F1547" s="5" t="s">
        <v>7</v>
      </c>
      <c r="G1547" s="9" t="s">
        <v>4319</v>
      </c>
      <c r="H1547" s="28">
        <v>92</v>
      </c>
      <c r="I1547" s="27">
        <v>126.475965</v>
      </c>
      <c r="J1547" s="2" t="str">
        <f>IF(ISNA(VLOOKUP(B1547,DRILLTAP!A:E,1,FALSE)),"NOT FOUND",VLOOKUP(B1547,DRILLTAP!A:E,3,FALSE))</f>
        <v>82075090000</v>
      </c>
      <c r="K1547" s="5" t="str">
        <f>IF(ISNA(VLOOKUP(B1547,DRILLTAP!A:E,1,FALSE)),"NOT FOUND",VLOOKUP(B1547,DRILLTAP!A:E,4,FALSE))</f>
        <v>CH</v>
      </c>
      <c r="L1547" s="10">
        <f>IF(ISNA(VLOOKUP(B1547,DRILLTAP!A:E,1,FALSE)),"NOT FOUND",VLOOKUP(B1547,DRILLTAP!A:E,5,FALSE))</f>
        <v>8.9999999999999993E-3</v>
      </c>
    </row>
    <row r="1548" spans="1:12" s="6" customFormat="1" ht="52.5" thickTop="1" thickBot="1">
      <c r="A1548" s="11"/>
      <c r="B1548" s="3" t="s">
        <v>1427</v>
      </c>
      <c r="C1548" s="1" t="s">
        <v>6930</v>
      </c>
      <c r="D1548" s="5" t="s">
        <v>6795</v>
      </c>
      <c r="E1548" s="5">
        <v>127</v>
      </c>
      <c r="F1548" s="5" t="s">
        <v>7</v>
      </c>
      <c r="G1548" s="9" t="s">
        <v>4320</v>
      </c>
      <c r="H1548" s="28">
        <v>92</v>
      </c>
      <c r="I1548" s="27">
        <v>126.475965</v>
      </c>
      <c r="J1548" s="2" t="str">
        <f>IF(ISNA(VLOOKUP(B1548,DRILLTAP!A:E,1,FALSE)),"NOT FOUND",VLOOKUP(B1548,DRILLTAP!A:E,3,FALSE))</f>
        <v>82075090000</v>
      </c>
      <c r="K1548" s="5" t="str">
        <f>IF(ISNA(VLOOKUP(B1548,DRILLTAP!A:E,1,FALSE)),"NOT FOUND",VLOOKUP(B1548,DRILLTAP!A:E,4,FALSE))</f>
        <v>CH</v>
      </c>
      <c r="L1548" s="10">
        <f>IF(ISNA(VLOOKUP(B1548,DRILLTAP!A:E,1,FALSE)),"NOT FOUND",VLOOKUP(B1548,DRILLTAP!A:E,5,FALSE))</f>
        <v>8.9999999999999993E-3</v>
      </c>
    </row>
    <row r="1549" spans="1:12" s="6" customFormat="1" ht="52.5" thickTop="1" thickBot="1">
      <c r="A1549" s="11"/>
      <c r="B1549" s="3" t="s">
        <v>1428</v>
      </c>
      <c r="C1549" s="1" t="s">
        <v>6931</v>
      </c>
      <c r="D1549" s="5" t="s">
        <v>6795</v>
      </c>
      <c r="E1549" s="5">
        <v>127</v>
      </c>
      <c r="F1549" s="5" t="s">
        <v>7</v>
      </c>
      <c r="G1549" s="9" t="s">
        <v>4321</v>
      </c>
      <c r="H1549" s="28">
        <v>92</v>
      </c>
      <c r="I1549" s="27">
        <v>126.475965</v>
      </c>
      <c r="J1549" s="2" t="str">
        <f>IF(ISNA(VLOOKUP(B1549,DRILLTAP!A:E,1,FALSE)),"NOT FOUND",VLOOKUP(B1549,DRILLTAP!A:E,3,FALSE))</f>
        <v>82075090000</v>
      </c>
      <c r="K1549" s="5" t="str">
        <f>IF(ISNA(VLOOKUP(B1549,DRILLTAP!A:E,1,FALSE)),"NOT FOUND",VLOOKUP(B1549,DRILLTAP!A:E,4,FALSE))</f>
        <v>CH</v>
      </c>
      <c r="L1549" s="10">
        <f>IF(ISNA(VLOOKUP(B1549,DRILLTAP!A:E,1,FALSE)),"NOT FOUND",VLOOKUP(B1549,DRILLTAP!A:E,5,FALSE))</f>
        <v>8.9999999999999993E-3</v>
      </c>
    </row>
    <row r="1550" spans="1:12" s="6" customFormat="1" ht="52.5" thickTop="1" thickBot="1">
      <c r="A1550" s="11"/>
      <c r="B1550" s="3" t="s">
        <v>1429</v>
      </c>
      <c r="C1550" s="1" t="s">
        <v>6932</v>
      </c>
      <c r="D1550" s="5" t="s">
        <v>6795</v>
      </c>
      <c r="E1550" s="5">
        <v>127</v>
      </c>
      <c r="F1550" s="5" t="s">
        <v>7</v>
      </c>
      <c r="G1550" s="9" t="s">
        <v>4322</v>
      </c>
      <c r="H1550" s="28">
        <v>92</v>
      </c>
      <c r="I1550" s="27">
        <v>126.475965</v>
      </c>
      <c r="J1550" s="2" t="str">
        <f>IF(ISNA(VLOOKUP(B1550,DRILLTAP!A:E,1,FALSE)),"NOT FOUND",VLOOKUP(B1550,DRILLTAP!A:E,3,FALSE))</f>
        <v>82075090000</v>
      </c>
      <c r="K1550" s="5" t="str">
        <f>IF(ISNA(VLOOKUP(B1550,DRILLTAP!A:E,1,FALSE)),"NOT FOUND",VLOOKUP(B1550,DRILLTAP!A:E,4,FALSE))</f>
        <v>CH</v>
      </c>
      <c r="L1550" s="10">
        <f>IF(ISNA(VLOOKUP(B1550,DRILLTAP!A:E,1,FALSE)),"NOT FOUND",VLOOKUP(B1550,DRILLTAP!A:E,5,FALSE))</f>
        <v>8.9999999999999993E-3</v>
      </c>
    </row>
    <row r="1551" spans="1:12" s="6" customFormat="1" ht="52.5" thickTop="1" thickBot="1">
      <c r="A1551" s="11"/>
      <c r="B1551" s="3" t="s">
        <v>1430</v>
      </c>
      <c r="C1551" s="1" t="s">
        <v>6933</v>
      </c>
      <c r="D1551" s="5" t="s">
        <v>6795</v>
      </c>
      <c r="E1551" s="5">
        <v>127</v>
      </c>
      <c r="F1551" s="5" t="s">
        <v>7</v>
      </c>
      <c r="G1551" s="9" t="s">
        <v>4323</v>
      </c>
      <c r="H1551" s="28">
        <v>92</v>
      </c>
      <c r="I1551" s="27">
        <v>126.475965</v>
      </c>
      <c r="J1551" s="2" t="str">
        <f>IF(ISNA(VLOOKUP(B1551,DRILLTAP!A:E,1,FALSE)),"NOT FOUND",VLOOKUP(B1551,DRILLTAP!A:E,3,FALSE))</f>
        <v>82075090000</v>
      </c>
      <c r="K1551" s="5" t="str">
        <f>IF(ISNA(VLOOKUP(B1551,DRILLTAP!A:E,1,FALSE)),"NOT FOUND",VLOOKUP(B1551,DRILLTAP!A:E,4,FALSE))</f>
        <v>CH</v>
      </c>
      <c r="L1551" s="10">
        <f>IF(ISNA(VLOOKUP(B1551,DRILLTAP!A:E,1,FALSE)),"NOT FOUND",VLOOKUP(B1551,DRILLTAP!A:E,5,FALSE))</f>
        <v>8.9999999999999993E-3</v>
      </c>
    </row>
    <row r="1552" spans="1:12" s="6" customFormat="1" ht="52.5" thickTop="1" thickBot="1">
      <c r="A1552" s="11"/>
      <c r="B1552" s="3" t="s">
        <v>1431</v>
      </c>
      <c r="C1552" s="1" t="s">
        <v>6934</v>
      </c>
      <c r="D1552" s="5" t="s">
        <v>6795</v>
      </c>
      <c r="E1552" s="5">
        <v>127</v>
      </c>
      <c r="F1552" s="5" t="s">
        <v>7</v>
      </c>
      <c r="G1552" s="9" t="s">
        <v>4324</v>
      </c>
      <c r="H1552" s="28">
        <v>92</v>
      </c>
      <c r="I1552" s="27">
        <v>126.475965</v>
      </c>
      <c r="J1552" s="2" t="str">
        <f>IF(ISNA(VLOOKUP(B1552,DRILLTAP!A:E,1,FALSE)),"NOT FOUND",VLOOKUP(B1552,DRILLTAP!A:E,3,FALSE))</f>
        <v>82075090000</v>
      </c>
      <c r="K1552" s="5" t="str">
        <f>IF(ISNA(VLOOKUP(B1552,DRILLTAP!A:E,1,FALSE)),"NOT FOUND",VLOOKUP(B1552,DRILLTAP!A:E,4,FALSE))</f>
        <v>CH</v>
      </c>
      <c r="L1552" s="10">
        <f>IF(ISNA(VLOOKUP(B1552,DRILLTAP!A:E,1,FALSE)),"NOT FOUND",VLOOKUP(B1552,DRILLTAP!A:E,5,FALSE))</f>
        <v>0.01</v>
      </c>
    </row>
    <row r="1553" spans="1:12" s="6" customFormat="1" ht="52.5" thickTop="1" thickBot="1">
      <c r="A1553" s="11"/>
      <c r="B1553" s="3" t="s">
        <v>1432</v>
      </c>
      <c r="C1553" s="1" t="s">
        <v>6935</v>
      </c>
      <c r="D1553" s="5" t="s">
        <v>6795</v>
      </c>
      <c r="E1553" s="5">
        <v>127</v>
      </c>
      <c r="F1553" s="5" t="s">
        <v>7</v>
      </c>
      <c r="G1553" s="9" t="s">
        <v>4325</v>
      </c>
      <c r="H1553" s="28">
        <v>92</v>
      </c>
      <c r="I1553" s="27">
        <v>126.475965</v>
      </c>
      <c r="J1553" s="2" t="str">
        <f>IF(ISNA(VLOOKUP(B1553,DRILLTAP!A:E,1,FALSE)),"NOT FOUND",VLOOKUP(B1553,DRILLTAP!A:E,3,FALSE))</f>
        <v>82075090000</v>
      </c>
      <c r="K1553" s="5" t="str">
        <f>IF(ISNA(VLOOKUP(B1553,DRILLTAP!A:E,1,FALSE)),"NOT FOUND",VLOOKUP(B1553,DRILLTAP!A:E,4,FALSE))</f>
        <v>CH</v>
      </c>
      <c r="L1553" s="10">
        <f>IF(ISNA(VLOOKUP(B1553,DRILLTAP!A:E,1,FALSE)),"NOT FOUND",VLOOKUP(B1553,DRILLTAP!A:E,5,FALSE))</f>
        <v>0.01</v>
      </c>
    </row>
    <row r="1554" spans="1:12" s="6" customFormat="1" ht="52.5" thickTop="1" thickBot="1">
      <c r="A1554" s="11"/>
      <c r="B1554" s="3" t="s">
        <v>1433</v>
      </c>
      <c r="C1554" s="1" t="s">
        <v>6936</v>
      </c>
      <c r="D1554" s="5" t="s">
        <v>6795</v>
      </c>
      <c r="E1554" s="5">
        <v>127</v>
      </c>
      <c r="F1554" s="5" t="s">
        <v>7</v>
      </c>
      <c r="G1554" s="9" t="s">
        <v>4326</v>
      </c>
      <c r="H1554" s="28">
        <v>92</v>
      </c>
      <c r="I1554" s="27">
        <v>126.475965</v>
      </c>
      <c r="J1554" s="2" t="str">
        <f>IF(ISNA(VLOOKUP(B1554,DRILLTAP!A:E,1,FALSE)),"NOT FOUND",VLOOKUP(B1554,DRILLTAP!A:E,3,FALSE))</f>
        <v>82075090000</v>
      </c>
      <c r="K1554" s="5" t="str">
        <f>IF(ISNA(VLOOKUP(B1554,DRILLTAP!A:E,1,FALSE)),"NOT FOUND",VLOOKUP(B1554,DRILLTAP!A:E,4,FALSE))</f>
        <v>CH</v>
      </c>
      <c r="L1554" s="10">
        <f>IF(ISNA(VLOOKUP(B1554,DRILLTAP!A:E,1,FALSE)),"NOT FOUND",VLOOKUP(B1554,DRILLTAP!A:E,5,FALSE))</f>
        <v>7.0000000000000001E-3</v>
      </c>
    </row>
    <row r="1555" spans="1:12" s="6" customFormat="1" ht="52.5" thickTop="1" thickBot="1">
      <c r="A1555" s="11"/>
      <c r="B1555" s="3" t="s">
        <v>1434</v>
      </c>
      <c r="C1555" s="1" t="s">
        <v>6937</v>
      </c>
      <c r="D1555" s="5" t="s">
        <v>6795</v>
      </c>
      <c r="E1555" s="5">
        <v>127</v>
      </c>
      <c r="F1555" s="5" t="s">
        <v>7</v>
      </c>
      <c r="G1555" s="9" t="s">
        <v>4327</v>
      </c>
      <c r="H1555" s="28">
        <v>92</v>
      </c>
      <c r="I1555" s="27">
        <v>126.475965</v>
      </c>
      <c r="J1555" s="2" t="str">
        <f>IF(ISNA(VLOOKUP(B1555,DRILLTAP!A:E,1,FALSE)),"NOT FOUND",VLOOKUP(B1555,DRILLTAP!A:E,3,FALSE))</f>
        <v>82075090000</v>
      </c>
      <c r="K1555" s="5" t="str">
        <f>IF(ISNA(VLOOKUP(B1555,DRILLTAP!A:E,1,FALSE)),"NOT FOUND",VLOOKUP(B1555,DRILLTAP!A:E,4,FALSE))</f>
        <v>CH</v>
      </c>
      <c r="L1555" s="10">
        <f>IF(ISNA(VLOOKUP(B1555,DRILLTAP!A:E,1,FALSE)),"NOT FOUND",VLOOKUP(B1555,DRILLTAP!A:E,5,FALSE))</f>
        <v>8.0000000000000002E-3</v>
      </c>
    </row>
    <row r="1556" spans="1:12" s="6" customFormat="1" ht="52.5" thickTop="1" thickBot="1">
      <c r="A1556" s="11"/>
      <c r="B1556" s="3" t="s">
        <v>1435</v>
      </c>
      <c r="C1556" s="1" t="s">
        <v>6938</v>
      </c>
      <c r="D1556" s="5" t="s">
        <v>6795</v>
      </c>
      <c r="E1556" s="5">
        <v>127</v>
      </c>
      <c r="F1556" s="5" t="s">
        <v>7</v>
      </c>
      <c r="G1556" s="9" t="s">
        <v>4328</v>
      </c>
      <c r="H1556" s="28">
        <v>92</v>
      </c>
      <c r="I1556" s="27">
        <v>126.475965</v>
      </c>
      <c r="J1556" s="2" t="str">
        <f>IF(ISNA(VLOOKUP(B1556,DRILLTAP!A:E,1,FALSE)),"NOT FOUND",VLOOKUP(B1556,DRILLTAP!A:E,3,FALSE))</f>
        <v>82075090000</v>
      </c>
      <c r="K1556" s="5" t="str">
        <f>IF(ISNA(VLOOKUP(B1556,DRILLTAP!A:E,1,FALSE)),"NOT FOUND",VLOOKUP(B1556,DRILLTAP!A:E,4,FALSE))</f>
        <v>CH</v>
      </c>
      <c r="L1556" s="10">
        <f>IF(ISNA(VLOOKUP(B1556,DRILLTAP!A:E,1,FALSE)),"NOT FOUND",VLOOKUP(B1556,DRILLTAP!A:E,5,FALSE))</f>
        <v>8.0000000000000002E-3</v>
      </c>
    </row>
    <row r="1557" spans="1:12" s="6" customFormat="1" ht="52.5" thickTop="1" thickBot="1">
      <c r="A1557" s="11"/>
      <c r="B1557" s="3" t="s">
        <v>1436</v>
      </c>
      <c r="C1557" s="1" t="s">
        <v>6939</v>
      </c>
      <c r="D1557" s="5" t="s">
        <v>6795</v>
      </c>
      <c r="E1557" s="5">
        <v>127</v>
      </c>
      <c r="F1557" s="5" t="s">
        <v>7</v>
      </c>
      <c r="G1557" s="9" t="s">
        <v>4329</v>
      </c>
      <c r="H1557" s="28">
        <v>92</v>
      </c>
      <c r="I1557" s="27">
        <v>126.475965</v>
      </c>
      <c r="J1557" s="2" t="str">
        <f>IF(ISNA(VLOOKUP(B1557,DRILLTAP!A:E,1,FALSE)),"NOT FOUND",VLOOKUP(B1557,DRILLTAP!A:E,3,FALSE))</f>
        <v>82075090000</v>
      </c>
      <c r="K1557" s="5" t="str">
        <f>IF(ISNA(VLOOKUP(B1557,DRILLTAP!A:E,1,FALSE)),"NOT FOUND",VLOOKUP(B1557,DRILLTAP!A:E,4,FALSE))</f>
        <v>CH</v>
      </c>
      <c r="L1557" s="10">
        <f>IF(ISNA(VLOOKUP(B1557,DRILLTAP!A:E,1,FALSE)),"NOT FOUND",VLOOKUP(B1557,DRILLTAP!A:E,5,FALSE))</f>
        <v>0.01</v>
      </c>
    </row>
    <row r="1558" spans="1:12" s="6" customFormat="1" ht="52.5" thickTop="1" thickBot="1">
      <c r="A1558" s="11"/>
      <c r="B1558" s="3" t="s">
        <v>1437</v>
      </c>
      <c r="C1558" s="1" t="s">
        <v>6940</v>
      </c>
      <c r="D1558" s="5" t="s">
        <v>6795</v>
      </c>
      <c r="E1558" s="5">
        <v>127</v>
      </c>
      <c r="F1558" s="5" t="s">
        <v>7</v>
      </c>
      <c r="G1558" s="9" t="s">
        <v>4330</v>
      </c>
      <c r="H1558" s="28">
        <v>92</v>
      </c>
      <c r="I1558" s="27">
        <v>126.475965</v>
      </c>
      <c r="J1558" s="2" t="str">
        <f>IF(ISNA(VLOOKUP(B1558,DRILLTAP!A:E,1,FALSE)),"NOT FOUND",VLOOKUP(B1558,DRILLTAP!A:E,3,FALSE))</f>
        <v>82075090000</v>
      </c>
      <c r="K1558" s="5" t="str">
        <f>IF(ISNA(VLOOKUP(B1558,DRILLTAP!A:E,1,FALSE)),"NOT FOUND",VLOOKUP(B1558,DRILLTAP!A:E,4,FALSE))</f>
        <v>CH</v>
      </c>
      <c r="L1558" s="10">
        <f>IF(ISNA(VLOOKUP(B1558,DRILLTAP!A:E,1,FALSE)),"NOT FOUND",VLOOKUP(B1558,DRILLTAP!A:E,5,FALSE))</f>
        <v>8.0000000000000002E-3</v>
      </c>
    </row>
    <row r="1559" spans="1:12" s="6" customFormat="1" ht="52.5" thickTop="1" thickBot="1">
      <c r="A1559" s="11"/>
      <c r="B1559" s="3" t="s">
        <v>1438</v>
      </c>
      <c r="C1559" s="1" t="s">
        <v>6941</v>
      </c>
      <c r="D1559" s="5" t="s">
        <v>6795</v>
      </c>
      <c r="E1559" s="5">
        <v>127</v>
      </c>
      <c r="F1559" s="5" t="s">
        <v>7</v>
      </c>
      <c r="G1559" s="9" t="s">
        <v>4331</v>
      </c>
      <c r="H1559" s="28">
        <v>92</v>
      </c>
      <c r="I1559" s="27">
        <v>126.475965</v>
      </c>
      <c r="J1559" s="2" t="str">
        <f>IF(ISNA(VLOOKUP(B1559,DRILLTAP!A:E,1,FALSE)),"NOT FOUND",VLOOKUP(B1559,DRILLTAP!A:E,3,FALSE))</f>
        <v>82075090000</v>
      </c>
      <c r="K1559" s="5" t="str">
        <f>IF(ISNA(VLOOKUP(B1559,DRILLTAP!A:E,1,FALSE)),"NOT FOUND",VLOOKUP(B1559,DRILLTAP!A:E,4,FALSE))</f>
        <v>CH</v>
      </c>
      <c r="L1559" s="10">
        <f>IF(ISNA(VLOOKUP(B1559,DRILLTAP!A:E,1,FALSE)),"NOT FOUND",VLOOKUP(B1559,DRILLTAP!A:E,5,FALSE))</f>
        <v>0.01</v>
      </c>
    </row>
    <row r="1560" spans="1:12" s="6" customFormat="1" ht="52.5" thickTop="1" thickBot="1">
      <c r="A1560" s="11"/>
      <c r="B1560" s="3" t="s">
        <v>1439</v>
      </c>
      <c r="C1560" s="1" t="s">
        <v>6942</v>
      </c>
      <c r="D1560" s="5" t="s">
        <v>6795</v>
      </c>
      <c r="E1560" s="5">
        <v>127</v>
      </c>
      <c r="F1560" s="5" t="s">
        <v>7</v>
      </c>
      <c r="G1560" s="9" t="s">
        <v>4332</v>
      </c>
      <c r="H1560" s="28">
        <v>92</v>
      </c>
      <c r="I1560" s="27">
        <v>126.475965</v>
      </c>
      <c r="J1560" s="2" t="str">
        <f>IF(ISNA(VLOOKUP(B1560,DRILLTAP!A:E,1,FALSE)),"NOT FOUND",VLOOKUP(B1560,DRILLTAP!A:E,3,FALSE))</f>
        <v>82075090000</v>
      </c>
      <c r="K1560" s="5" t="str">
        <f>IF(ISNA(VLOOKUP(B1560,DRILLTAP!A:E,1,FALSE)),"NOT FOUND",VLOOKUP(B1560,DRILLTAP!A:E,4,FALSE))</f>
        <v>CH</v>
      </c>
      <c r="L1560" s="10">
        <f>IF(ISNA(VLOOKUP(B1560,DRILLTAP!A:E,1,FALSE)),"NOT FOUND",VLOOKUP(B1560,DRILLTAP!A:E,5,FALSE))</f>
        <v>7.0000000000000001E-3</v>
      </c>
    </row>
    <row r="1561" spans="1:12" s="6" customFormat="1" ht="52.5" thickTop="1" thickBot="1">
      <c r="A1561" s="11"/>
      <c r="B1561" s="3" t="s">
        <v>1440</v>
      </c>
      <c r="C1561" s="1" t="s">
        <v>6943</v>
      </c>
      <c r="D1561" s="5"/>
      <c r="E1561" s="5">
        <v>129</v>
      </c>
      <c r="F1561" s="5" t="s">
        <v>7</v>
      </c>
      <c r="G1561" s="9" t="s">
        <v>4333</v>
      </c>
      <c r="H1561" s="28">
        <v>32.299999999999997</v>
      </c>
      <c r="I1561" s="27">
        <v>44.404061624999997</v>
      </c>
      <c r="J1561" s="2" t="str">
        <f>IF(ISNA(VLOOKUP(B1561,DRILLTAP!A:E,1,FALSE)),"NOT FOUND",VLOOKUP(B1561,DRILLTAP!A:E,3,FALSE))</f>
        <v>82075090000</v>
      </c>
      <c r="K1561" s="5" t="str">
        <f>IF(ISNA(VLOOKUP(B1561,DRILLTAP!A:E,1,FALSE)),"NOT FOUND",VLOOKUP(B1561,DRILLTAP!A:E,4,FALSE))</f>
        <v>DE</v>
      </c>
      <c r="L1561" s="10">
        <f>IF(ISNA(VLOOKUP(B1561,DRILLTAP!A:E,1,FALSE)),"NOT FOUND",VLOOKUP(B1561,DRILLTAP!A:E,5,FALSE))</f>
        <v>2.4E-2</v>
      </c>
    </row>
    <row r="1562" spans="1:12" s="6" customFormat="1" ht="52.5" thickTop="1" thickBot="1">
      <c r="A1562" s="11"/>
      <c r="B1562" s="3" t="s">
        <v>1441</v>
      </c>
      <c r="C1562" s="1" t="s">
        <v>6944</v>
      </c>
      <c r="D1562" s="5"/>
      <c r="E1562" s="5">
        <v>129</v>
      </c>
      <c r="F1562" s="5" t="s">
        <v>7</v>
      </c>
      <c r="G1562" s="9" t="s">
        <v>4334</v>
      </c>
      <c r="H1562" s="28">
        <v>39.200000000000003</v>
      </c>
      <c r="I1562" s="27">
        <v>53.889758999999998</v>
      </c>
      <c r="J1562" s="2" t="str">
        <f>IF(ISNA(VLOOKUP(B1562,DRILLTAP!A:E,1,FALSE)),"NOT FOUND",VLOOKUP(B1562,DRILLTAP!A:E,3,FALSE))</f>
        <v>82075090000</v>
      </c>
      <c r="K1562" s="5" t="str">
        <f>IF(ISNA(VLOOKUP(B1562,DRILLTAP!A:E,1,FALSE)),"NOT FOUND",VLOOKUP(B1562,DRILLTAP!A:E,4,FALSE))</f>
        <v>DE</v>
      </c>
      <c r="L1562" s="10">
        <f>IF(ISNA(VLOOKUP(B1562,DRILLTAP!A:E,1,FALSE)),"NOT FOUND",VLOOKUP(B1562,DRILLTAP!A:E,5,FALSE))</f>
        <v>2.4E-2</v>
      </c>
    </row>
    <row r="1563" spans="1:12" s="6" customFormat="1" ht="52.5" thickTop="1" thickBot="1">
      <c r="A1563" s="11"/>
      <c r="B1563" s="3" t="s">
        <v>1442</v>
      </c>
      <c r="C1563" s="1" t="s">
        <v>6945</v>
      </c>
      <c r="D1563" s="5"/>
      <c r="E1563" s="5">
        <v>129</v>
      </c>
      <c r="F1563" s="5" t="s">
        <v>7</v>
      </c>
      <c r="G1563" s="9" t="s">
        <v>4335</v>
      </c>
      <c r="H1563" s="28">
        <v>45</v>
      </c>
      <c r="I1563" s="27">
        <v>61.863243749999995</v>
      </c>
      <c r="J1563" s="2" t="str">
        <f>IF(ISNA(VLOOKUP(B1563,DRILLTAP!A:E,1,FALSE)),"NOT FOUND",VLOOKUP(B1563,DRILLTAP!A:E,3,FALSE))</f>
        <v>82075090000</v>
      </c>
      <c r="K1563" s="5" t="str">
        <f>IF(ISNA(VLOOKUP(B1563,DRILLTAP!A:E,1,FALSE)),"NOT FOUND",VLOOKUP(B1563,DRILLTAP!A:E,4,FALSE))</f>
        <v>DE</v>
      </c>
      <c r="L1563" s="10">
        <f>IF(ISNA(VLOOKUP(B1563,DRILLTAP!A:E,1,FALSE)),"NOT FOUND",VLOOKUP(B1563,DRILLTAP!A:E,5,FALSE))</f>
        <v>2.5000000000000001E-2</v>
      </c>
    </row>
    <row r="1564" spans="1:12" s="6" customFormat="1" ht="52.5" thickTop="1" thickBot="1">
      <c r="A1564" s="11"/>
      <c r="B1564" s="3" t="s">
        <v>1443</v>
      </c>
      <c r="C1564" s="1" t="s">
        <v>6946</v>
      </c>
      <c r="D1564" s="5"/>
      <c r="E1564" s="5">
        <v>129</v>
      </c>
      <c r="F1564" s="5" t="s">
        <v>7</v>
      </c>
      <c r="G1564" s="9" t="s">
        <v>4336</v>
      </c>
      <c r="H1564" s="28">
        <v>56.6</v>
      </c>
      <c r="I1564" s="27">
        <v>77.81021324999999</v>
      </c>
      <c r="J1564" s="2" t="str">
        <f>IF(ISNA(VLOOKUP(B1564,DRILLTAP!A:E,1,FALSE)),"NOT FOUND",VLOOKUP(B1564,DRILLTAP!A:E,3,FALSE))</f>
        <v>82075090000</v>
      </c>
      <c r="K1564" s="5" t="str">
        <f>IF(ISNA(VLOOKUP(B1564,DRILLTAP!A:E,1,FALSE)),"NOT FOUND",VLOOKUP(B1564,DRILLTAP!A:E,4,FALSE))</f>
        <v>DE</v>
      </c>
      <c r="L1564" s="10">
        <f>IF(ISNA(VLOOKUP(B1564,DRILLTAP!A:E,1,FALSE)),"NOT FOUND",VLOOKUP(B1564,DRILLTAP!A:E,5,FALSE))</f>
        <v>0.05</v>
      </c>
    </row>
    <row r="1565" spans="1:12" s="6" customFormat="1" ht="52.5" thickTop="1" thickBot="1">
      <c r="A1565" s="11"/>
      <c r="B1565" s="3" t="s">
        <v>1444</v>
      </c>
      <c r="C1565" s="1" t="s">
        <v>6947</v>
      </c>
      <c r="D1565" s="5"/>
      <c r="E1565" s="5">
        <v>129</v>
      </c>
      <c r="F1565" s="5" t="s">
        <v>7</v>
      </c>
      <c r="G1565" s="9" t="s">
        <v>4337</v>
      </c>
      <c r="H1565" s="28">
        <v>92</v>
      </c>
      <c r="I1565" s="27">
        <v>126.475965</v>
      </c>
      <c r="J1565" s="2" t="str">
        <f>IF(ISNA(VLOOKUP(B1565,DRILLTAP!A:E,1,FALSE)),"NOT FOUND",VLOOKUP(B1565,DRILLTAP!A:E,3,FALSE))</f>
        <v>82075090000</v>
      </c>
      <c r="K1565" s="5" t="str">
        <f>IF(ISNA(VLOOKUP(B1565,DRILLTAP!A:E,1,FALSE)),"NOT FOUND",VLOOKUP(B1565,DRILLTAP!A:E,4,FALSE))</f>
        <v>DE</v>
      </c>
      <c r="L1565" s="10">
        <f>IF(ISNA(VLOOKUP(B1565,DRILLTAP!A:E,1,FALSE)),"NOT FOUND",VLOOKUP(B1565,DRILLTAP!A:E,5,FALSE))</f>
        <v>7.9000000000000001E-2</v>
      </c>
    </row>
    <row r="1566" spans="1:12" s="6" customFormat="1" ht="52.5" thickTop="1" thickBot="1">
      <c r="A1566" s="11"/>
      <c r="B1566" s="3" t="s">
        <v>1445</v>
      </c>
      <c r="C1566" s="1" t="s">
        <v>6948</v>
      </c>
      <c r="D1566" s="5"/>
      <c r="E1566" s="5">
        <v>129</v>
      </c>
      <c r="F1566" s="5" t="s">
        <v>7</v>
      </c>
      <c r="G1566" s="9" t="s">
        <v>4338</v>
      </c>
      <c r="H1566" s="28">
        <v>113</v>
      </c>
      <c r="I1566" s="27">
        <v>155.34547874999996</v>
      </c>
      <c r="J1566" s="2" t="str">
        <f>IF(ISNA(VLOOKUP(B1566,DRILLTAP!A:E,1,FALSE)),"NOT FOUND",VLOOKUP(B1566,DRILLTAP!A:E,3,FALSE))</f>
        <v>82075090000</v>
      </c>
      <c r="K1566" s="5" t="str">
        <f>IF(ISNA(VLOOKUP(B1566,DRILLTAP!A:E,1,FALSE)),"NOT FOUND",VLOOKUP(B1566,DRILLTAP!A:E,4,FALSE))</f>
        <v>DE</v>
      </c>
      <c r="L1566" s="10">
        <f>IF(ISNA(VLOOKUP(B1566,DRILLTAP!A:E,1,FALSE)),"NOT FOUND",VLOOKUP(B1566,DRILLTAP!A:E,5,FALSE))</f>
        <v>0.13700000000000001</v>
      </c>
    </row>
    <row r="1567" spans="1:12" s="6" customFormat="1" ht="52.5" thickTop="1" thickBot="1">
      <c r="A1567" s="11"/>
      <c r="B1567" s="3" t="s">
        <v>1446</v>
      </c>
      <c r="C1567" s="1" t="s">
        <v>6949</v>
      </c>
      <c r="D1567" s="5"/>
      <c r="E1567" s="5">
        <v>129</v>
      </c>
      <c r="F1567" s="5" t="s">
        <v>7</v>
      </c>
      <c r="G1567" s="9" t="s">
        <v>4339</v>
      </c>
      <c r="H1567" s="28">
        <v>159</v>
      </c>
      <c r="I1567" s="27">
        <v>218.58346125</v>
      </c>
      <c r="J1567" s="2" t="str">
        <f>IF(ISNA(VLOOKUP(B1567,DRILLTAP!A:E,1,FALSE)),"NOT FOUND",VLOOKUP(B1567,DRILLTAP!A:E,3,FALSE))</f>
        <v>82075090000</v>
      </c>
      <c r="K1567" s="5" t="str">
        <f>IF(ISNA(VLOOKUP(B1567,DRILLTAP!A:E,1,FALSE)),"NOT FOUND",VLOOKUP(B1567,DRILLTAP!A:E,4,FALSE))</f>
        <v>DE</v>
      </c>
      <c r="L1567" s="10">
        <f>IF(ISNA(VLOOKUP(B1567,DRILLTAP!A:E,1,FALSE)),"NOT FOUND",VLOOKUP(B1567,DRILLTAP!A:E,5,FALSE))</f>
        <v>0.186</v>
      </c>
    </row>
    <row r="1568" spans="1:12" s="6" customFormat="1" ht="52.5" thickTop="1" thickBot="1">
      <c r="A1568" s="11"/>
      <c r="B1568" s="3" t="s">
        <v>1447</v>
      </c>
      <c r="C1568" s="1" t="s">
        <v>6950</v>
      </c>
      <c r="D1568" s="5"/>
      <c r="E1568" s="5">
        <v>129</v>
      </c>
      <c r="F1568" s="5" t="s">
        <v>7</v>
      </c>
      <c r="G1568" s="9" t="s">
        <v>4340</v>
      </c>
      <c r="H1568" s="28">
        <v>200</v>
      </c>
      <c r="I1568" s="27">
        <v>274.94774999999998</v>
      </c>
      <c r="J1568" s="2" t="str">
        <f>IF(ISNA(VLOOKUP(B1568,DRILLTAP!A:E,1,FALSE)),"NOT FOUND",VLOOKUP(B1568,DRILLTAP!A:E,3,FALSE))</f>
        <v>82075090000</v>
      </c>
      <c r="K1568" s="5" t="str">
        <f>IF(ISNA(VLOOKUP(B1568,DRILLTAP!A:E,1,FALSE)),"NOT FOUND",VLOOKUP(B1568,DRILLTAP!A:E,4,FALSE))</f>
        <v>DE</v>
      </c>
      <c r="L1568" s="10">
        <f>IF(ISNA(VLOOKUP(B1568,DRILLTAP!A:E,1,FALSE)),"NOT FOUND",VLOOKUP(B1568,DRILLTAP!A:E,5,FALSE))</f>
        <v>0.33700000000000002</v>
      </c>
    </row>
    <row r="1569" spans="1:12" s="6" customFormat="1" ht="52.5" thickTop="1" thickBot="1">
      <c r="A1569" s="11"/>
      <c r="B1569" s="3" t="s">
        <v>1448</v>
      </c>
      <c r="C1569" s="1" t="s">
        <v>6951</v>
      </c>
      <c r="D1569" s="5"/>
      <c r="E1569" s="5">
        <v>131</v>
      </c>
      <c r="F1569" s="5" t="s">
        <v>7</v>
      </c>
      <c r="G1569" s="9" t="s">
        <v>4341</v>
      </c>
      <c r="H1569" s="28">
        <v>36.9</v>
      </c>
      <c r="I1569" s="27">
        <v>50.727859874999993</v>
      </c>
      <c r="J1569" s="2" t="str">
        <f>IF(ISNA(VLOOKUP(B1569,DRILLTAP!A:E,1,FALSE)),"NOT FOUND",VLOOKUP(B1569,DRILLTAP!A:E,3,FALSE))</f>
        <v>82075090000</v>
      </c>
      <c r="K1569" s="5" t="str">
        <f>IF(ISNA(VLOOKUP(B1569,DRILLTAP!A:E,1,FALSE)),"NOT FOUND",VLOOKUP(B1569,DRILLTAP!A:E,4,FALSE))</f>
        <v>HU</v>
      </c>
      <c r="L1569" s="10">
        <f>IF(ISNA(VLOOKUP(B1569,DRILLTAP!A:E,1,FALSE)),"NOT FOUND",VLOOKUP(B1569,DRILLTAP!A:E,5,FALSE))</f>
        <v>8.0000000000000002E-3</v>
      </c>
    </row>
    <row r="1570" spans="1:12" s="6" customFormat="1" ht="52.5" thickTop="1" thickBot="1">
      <c r="A1570" s="11"/>
      <c r="B1570" s="3" t="s">
        <v>1449</v>
      </c>
      <c r="C1570" s="1" t="s">
        <v>6952</v>
      </c>
      <c r="D1570" s="5"/>
      <c r="E1570" s="5">
        <v>131</v>
      </c>
      <c r="F1570" s="5" t="s">
        <v>7</v>
      </c>
      <c r="G1570" s="9" t="s">
        <v>4342</v>
      </c>
      <c r="H1570" s="28">
        <v>41.2</v>
      </c>
      <c r="I1570" s="27">
        <v>56.639236500000003</v>
      </c>
      <c r="J1570" s="2" t="str">
        <f>IF(ISNA(VLOOKUP(B1570,DRILLTAP!A:E,1,FALSE)),"NOT FOUND",VLOOKUP(B1570,DRILLTAP!A:E,3,FALSE))</f>
        <v>82075090000</v>
      </c>
      <c r="K1570" s="5" t="str">
        <f>IF(ISNA(VLOOKUP(B1570,DRILLTAP!A:E,1,FALSE)),"NOT FOUND",VLOOKUP(B1570,DRILLTAP!A:E,4,FALSE))</f>
        <v>HU</v>
      </c>
      <c r="L1570" s="10">
        <f>IF(ISNA(VLOOKUP(B1570,DRILLTAP!A:E,1,FALSE)),"NOT FOUND",VLOOKUP(B1570,DRILLTAP!A:E,5,FALSE))</f>
        <v>1.2999999999999999E-2</v>
      </c>
    </row>
    <row r="1571" spans="1:12" s="6" customFormat="1" ht="52.5" thickTop="1" thickBot="1">
      <c r="A1571" s="11"/>
      <c r="B1571" s="3" t="s">
        <v>1450</v>
      </c>
      <c r="C1571" s="1" t="s">
        <v>6953</v>
      </c>
      <c r="D1571" s="5"/>
      <c r="E1571" s="5">
        <v>131</v>
      </c>
      <c r="F1571" s="5" t="s">
        <v>7</v>
      </c>
      <c r="G1571" s="9" t="s">
        <v>4343</v>
      </c>
      <c r="H1571" s="28">
        <v>45.7</v>
      </c>
      <c r="I1571" s="27">
        <v>62.825560874999987</v>
      </c>
      <c r="J1571" s="2" t="str">
        <f>IF(ISNA(VLOOKUP(B1571,DRILLTAP!A:E,1,FALSE)),"NOT FOUND",VLOOKUP(B1571,DRILLTAP!A:E,3,FALSE))</f>
        <v>82075090000</v>
      </c>
      <c r="K1571" s="5" t="str">
        <f>IF(ISNA(VLOOKUP(B1571,DRILLTAP!A:E,1,FALSE)),"NOT FOUND",VLOOKUP(B1571,DRILLTAP!A:E,4,FALSE))</f>
        <v>HU</v>
      </c>
      <c r="L1571" s="10">
        <f>IF(ISNA(VLOOKUP(B1571,DRILLTAP!A:E,1,FALSE)),"NOT FOUND",VLOOKUP(B1571,DRILLTAP!A:E,5,FALSE))</f>
        <v>1.7000000000000001E-2</v>
      </c>
    </row>
    <row r="1572" spans="1:12" s="6" customFormat="1" ht="52.5" thickTop="1" thickBot="1">
      <c r="A1572" s="11"/>
      <c r="B1572" s="3" t="s">
        <v>1451</v>
      </c>
      <c r="C1572" s="1" t="s">
        <v>6954</v>
      </c>
      <c r="D1572" s="5"/>
      <c r="E1572" s="5">
        <v>131</v>
      </c>
      <c r="F1572" s="5" t="s">
        <v>7</v>
      </c>
      <c r="G1572" s="9" t="s">
        <v>4344</v>
      </c>
      <c r="H1572" s="28">
        <v>46.5</v>
      </c>
      <c r="I1572" s="27">
        <v>63.925351874999997</v>
      </c>
      <c r="J1572" s="2" t="str">
        <f>IF(ISNA(VLOOKUP(B1572,DRILLTAP!A:E,1,FALSE)),"NOT FOUND",VLOOKUP(B1572,DRILLTAP!A:E,3,FALSE))</f>
        <v>82075090000</v>
      </c>
      <c r="K1572" s="5" t="str">
        <f>IF(ISNA(VLOOKUP(B1572,DRILLTAP!A:E,1,FALSE)),"NOT FOUND",VLOOKUP(B1572,DRILLTAP!A:E,4,FALSE))</f>
        <v>HU</v>
      </c>
      <c r="L1572" s="10">
        <f>IF(ISNA(VLOOKUP(B1572,DRILLTAP!A:E,1,FALSE)),"NOT FOUND",VLOOKUP(B1572,DRILLTAP!A:E,5,FALSE))</f>
        <v>2.4E-2</v>
      </c>
    </row>
    <row r="1573" spans="1:12" s="6" customFormat="1" ht="52.5" thickTop="1" thickBot="1">
      <c r="A1573" s="11"/>
      <c r="B1573" s="3" t="s">
        <v>1452</v>
      </c>
      <c r="C1573" s="1" t="s">
        <v>6955</v>
      </c>
      <c r="D1573" s="5"/>
      <c r="E1573" s="5">
        <v>131</v>
      </c>
      <c r="F1573" s="5" t="s">
        <v>7</v>
      </c>
      <c r="G1573" s="9" t="s">
        <v>4345</v>
      </c>
      <c r="H1573" s="28">
        <v>59.4</v>
      </c>
      <c r="I1573" s="27">
        <v>81.659481750000012</v>
      </c>
      <c r="J1573" s="2" t="str">
        <f>IF(ISNA(VLOOKUP(B1573,DRILLTAP!A:E,1,FALSE)),"NOT FOUND",VLOOKUP(B1573,DRILLTAP!A:E,3,FALSE))</f>
        <v>82075090000</v>
      </c>
      <c r="K1573" s="5" t="str">
        <f>IF(ISNA(VLOOKUP(B1573,DRILLTAP!A:E,1,FALSE)),"NOT FOUND",VLOOKUP(B1573,DRILLTAP!A:E,4,FALSE))</f>
        <v>HU</v>
      </c>
      <c r="L1573" s="10">
        <f>IF(ISNA(VLOOKUP(B1573,DRILLTAP!A:E,1,FALSE)),"NOT FOUND",VLOOKUP(B1573,DRILLTAP!A:E,5,FALSE))</f>
        <v>4.4999999999999998E-2</v>
      </c>
    </row>
    <row r="1574" spans="1:12" s="6" customFormat="1" ht="52.5" thickTop="1" thickBot="1">
      <c r="A1574" s="11"/>
      <c r="B1574" s="3" t="s">
        <v>1453</v>
      </c>
      <c r="C1574" s="1" t="s">
        <v>6956</v>
      </c>
      <c r="D1574" s="5"/>
      <c r="E1574" s="5">
        <v>131</v>
      </c>
      <c r="F1574" s="5" t="s">
        <v>7</v>
      </c>
      <c r="G1574" s="9" t="s">
        <v>4346</v>
      </c>
      <c r="H1574" s="28">
        <v>78</v>
      </c>
      <c r="I1574" s="27">
        <v>107.22962249999999</v>
      </c>
      <c r="J1574" s="2" t="str">
        <f>IF(ISNA(VLOOKUP(B1574,DRILLTAP!A:E,1,FALSE)),"NOT FOUND",VLOOKUP(B1574,DRILLTAP!A:E,3,FALSE))</f>
        <v>82075090000</v>
      </c>
      <c r="K1574" s="5" t="str">
        <f>IF(ISNA(VLOOKUP(B1574,DRILLTAP!A:E,1,FALSE)),"NOT FOUND",VLOOKUP(B1574,DRILLTAP!A:E,4,FALSE))</f>
        <v>HU</v>
      </c>
      <c r="L1574" s="10">
        <f>IF(ISNA(VLOOKUP(B1574,DRILLTAP!A:E,1,FALSE)),"NOT FOUND",VLOOKUP(B1574,DRILLTAP!A:E,5,FALSE))</f>
        <v>7.3999999999999996E-2</v>
      </c>
    </row>
    <row r="1575" spans="1:12" s="6" customFormat="1" ht="52.5" thickTop="1" thickBot="1">
      <c r="A1575" s="11"/>
      <c r="B1575" s="3" t="s">
        <v>1454</v>
      </c>
      <c r="C1575" s="1" t="s">
        <v>6957</v>
      </c>
      <c r="D1575" s="5"/>
      <c r="E1575" s="5">
        <v>131</v>
      </c>
      <c r="F1575" s="5" t="s">
        <v>7</v>
      </c>
      <c r="G1575" s="9" t="s">
        <v>4347</v>
      </c>
      <c r="H1575" s="28">
        <v>99</v>
      </c>
      <c r="I1575" s="27">
        <v>136.09913625000002</v>
      </c>
      <c r="J1575" s="2" t="str">
        <f>IF(ISNA(VLOOKUP(B1575,DRILLTAP!A:E,1,FALSE)),"NOT FOUND",VLOOKUP(B1575,DRILLTAP!A:E,3,FALSE))</f>
        <v>82075090000</v>
      </c>
      <c r="K1575" s="5" t="str">
        <f>IF(ISNA(VLOOKUP(B1575,DRILLTAP!A:E,1,FALSE)),"NOT FOUND",VLOOKUP(B1575,DRILLTAP!A:E,4,FALSE))</f>
        <v>HU</v>
      </c>
      <c r="L1575" s="10">
        <f>IF(ISNA(VLOOKUP(B1575,DRILLTAP!A:E,1,FALSE)),"NOT FOUND",VLOOKUP(B1575,DRILLTAP!A:E,5,FALSE))</f>
        <v>0.125</v>
      </c>
    </row>
    <row r="1576" spans="1:12" s="6" customFormat="1" ht="52.5" thickTop="1" thickBot="1">
      <c r="A1576" s="11"/>
      <c r="B1576" s="3" t="s">
        <v>1455</v>
      </c>
      <c r="C1576" s="1" t="s">
        <v>6958</v>
      </c>
      <c r="D1576" s="5"/>
      <c r="E1576" s="5">
        <v>131</v>
      </c>
      <c r="F1576" s="5" t="s">
        <v>7</v>
      </c>
      <c r="G1576" s="9" t="s">
        <v>4348</v>
      </c>
      <c r="H1576" s="28">
        <v>172</v>
      </c>
      <c r="I1576" s="27">
        <v>236.45506500000002</v>
      </c>
      <c r="J1576" s="2" t="str">
        <f>IF(ISNA(VLOOKUP(B1576,DRILLTAP!A:E,1,FALSE)),"NOT FOUND",VLOOKUP(B1576,DRILLTAP!A:E,3,FALSE))</f>
        <v>82075090000</v>
      </c>
      <c r="K1576" s="5" t="str">
        <f>IF(ISNA(VLOOKUP(B1576,DRILLTAP!A:E,1,FALSE)),"NOT FOUND",VLOOKUP(B1576,DRILLTAP!A:E,4,FALSE))</f>
        <v>HU</v>
      </c>
      <c r="L1576" s="10">
        <f>IF(ISNA(VLOOKUP(B1576,DRILLTAP!A:E,1,FALSE)),"NOT FOUND",VLOOKUP(B1576,DRILLTAP!A:E,5,FALSE))</f>
        <v>0.218</v>
      </c>
    </row>
    <row r="1577" spans="1:12" s="6" customFormat="1" ht="52.5" thickTop="1" thickBot="1">
      <c r="A1577" s="11"/>
      <c r="B1577" s="3" t="s">
        <v>1456</v>
      </c>
      <c r="C1577" s="1" t="s">
        <v>6959</v>
      </c>
      <c r="D1577" s="5"/>
      <c r="E1577" s="5">
        <v>133</v>
      </c>
      <c r="F1577" s="5" t="s">
        <v>7</v>
      </c>
      <c r="G1577" s="9" t="s">
        <v>4349</v>
      </c>
      <c r="H1577" s="28">
        <v>36.9</v>
      </c>
      <c r="I1577" s="27">
        <v>50.727859874999993</v>
      </c>
      <c r="J1577" s="2" t="str">
        <f>IF(ISNA(VLOOKUP(B1577,DRILLTAP!A:E,1,FALSE)),"NOT FOUND",VLOOKUP(B1577,DRILLTAP!A:E,3,FALSE))</f>
        <v>82075090000</v>
      </c>
      <c r="K1577" s="5" t="str">
        <f>IF(ISNA(VLOOKUP(B1577,DRILLTAP!A:E,1,FALSE)),"NOT FOUND",VLOOKUP(B1577,DRILLTAP!A:E,4,FALSE))</f>
        <v>HU</v>
      </c>
      <c r="L1577" s="10">
        <f>IF(ISNA(VLOOKUP(B1577,DRILLTAP!A:E,1,FALSE)),"NOT FOUND",VLOOKUP(B1577,DRILLTAP!A:E,5,FALSE))</f>
        <v>8.9999999999999993E-3</v>
      </c>
    </row>
    <row r="1578" spans="1:12" s="6" customFormat="1" ht="52.5" thickTop="1" thickBot="1">
      <c r="A1578" s="11"/>
      <c r="B1578" s="3" t="s">
        <v>1457</v>
      </c>
      <c r="C1578" s="1" t="s">
        <v>6960</v>
      </c>
      <c r="D1578" s="5"/>
      <c r="E1578" s="5">
        <v>133</v>
      </c>
      <c r="F1578" s="5" t="s">
        <v>7</v>
      </c>
      <c r="G1578" s="9" t="s">
        <v>4350</v>
      </c>
      <c r="H1578" s="28">
        <v>41.2</v>
      </c>
      <c r="I1578" s="27">
        <v>56.639236500000003</v>
      </c>
      <c r="J1578" s="2" t="str">
        <f>IF(ISNA(VLOOKUP(B1578,DRILLTAP!A:E,1,FALSE)),"NOT FOUND",VLOOKUP(B1578,DRILLTAP!A:E,3,FALSE))</f>
        <v>82075090000</v>
      </c>
      <c r="K1578" s="5" t="str">
        <f>IF(ISNA(VLOOKUP(B1578,DRILLTAP!A:E,1,FALSE)),"NOT FOUND",VLOOKUP(B1578,DRILLTAP!A:E,4,FALSE))</f>
        <v>HU</v>
      </c>
      <c r="L1578" s="10">
        <f>IF(ISNA(VLOOKUP(B1578,DRILLTAP!A:E,1,FALSE)),"NOT FOUND",VLOOKUP(B1578,DRILLTAP!A:E,5,FALSE))</f>
        <v>1.2999999999999999E-2</v>
      </c>
    </row>
    <row r="1579" spans="1:12" s="6" customFormat="1" ht="52.5" thickTop="1" thickBot="1">
      <c r="A1579" s="11"/>
      <c r="B1579" s="3" t="s">
        <v>1458</v>
      </c>
      <c r="C1579" s="1" t="s">
        <v>6961</v>
      </c>
      <c r="D1579" s="5"/>
      <c r="E1579" s="5">
        <v>133</v>
      </c>
      <c r="F1579" s="5" t="s">
        <v>7</v>
      </c>
      <c r="G1579" s="9" t="s">
        <v>4351</v>
      </c>
      <c r="H1579" s="28">
        <v>45.7</v>
      </c>
      <c r="I1579" s="27">
        <v>62.825560874999987</v>
      </c>
      <c r="J1579" s="2" t="str">
        <f>IF(ISNA(VLOOKUP(B1579,DRILLTAP!A:E,1,FALSE)),"NOT FOUND",VLOOKUP(B1579,DRILLTAP!A:E,3,FALSE))</f>
        <v>82075090000</v>
      </c>
      <c r="K1579" s="5" t="str">
        <f>IF(ISNA(VLOOKUP(B1579,DRILLTAP!A:E,1,FALSE)),"NOT FOUND",VLOOKUP(B1579,DRILLTAP!A:E,4,FALSE))</f>
        <v>HU</v>
      </c>
      <c r="L1579" s="10">
        <f>IF(ISNA(VLOOKUP(B1579,DRILLTAP!A:E,1,FALSE)),"NOT FOUND",VLOOKUP(B1579,DRILLTAP!A:E,5,FALSE))</f>
        <v>1.7000000000000001E-2</v>
      </c>
    </row>
    <row r="1580" spans="1:12" s="6" customFormat="1" ht="52.5" thickTop="1" thickBot="1">
      <c r="A1580" s="11"/>
      <c r="B1580" s="3" t="s">
        <v>1459</v>
      </c>
      <c r="C1580" s="1" t="s">
        <v>6962</v>
      </c>
      <c r="D1580" s="5"/>
      <c r="E1580" s="5">
        <v>133</v>
      </c>
      <c r="F1580" s="5" t="s">
        <v>7</v>
      </c>
      <c r="G1580" s="9" t="s">
        <v>4352</v>
      </c>
      <c r="H1580" s="28">
        <v>46.5</v>
      </c>
      <c r="I1580" s="27">
        <v>63.925351874999997</v>
      </c>
      <c r="J1580" s="2" t="str">
        <f>IF(ISNA(VLOOKUP(B1580,DRILLTAP!A:E,1,FALSE)),"NOT FOUND",VLOOKUP(B1580,DRILLTAP!A:E,3,FALSE))</f>
        <v>82075090000</v>
      </c>
      <c r="K1580" s="5" t="str">
        <f>IF(ISNA(VLOOKUP(B1580,DRILLTAP!A:E,1,FALSE)),"NOT FOUND",VLOOKUP(B1580,DRILLTAP!A:E,4,FALSE))</f>
        <v>HU</v>
      </c>
      <c r="L1580" s="10">
        <f>IF(ISNA(VLOOKUP(B1580,DRILLTAP!A:E,1,FALSE)),"NOT FOUND",VLOOKUP(B1580,DRILLTAP!A:E,5,FALSE))</f>
        <v>2.4E-2</v>
      </c>
    </row>
    <row r="1581" spans="1:12" s="6" customFormat="1" ht="52.5" thickTop="1" thickBot="1">
      <c r="A1581" s="11"/>
      <c r="B1581" s="3" t="s">
        <v>1460</v>
      </c>
      <c r="C1581" s="1" t="s">
        <v>6963</v>
      </c>
      <c r="D1581" s="5"/>
      <c r="E1581" s="5">
        <v>133</v>
      </c>
      <c r="F1581" s="5" t="s">
        <v>7</v>
      </c>
      <c r="G1581" s="9" t="s">
        <v>4353</v>
      </c>
      <c r="H1581" s="28">
        <v>59.4</v>
      </c>
      <c r="I1581" s="27">
        <v>81.659481750000012</v>
      </c>
      <c r="J1581" s="2" t="str">
        <f>IF(ISNA(VLOOKUP(B1581,DRILLTAP!A:E,1,FALSE)),"NOT FOUND",VLOOKUP(B1581,DRILLTAP!A:E,3,FALSE))</f>
        <v>82075090000</v>
      </c>
      <c r="K1581" s="5" t="str">
        <f>IF(ISNA(VLOOKUP(B1581,DRILLTAP!A:E,1,FALSE)),"NOT FOUND",VLOOKUP(B1581,DRILLTAP!A:E,4,FALSE))</f>
        <v>HU</v>
      </c>
      <c r="L1581" s="10">
        <f>IF(ISNA(VLOOKUP(B1581,DRILLTAP!A:E,1,FALSE)),"NOT FOUND",VLOOKUP(B1581,DRILLTAP!A:E,5,FALSE))</f>
        <v>4.5999999999999999E-2</v>
      </c>
    </row>
    <row r="1582" spans="1:12" s="6" customFormat="1" ht="52.5" thickTop="1" thickBot="1">
      <c r="A1582" s="11"/>
      <c r="B1582" s="3" t="s">
        <v>1461</v>
      </c>
      <c r="C1582" s="1" t="s">
        <v>6964</v>
      </c>
      <c r="D1582" s="5"/>
      <c r="E1582" s="5">
        <v>133</v>
      </c>
      <c r="F1582" s="5" t="s">
        <v>7</v>
      </c>
      <c r="G1582" s="9" t="s">
        <v>4354</v>
      </c>
      <c r="H1582" s="28">
        <v>78</v>
      </c>
      <c r="I1582" s="27">
        <v>107.22962249999999</v>
      </c>
      <c r="J1582" s="2" t="str">
        <f>IF(ISNA(VLOOKUP(B1582,DRILLTAP!A:E,1,FALSE)),"NOT FOUND",VLOOKUP(B1582,DRILLTAP!A:E,3,FALSE))</f>
        <v>82075090000</v>
      </c>
      <c r="K1582" s="5" t="str">
        <f>IF(ISNA(VLOOKUP(B1582,DRILLTAP!A:E,1,FALSE)),"NOT FOUND",VLOOKUP(B1582,DRILLTAP!A:E,4,FALSE))</f>
        <v>HU</v>
      </c>
      <c r="L1582" s="10">
        <f>IF(ISNA(VLOOKUP(B1582,DRILLTAP!A:E,1,FALSE)),"NOT FOUND",VLOOKUP(B1582,DRILLTAP!A:E,5,FALSE))</f>
        <v>7.6999999999999999E-2</v>
      </c>
    </row>
    <row r="1583" spans="1:12" s="6" customFormat="1" ht="52.5" thickTop="1" thickBot="1">
      <c r="A1583" s="11"/>
      <c r="B1583" s="3" t="s">
        <v>1462</v>
      </c>
      <c r="C1583" s="1" t="s">
        <v>6965</v>
      </c>
      <c r="D1583" s="5"/>
      <c r="E1583" s="5">
        <v>133</v>
      </c>
      <c r="F1583" s="5" t="s">
        <v>7</v>
      </c>
      <c r="G1583" s="9" t="s">
        <v>4355</v>
      </c>
      <c r="H1583" s="28">
        <v>99</v>
      </c>
      <c r="I1583" s="27">
        <v>136.09913625000002</v>
      </c>
      <c r="J1583" s="2" t="str">
        <f>IF(ISNA(VLOOKUP(B1583,DRILLTAP!A:E,1,FALSE)),"NOT FOUND",VLOOKUP(B1583,DRILLTAP!A:E,3,FALSE))</f>
        <v>82075090000</v>
      </c>
      <c r="K1583" s="5" t="str">
        <f>IF(ISNA(VLOOKUP(B1583,DRILLTAP!A:E,1,FALSE)),"NOT FOUND",VLOOKUP(B1583,DRILLTAP!A:E,4,FALSE))</f>
        <v>HU</v>
      </c>
      <c r="L1583" s="10">
        <f>IF(ISNA(VLOOKUP(B1583,DRILLTAP!A:E,1,FALSE)),"NOT FOUND",VLOOKUP(B1583,DRILLTAP!A:E,5,FALSE))</f>
        <v>0.129</v>
      </c>
    </row>
    <row r="1584" spans="1:12" s="6" customFormat="1" ht="52.5" thickTop="1" thickBot="1">
      <c r="A1584" s="11"/>
      <c r="B1584" s="3" t="s">
        <v>1463</v>
      </c>
      <c r="C1584" s="1" t="s">
        <v>6966</v>
      </c>
      <c r="D1584" s="5"/>
      <c r="E1584" s="5">
        <v>133</v>
      </c>
      <c r="F1584" s="5" t="s">
        <v>7</v>
      </c>
      <c r="G1584" s="9" t="s">
        <v>4356</v>
      </c>
      <c r="H1584" s="28">
        <v>172</v>
      </c>
      <c r="I1584" s="27">
        <v>236.45506500000002</v>
      </c>
      <c r="J1584" s="2" t="str">
        <f>IF(ISNA(VLOOKUP(B1584,DRILLTAP!A:E,1,FALSE)),"NOT FOUND",VLOOKUP(B1584,DRILLTAP!A:E,3,FALSE))</f>
        <v>82075090000</v>
      </c>
      <c r="K1584" s="5" t="str">
        <f>IF(ISNA(VLOOKUP(B1584,DRILLTAP!A:E,1,FALSE)),"NOT FOUND",VLOOKUP(B1584,DRILLTAP!A:E,4,FALSE))</f>
        <v>HU</v>
      </c>
      <c r="L1584" s="10">
        <f>IF(ISNA(VLOOKUP(B1584,DRILLTAP!A:E,1,FALSE)),"NOT FOUND",VLOOKUP(B1584,DRILLTAP!A:E,5,FALSE))</f>
        <v>0.22600000000000001</v>
      </c>
    </row>
    <row r="1585" spans="1:12" s="6" customFormat="1" ht="52.5" thickTop="1" thickBot="1">
      <c r="A1585" s="11"/>
      <c r="B1585" s="3" t="s">
        <v>1464</v>
      </c>
      <c r="C1585" s="1" t="s">
        <v>6967</v>
      </c>
      <c r="D1585" s="5"/>
      <c r="E1585" s="5">
        <v>135</v>
      </c>
      <c r="F1585" s="5" t="s">
        <v>7</v>
      </c>
      <c r="G1585" s="9" t="s">
        <v>4357</v>
      </c>
      <c r="H1585" s="28">
        <v>36.9</v>
      </c>
      <c r="I1585" s="27">
        <v>50.727859874999993</v>
      </c>
      <c r="J1585" s="2" t="str">
        <f>IF(ISNA(VLOOKUP(B1585,DRILLTAP!A:E,1,FALSE)),"NOT FOUND",VLOOKUP(B1585,DRILLTAP!A:E,3,FALSE))</f>
        <v>82075090000</v>
      </c>
      <c r="K1585" s="5" t="str">
        <f>IF(ISNA(VLOOKUP(B1585,DRILLTAP!A:E,1,FALSE)),"NOT FOUND",VLOOKUP(B1585,DRILLTAP!A:E,4,FALSE))</f>
        <v>HU</v>
      </c>
      <c r="L1585" s="10">
        <f>IF(ISNA(VLOOKUP(B1585,DRILLTAP!A:E,1,FALSE)),"NOT FOUND",VLOOKUP(B1585,DRILLTAP!A:E,5,FALSE))</f>
        <v>8.0000000000000002E-3</v>
      </c>
    </row>
    <row r="1586" spans="1:12" s="6" customFormat="1" ht="52.5" thickTop="1" thickBot="1">
      <c r="A1586" s="11"/>
      <c r="B1586" s="3" t="s">
        <v>1465</v>
      </c>
      <c r="C1586" s="1" t="s">
        <v>6968</v>
      </c>
      <c r="D1586" s="5"/>
      <c r="E1586" s="5">
        <v>135</v>
      </c>
      <c r="F1586" s="5" t="s">
        <v>7</v>
      </c>
      <c r="G1586" s="9" t="s">
        <v>4358</v>
      </c>
      <c r="H1586" s="28">
        <v>41.2</v>
      </c>
      <c r="I1586" s="27">
        <v>56.639236500000003</v>
      </c>
      <c r="J1586" s="2" t="str">
        <f>IF(ISNA(VLOOKUP(B1586,DRILLTAP!A:E,1,FALSE)),"NOT FOUND",VLOOKUP(B1586,DRILLTAP!A:E,3,FALSE))</f>
        <v>82075090000</v>
      </c>
      <c r="K1586" s="5" t="str">
        <f>IF(ISNA(VLOOKUP(B1586,DRILLTAP!A:E,1,FALSE)),"NOT FOUND",VLOOKUP(B1586,DRILLTAP!A:E,4,FALSE))</f>
        <v>HU</v>
      </c>
      <c r="L1586" s="10">
        <f>IF(ISNA(VLOOKUP(B1586,DRILLTAP!A:E,1,FALSE)),"NOT FOUND",VLOOKUP(B1586,DRILLTAP!A:E,5,FALSE))</f>
        <v>1.2999999999999999E-2</v>
      </c>
    </row>
    <row r="1587" spans="1:12" s="6" customFormat="1" ht="52.5" thickTop="1" thickBot="1">
      <c r="A1587" s="11"/>
      <c r="B1587" s="3" t="s">
        <v>1466</v>
      </c>
      <c r="C1587" s="1" t="s">
        <v>6969</v>
      </c>
      <c r="D1587" s="5"/>
      <c r="E1587" s="5">
        <v>135</v>
      </c>
      <c r="F1587" s="5" t="s">
        <v>7</v>
      </c>
      <c r="G1587" s="9" t="s">
        <v>4359</v>
      </c>
      <c r="H1587" s="28">
        <v>45.7</v>
      </c>
      <c r="I1587" s="27">
        <v>62.825560874999987</v>
      </c>
      <c r="J1587" s="2" t="str">
        <f>IF(ISNA(VLOOKUP(B1587,DRILLTAP!A:E,1,FALSE)),"NOT FOUND",VLOOKUP(B1587,DRILLTAP!A:E,3,FALSE))</f>
        <v>82075090000</v>
      </c>
      <c r="K1587" s="5" t="str">
        <f>IF(ISNA(VLOOKUP(B1587,DRILLTAP!A:E,1,FALSE)),"NOT FOUND",VLOOKUP(B1587,DRILLTAP!A:E,4,FALSE))</f>
        <v>HU</v>
      </c>
      <c r="L1587" s="10">
        <f>IF(ISNA(VLOOKUP(B1587,DRILLTAP!A:E,1,FALSE)),"NOT FOUND",VLOOKUP(B1587,DRILLTAP!A:E,5,FALSE))</f>
        <v>1.7999999999999999E-2</v>
      </c>
    </row>
    <row r="1588" spans="1:12" s="6" customFormat="1" ht="52.5" thickTop="1" thickBot="1">
      <c r="A1588" s="11"/>
      <c r="B1588" s="3" t="s">
        <v>1467</v>
      </c>
      <c r="C1588" s="1" t="s">
        <v>6970</v>
      </c>
      <c r="D1588" s="5"/>
      <c r="E1588" s="5">
        <v>135</v>
      </c>
      <c r="F1588" s="5" t="s">
        <v>7</v>
      </c>
      <c r="G1588" s="9" t="s">
        <v>4360</v>
      </c>
      <c r="H1588" s="28">
        <v>46.5</v>
      </c>
      <c r="I1588" s="27">
        <v>63.925351874999997</v>
      </c>
      <c r="J1588" s="2" t="str">
        <f>IF(ISNA(VLOOKUP(B1588,DRILLTAP!A:E,1,FALSE)),"NOT FOUND",VLOOKUP(B1588,DRILLTAP!A:E,3,FALSE))</f>
        <v>82075090000</v>
      </c>
      <c r="K1588" s="5" t="str">
        <f>IF(ISNA(VLOOKUP(B1588,DRILLTAP!A:E,1,FALSE)),"NOT FOUND",VLOOKUP(B1588,DRILLTAP!A:E,4,FALSE))</f>
        <v>HU</v>
      </c>
      <c r="L1588" s="10">
        <f>IF(ISNA(VLOOKUP(B1588,DRILLTAP!A:E,1,FALSE)),"NOT FOUND",VLOOKUP(B1588,DRILLTAP!A:E,5,FALSE))</f>
        <v>2.4E-2</v>
      </c>
    </row>
    <row r="1589" spans="1:12" s="6" customFormat="1" ht="52.5" thickTop="1" thickBot="1">
      <c r="A1589" s="11"/>
      <c r="B1589" s="3" t="s">
        <v>1468</v>
      </c>
      <c r="C1589" s="1" t="s">
        <v>6971</v>
      </c>
      <c r="D1589" s="5"/>
      <c r="E1589" s="5">
        <v>135</v>
      </c>
      <c r="F1589" s="5" t="s">
        <v>7</v>
      </c>
      <c r="G1589" s="9" t="s">
        <v>4361</v>
      </c>
      <c r="H1589" s="28">
        <v>59.4</v>
      </c>
      <c r="I1589" s="27">
        <v>81.659481750000012</v>
      </c>
      <c r="J1589" s="2" t="str">
        <f>IF(ISNA(VLOOKUP(B1589,DRILLTAP!A:E,1,FALSE)),"NOT FOUND",VLOOKUP(B1589,DRILLTAP!A:E,3,FALSE))</f>
        <v>82075090000</v>
      </c>
      <c r="K1589" s="5" t="str">
        <f>IF(ISNA(VLOOKUP(B1589,DRILLTAP!A:E,1,FALSE)),"NOT FOUND",VLOOKUP(B1589,DRILLTAP!A:E,4,FALSE))</f>
        <v>HU</v>
      </c>
      <c r="L1589" s="10">
        <f>IF(ISNA(VLOOKUP(B1589,DRILLTAP!A:E,1,FALSE)),"NOT FOUND",VLOOKUP(B1589,DRILLTAP!A:E,5,FALSE))</f>
        <v>4.5999999999999999E-2</v>
      </c>
    </row>
    <row r="1590" spans="1:12" s="6" customFormat="1" ht="52.5" thickTop="1" thickBot="1">
      <c r="A1590" s="11"/>
      <c r="B1590" s="3" t="s">
        <v>1469</v>
      </c>
      <c r="C1590" s="1" t="s">
        <v>6972</v>
      </c>
      <c r="D1590" s="5"/>
      <c r="E1590" s="5">
        <v>135</v>
      </c>
      <c r="F1590" s="5" t="s">
        <v>7</v>
      </c>
      <c r="G1590" s="9" t="s">
        <v>4362</v>
      </c>
      <c r="H1590" s="28">
        <v>78</v>
      </c>
      <c r="I1590" s="27">
        <v>107.22962249999999</v>
      </c>
      <c r="J1590" s="2" t="str">
        <f>IF(ISNA(VLOOKUP(B1590,DRILLTAP!A:E,1,FALSE)),"NOT FOUND",VLOOKUP(B1590,DRILLTAP!A:E,3,FALSE))</f>
        <v>82075090000</v>
      </c>
      <c r="K1590" s="5" t="str">
        <f>IF(ISNA(VLOOKUP(B1590,DRILLTAP!A:E,1,FALSE)),"NOT FOUND",VLOOKUP(B1590,DRILLTAP!A:E,4,FALSE))</f>
        <v>HU</v>
      </c>
      <c r="L1590" s="10">
        <f>IF(ISNA(VLOOKUP(B1590,DRILLTAP!A:E,1,FALSE)),"NOT FOUND",VLOOKUP(B1590,DRILLTAP!A:E,5,FALSE))</f>
        <v>7.8E-2</v>
      </c>
    </row>
    <row r="1591" spans="1:12" s="6" customFormat="1" ht="52.5" thickTop="1" thickBot="1">
      <c r="A1591" s="11"/>
      <c r="B1591" s="3" t="s">
        <v>1470</v>
      </c>
      <c r="C1591" s="1" t="s">
        <v>6973</v>
      </c>
      <c r="D1591" s="5"/>
      <c r="E1591" s="5">
        <v>135</v>
      </c>
      <c r="F1591" s="5" t="s">
        <v>7</v>
      </c>
      <c r="G1591" s="9" t="s">
        <v>4363</v>
      </c>
      <c r="H1591" s="28">
        <v>99</v>
      </c>
      <c r="I1591" s="27">
        <v>136.09913625000002</v>
      </c>
      <c r="J1591" s="2" t="str">
        <f>IF(ISNA(VLOOKUP(B1591,DRILLTAP!A:E,1,FALSE)),"NOT FOUND",VLOOKUP(B1591,DRILLTAP!A:E,3,FALSE))</f>
        <v>82075090000</v>
      </c>
      <c r="K1591" s="5" t="str">
        <f>IF(ISNA(VLOOKUP(B1591,DRILLTAP!A:E,1,FALSE)),"NOT FOUND",VLOOKUP(B1591,DRILLTAP!A:E,4,FALSE))</f>
        <v>HU</v>
      </c>
      <c r="L1591" s="10">
        <f>IF(ISNA(VLOOKUP(B1591,DRILLTAP!A:E,1,FALSE)),"NOT FOUND",VLOOKUP(B1591,DRILLTAP!A:E,5,FALSE))</f>
        <v>0.13100000000000001</v>
      </c>
    </row>
    <row r="1592" spans="1:12" s="6" customFormat="1" ht="52.5" thickTop="1" thickBot="1">
      <c r="A1592" s="11"/>
      <c r="B1592" s="3" t="s">
        <v>1471</v>
      </c>
      <c r="C1592" s="1" t="s">
        <v>6974</v>
      </c>
      <c r="D1592" s="5"/>
      <c r="E1592" s="5">
        <v>135</v>
      </c>
      <c r="F1592" s="5" t="s">
        <v>7</v>
      </c>
      <c r="G1592" s="9" t="s">
        <v>4364</v>
      </c>
      <c r="H1592" s="28">
        <v>172</v>
      </c>
      <c r="I1592" s="27">
        <v>236.45506500000002</v>
      </c>
      <c r="J1592" s="2" t="str">
        <f>IF(ISNA(VLOOKUP(B1592,DRILLTAP!A:E,1,FALSE)),"NOT FOUND",VLOOKUP(B1592,DRILLTAP!A:E,3,FALSE))</f>
        <v>82075090000</v>
      </c>
      <c r="K1592" s="5" t="str">
        <f>IF(ISNA(VLOOKUP(B1592,DRILLTAP!A:E,1,FALSE)),"NOT FOUND",VLOOKUP(B1592,DRILLTAP!A:E,4,FALSE))</f>
        <v>HU</v>
      </c>
      <c r="L1592" s="10">
        <f>IF(ISNA(VLOOKUP(B1592,DRILLTAP!A:E,1,FALSE)),"NOT FOUND",VLOOKUP(B1592,DRILLTAP!A:E,5,FALSE))</f>
        <v>0.23100000000000001</v>
      </c>
    </row>
    <row r="1593" spans="1:12" s="6" customFormat="1" ht="52.5" thickTop="1" thickBot="1">
      <c r="A1593" s="11"/>
      <c r="B1593" s="3" t="s">
        <v>1472</v>
      </c>
      <c r="C1593" s="1" t="s">
        <v>6975</v>
      </c>
      <c r="D1593" s="5"/>
      <c r="E1593" s="5">
        <v>137</v>
      </c>
      <c r="F1593" s="5" t="s">
        <v>7</v>
      </c>
      <c r="G1593" s="9" t="s">
        <v>4365</v>
      </c>
      <c r="H1593" s="28">
        <v>22.4</v>
      </c>
      <c r="I1593" s="27">
        <v>30.794147999999996</v>
      </c>
      <c r="J1593" s="2" t="str">
        <f>IF(ISNA(VLOOKUP(B1593,DRILLTAP!A:E,1,FALSE)),"NOT FOUND",VLOOKUP(B1593,DRILLTAP!A:E,3,FALSE))</f>
        <v>82075090000</v>
      </c>
      <c r="K1593" s="5" t="str">
        <f>IF(ISNA(VLOOKUP(B1593,DRILLTAP!A:E,1,FALSE)),"NOT FOUND",VLOOKUP(B1593,DRILLTAP!A:E,4,FALSE))</f>
        <v>DE</v>
      </c>
      <c r="L1593" s="10">
        <f>IF(ISNA(VLOOKUP(B1593,DRILLTAP!A:E,1,FALSE)),"NOT FOUND",VLOOKUP(B1593,DRILLTAP!A:E,5,FALSE))</f>
        <v>8.9999999999999993E-3</v>
      </c>
    </row>
    <row r="1594" spans="1:12" s="6" customFormat="1" ht="52.5" thickTop="1" thickBot="1">
      <c r="A1594" s="11"/>
      <c r="B1594" s="3" t="s">
        <v>1473</v>
      </c>
      <c r="C1594" s="1" t="s">
        <v>6976</v>
      </c>
      <c r="D1594" s="5"/>
      <c r="E1594" s="5">
        <v>137</v>
      </c>
      <c r="F1594" s="5" t="s">
        <v>7</v>
      </c>
      <c r="G1594" s="9" t="s">
        <v>4366</v>
      </c>
      <c r="H1594" s="28">
        <v>23.5</v>
      </c>
      <c r="I1594" s="27">
        <v>32.306360624999996</v>
      </c>
      <c r="J1594" s="2" t="str">
        <f>IF(ISNA(VLOOKUP(B1594,DRILLTAP!A:E,1,FALSE)),"NOT FOUND",VLOOKUP(B1594,DRILLTAP!A:E,3,FALSE))</f>
        <v>82075090000</v>
      </c>
      <c r="K1594" s="5" t="str">
        <f>IF(ISNA(VLOOKUP(B1594,DRILLTAP!A:E,1,FALSE)),"NOT FOUND",VLOOKUP(B1594,DRILLTAP!A:E,4,FALSE))</f>
        <v>DE</v>
      </c>
      <c r="L1594" s="10">
        <f>IF(ISNA(VLOOKUP(B1594,DRILLTAP!A:E,1,FALSE)),"NOT FOUND",VLOOKUP(B1594,DRILLTAP!A:E,5,FALSE))</f>
        <v>8.9999999999999993E-3</v>
      </c>
    </row>
    <row r="1595" spans="1:12" s="6" customFormat="1" ht="52.5" thickTop="1" thickBot="1">
      <c r="A1595" s="11"/>
      <c r="B1595" s="3" t="s">
        <v>1474</v>
      </c>
      <c r="C1595" s="1" t="s">
        <v>6977</v>
      </c>
      <c r="D1595" s="5"/>
      <c r="E1595" s="5">
        <v>137</v>
      </c>
      <c r="F1595" s="5" t="s">
        <v>7</v>
      </c>
      <c r="G1595" s="9" t="s">
        <v>4367</v>
      </c>
      <c r="H1595" s="28">
        <v>23.5</v>
      </c>
      <c r="I1595" s="27">
        <v>32.306360624999996</v>
      </c>
      <c r="J1595" s="2" t="str">
        <f>IF(ISNA(VLOOKUP(B1595,DRILLTAP!A:E,1,FALSE)),"NOT FOUND",VLOOKUP(B1595,DRILLTAP!A:E,3,FALSE))</f>
        <v>82075090000</v>
      </c>
      <c r="K1595" s="5" t="str">
        <f>IF(ISNA(VLOOKUP(B1595,DRILLTAP!A:E,1,FALSE)),"NOT FOUND",VLOOKUP(B1595,DRILLTAP!A:E,4,FALSE))</f>
        <v>DE</v>
      </c>
      <c r="L1595" s="10">
        <f>IF(ISNA(VLOOKUP(B1595,DRILLTAP!A:E,1,FALSE)),"NOT FOUND",VLOOKUP(B1595,DRILLTAP!A:E,5,FALSE))</f>
        <v>8.9999999999999993E-3</v>
      </c>
    </row>
    <row r="1596" spans="1:12" s="6" customFormat="1" ht="52.5" thickTop="1" thickBot="1">
      <c r="A1596" s="11"/>
      <c r="B1596" s="3" t="s">
        <v>1475</v>
      </c>
      <c r="C1596" s="1" t="s">
        <v>6978</v>
      </c>
      <c r="D1596" s="5"/>
      <c r="E1596" s="5">
        <v>137</v>
      </c>
      <c r="F1596" s="5" t="s">
        <v>7</v>
      </c>
      <c r="G1596" s="9" t="s">
        <v>4368</v>
      </c>
      <c r="H1596" s="28">
        <v>23.5</v>
      </c>
      <c r="I1596" s="27">
        <v>32.306360624999996</v>
      </c>
      <c r="J1596" s="2" t="str">
        <f>IF(ISNA(VLOOKUP(B1596,DRILLTAP!A:E,1,FALSE)),"NOT FOUND",VLOOKUP(B1596,DRILLTAP!A:E,3,FALSE))</f>
        <v>82075090000</v>
      </c>
      <c r="K1596" s="5" t="str">
        <f>IF(ISNA(VLOOKUP(B1596,DRILLTAP!A:E,1,FALSE)),"NOT FOUND",VLOOKUP(B1596,DRILLTAP!A:E,4,FALSE))</f>
        <v>DE</v>
      </c>
      <c r="L1596" s="10">
        <f>IF(ISNA(VLOOKUP(B1596,DRILLTAP!A:E,1,FALSE)),"NOT FOUND",VLOOKUP(B1596,DRILLTAP!A:E,5,FALSE))</f>
        <v>1.2E-2</v>
      </c>
    </row>
    <row r="1597" spans="1:12" s="6" customFormat="1" ht="52.5" thickTop="1" thickBot="1">
      <c r="A1597" s="11"/>
      <c r="B1597" s="3" t="s">
        <v>1476</v>
      </c>
      <c r="C1597" s="1" t="s">
        <v>6979</v>
      </c>
      <c r="D1597" s="5"/>
      <c r="E1597" s="5">
        <v>137</v>
      </c>
      <c r="F1597" s="5" t="s">
        <v>7</v>
      </c>
      <c r="G1597" s="9" t="s">
        <v>4369</v>
      </c>
      <c r="H1597" s="28">
        <v>26.2</v>
      </c>
      <c r="I1597" s="27">
        <v>36.01815525</v>
      </c>
      <c r="J1597" s="2" t="str">
        <f>IF(ISNA(VLOOKUP(B1597,DRILLTAP!A:E,1,FALSE)),"NOT FOUND",VLOOKUP(B1597,DRILLTAP!A:E,3,FALSE))</f>
        <v>82075090000</v>
      </c>
      <c r="K1597" s="5" t="str">
        <f>IF(ISNA(VLOOKUP(B1597,DRILLTAP!A:E,1,FALSE)),"NOT FOUND",VLOOKUP(B1597,DRILLTAP!A:E,4,FALSE))</f>
        <v>DE</v>
      </c>
      <c r="L1597" s="10">
        <f>IF(ISNA(VLOOKUP(B1597,DRILLTAP!A:E,1,FALSE)),"NOT FOUND",VLOOKUP(B1597,DRILLTAP!A:E,5,FALSE))</f>
        <v>1.2999999999999999E-2</v>
      </c>
    </row>
    <row r="1598" spans="1:12" s="6" customFormat="1" ht="52.5" thickTop="1" thickBot="1">
      <c r="A1598" s="11"/>
      <c r="B1598" s="3" t="s">
        <v>1477</v>
      </c>
      <c r="C1598" s="1" t="s">
        <v>6980</v>
      </c>
      <c r="D1598" s="5"/>
      <c r="E1598" s="5">
        <v>137</v>
      </c>
      <c r="F1598" s="5" t="s">
        <v>7</v>
      </c>
      <c r="G1598" s="9" t="s">
        <v>4370</v>
      </c>
      <c r="H1598" s="28">
        <v>26.5</v>
      </c>
      <c r="I1598" s="27">
        <v>36.430576874999993</v>
      </c>
      <c r="J1598" s="2" t="str">
        <f>IF(ISNA(VLOOKUP(B1598,DRILLTAP!A:E,1,FALSE)),"NOT FOUND",VLOOKUP(B1598,DRILLTAP!A:E,3,FALSE))</f>
        <v>82075090000</v>
      </c>
      <c r="K1598" s="5" t="str">
        <f>IF(ISNA(VLOOKUP(B1598,DRILLTAP!A:E,1,FALSE)),"NOT FOUND",VLOOKUP(B1598,DRILLTAP!A:E,4,FALSE))</f>
        <v>DE</v>
      </c>
      <c r="L1598" s="10">
        <f>IF(ISNA(VLOOKUP(B1598,DRILLTAP!A:E,1,FALSE)),"NOT FOUND",VLOOKUP(B1598,DRILLTAP!A:E,5,FALSE))</f>
        <v>1.4E-2</v>
      </c>
    </row>
    <row r="1599" spans="1:12" s="6" customFormat="1" ht="52.5" thickTop="1" thickBot="1">
      <c r="A1599" s="11"/>
      <c r="B1599" s="3" t="s">
        <v>1478</v>
      </c>
      <c r="C1599" s="1" t="s">
        <v>6981</v>
      </c>
      <c r="D1599" s="5"/>
      <c r="E1599" s="5">
        <v>137</v>
      </c>
      <c r="F1599" s="5" t="s">
        <v>7</v>
      </c>
      <c r="G1599" s="9" t="s">
        <v>4371</v>
      </c>
      <c r="H1599" s="28">
        <v>30.1</v>
      </c>
      <c r="I1599" s="27">
        <v>41.379636375000004</v>
      </c>
      <c r="J1599" s="2" t="str">
        <f>IF(ISNA(VLOOKUP(B1599,DRILLTAP!A:E,1,FALSE)),"NOT FOUND",VLOOKUP(B1599,DRILLTAP!A:E,3,FALSE))</f>
        <v>82075090000</v>
      </c>
      <c r="K1599" s="5" t="str">
        <f>IF(ISNA(VLOOKUP(B1599,DRILLTAP!A:E,1,FALSE)),"NOT FOUND",VLOOKUP(B1599,DRILLTAP!A:E,4,FALSE))</f>
        <v>DE</v>
      </c>
      <c r="L1599" s="10">
        <f>IF(ISNA(VLOOKUP(B1599,DRILLTAP!A:E,1,FALSE)),"NOT FOUND",VLOOKUP(B1599,DRILLTAP!A:E,5,FALSE))</f>
        <v>1.4E-2</v>
      </c>
    </row>
    <row r="1600" spans="1:12" s="6" customFormat="1" ht="52.5" thickTop="1" thickBot="1">
      <c r="A1600" s="11"/>
      <c r="B1600" s="3" t="s">
        <v>1479</v>
      </c>
      <c r="C1600" s="1" t="s">
        <v>6982</v>
      </c>
      <c r="D1600" s="5"/>
      <c r="E1600" s="5">
        <v>137</v>
      </c>
      <c r="F1600" s="5" t="s">
        <v>7</v>
      </c>
      <c r="G1600" s="9" t="s">
        <v>4372</v>
      </c>
      <c r="H1600" s="28">
        <v>30.1</v>
      </c>
      <c r="I1600" s="27">
        <v>41.379636375000004</v>
      </c>
      <c r="J1600" s="2" t="str">
        <f>IF(ISNA(VLOOKUP(B1600,DRILLTAP!A:E,1,FALSE)),"NOT FOUND",VLOOKUP(B1600,DRILLTAP!A:E,3,FALSE))</f>
        <v>82075090000</v>
      </c>
      <c r="K1600" s="5" t="str">
        <f>IF(ISNA(VLOOKUP(B1600,DRILLTAP!A:E,1,FALSE)),"NOT FOUND",VLOOKUP(B1600,DRILLTAP!A:E,4,FALSE))</f>
        <v>DE</v>
      </c>
      <c r="L1600" s="10">
        <f>IF(ISNA(VLOOKUP(B1600,DRILLTAP!A:E,1,FALSE)),"NOT FOUND",VLOOKUP(B1600,DRILLTAP!A:E,5,FALSE))</f>
        <v>2.4E-2</v>
      </c>
    </row>
    <row r="1601" spans="1:12" s="6" customFormat="1" ht="52.5" thickTop="1" thickBot="1">
      <c r="A1601" s="11"/>
      <c r="B1601" s="3" t="s">
        <v>1480</v>
      </c>
      <c r="C1601" s="1" t="s">
        <v>6983</v>
      </c>
      <c r="D1601" s="5"/>
      <c r="E1601" s="5">
        <v>137</v>
      </c>
      <c r="F1601" s="5" t="s">
        <v>7</v>
      </c>
      <c r="G1601" s="9" t="s">
        <v>4373</v>
      </c>
      <c r="H1601" s="28">
        <v>34.799999999999997</v>
      </c>
      <c r="I1601" s="27">
        <v>47.840908499999998</v>
      </c>
      <c r="J1601" s="2" t="str">
        <f>IF(ISNA(VLOOKUP(B1601,DRILLTAP!A:E,1,FALSE)),"NOT FOUND",VLOOKUP(B1601,DRILLTAP!A:E,3,FALSE))</f>
        <v>82075090000</v>
      </c>
      <c r="K1601" s="5" t="str">
        <f>IF(ISNA(VLOOKUP(B1601,DRILLTAP!A:E,1,FALSE)),"NOT FOUND",VLOOKUP(B1601,DRILLTAP!A:E,4,FALSE))</f>
        <v>DE</v>
      </c>
      <c r="L1601" s="10">
        <f>IF(ISNA(VLOOKUP(B1601,DRILLTAP!A:E,1,FALSE)),"NOT FOUND",VLOOKUP(B1601,DRILLTAP!A:E,5,FALSE))</f>
        <v>2.5000000000000001E-2</v>
      </c>
    </row>
    <row r="1602" spans="1:12" s="6" customFormat="1" ht="52.5" thickTop="1" thickBot="1">
      <c r="A1602" s="11"/>
      <c r="B1602" s="3" t="s">
        <v>1481</v>
      </c>
      <c r="C1602" s="1" t="s">
        <v>6984</v>
      </c>
      <c r="D1602" s="5"/>
      <c r="E1602" s="5">
        <v>137</v>
      </c>
      <c r="F1602" s="5" t="s">
        <v>7</v>
      </c>
      <c r="G1602" s="9" t="s">
        <v>4374</v>
      </c>
      <c r="H1602" s="28">
        <v>34.799999999999997</v>
      </c>
      <c r="I1602" s="27">
        <v>47.840908499999998</v>
      </c>
      <c r="J1602" s="2" t="str">
        <f>IF(ISNA(VLOOKUP(B1602,DRILLTAP!A:E,1,FALSE)),"NOT FOUND",VLOOKUP(B1602,DRILLTAP!A:E,3,FALSE))</f>
        <v>82075090000</v>
      </c>
      <c r="K1602" s="5" t="str">
        <f>IF(ISNA(VLOOKUP(B1602,DRILLTAP!A:E,1,FALSE)),"NOT FOUND",VLOOKUP(B1602,DRILLTAP!A:E,4,FALSE))</f>
        <v>DE</v>
      </c>
      <c r="L1602" s="10">
        <f>IF(ISNA(VLOOKUP(B1602,DRILLTAP!A:E,1,FALSE)),"NOT FOUND",VLOOKUP(B1602,DRILLTAP!A:E,5,FALSE))</f>
        <v>2.5999999999999999E-2</v>
      </c>
    </row>
    <row r="1603" spans="1:12" s="6" customFormat="1" ht="52.5" thickTop="1" thickBot="1">
      <c r="A1603" s="11"/>
      <c r="B1603" s="3" t="s">
        <v>1482</v>
      </c>
      <c r="C1603" s="1" t="s">
        <v>6985</v>
      </c>
      <c r="D1603" s="5"/>
      <c r="E1603" s="5">
        <v>137</v>
      </c>
      <c r="F1603" s="5" t="s">
        <v>7</v>
      </c>
      <c r="G1603" s="9" t="s">
        <v>4375</v>
      </c>
      <c r="H1603" s="28">
        <v>34.799999999999997</v>
      </c>
      <c r="I1603" s="27">
        <v>47.840908499999998</v>
      </c>
      <c r="J1603" s="2" t="str">
        <f>IF(ISNA(VLOOKUP(B1603,DRILLTAP!A:E,1,FALSE)),"NOT FOUND",VLOOKUP(B1603,DRILLTAP!A:E,3,FALSE))</f>
        <v>82075090000</v>
      </c>
      <c r="K1603" s="5" t="str">
        <f>IF(ISNA(VLOOKUP(B1603,DRILLTAP!A:E,1,FALSE)),"NOT FOUND",VLOOKUP(B1603,DRILLTAP!A:E,4,FALSE))</f>
        <v>DE</v>
      </c>
      <c r="L1603" s="10">
        <f>IF(ISNA(VLOOKUP(B1603,DRILLTAP!A:E,1,FALSE)),"NOT FOUND",VLOOKUP(B1603,DRILLTAP!A:E,5,FALSE))</f>
        <v>4.1000000000000002E-2</v>
      </c>
    </row>
    <row r="1604" spans="1:12" s="6" customFormat="1" ht="52.5" thickTop="1" thickBot="1">
      <c r="A1604" s="11"/>
      <c r="B1604" s="3" t="s">
        <v>1483</v>
      </c>
      <c r="C1604" s="1" t="s">
        <v>6986</v>
      </c>
      <c r="D1604" s="5"/>
      <c r="E1604" s="5">
        <v>137</v>
      </c>
      <c r="F1604" s="5" t="s">
        <v>7</v>
      </c>
      <c r="G1604" s="9" t="s">
        <v>4376</v>
      </c>
      <c r="H1604" s="28">
        <v>41.2</v>
      </c>
      <c r="I1604" s="27">
        <v>56.639236500000003</v>
      </c>
      <c r="J1604" s="2" t="str">
        <f>IF(ISNA(VLOOKUP(B1604,DRILLTAP!A:E,1,FALSE)),"NOT FOUND",VLOOKUP(B1604,DRILLTAP!A:E,3,FALSE))</f>
        <v>82075090000</v>
      </c>
      <c r="K1604" s="5" t="str">
        <f>IF(ISNA(VLOOKUP(B1604,DRILLTAP!A:E,1,FALSE)),"NOT FOUND",VLOOKUP(B1604,DRILLTAP!A:E,4,FALSE))</f>
        <v>DE</v>
      </c>
      <c r="L1604" s="10">
        <f>IF(ISNA(VLOOKUP(B1604,DRILLTAP!A:E,1,FALSE)),"NOT FOUND",VLOOKUP(B1604,DRILLTAP!A:E,5,FALSE))</f>
        <v>4.2999999999999997E-2</v>
      </c>
    </row>
    <row r="1605" spans="1:12" s="6" customFormat="1" ht="52.5" thickTop="1" thickBot="1">
      <c r="A1605" s="11"/>
      <c r="B1605" s="3" t="s">
        <v>1484</v>
      </c>
      <c r="C1605" s="1" t="s">
        <v>6987</v>
      </c>
      <c r="D1605" s="5"/>
      <c r="E1605" s="5">
        <v>137</v>
      </c>
      <c r="F1605" s="5" t="s">
        <v>7</v>
      </c>
      <c r="G1605" s="9" t="s">
        <v>4377</v>
      </c>
      <c r="H1605" s="28">
        <v>47</v>
      </c>
      <c r="I1605" s="27">
        <v>64.612721249999993</v>
      </c>
      <c r="J1605" s="2" t="str">
        <f>IF(ISNA(VLOOKUP(B1605,DRILLTAP!A:E,1,FALSE)),"NOT FOUND",VLOOKUP(B1605,DRILLTAP!A:E,3,FALSE))</f>
        <v>82075090000</v>
      </c>
      <c r="K1605" s="5" t="str">
        <f>IF(ISNA(VLOOKUP(B1605,DRILLTAP!A:E,1,FALSE)),"NOT FOUND",VLOOKUP(B1605,DRILLTAP!A:E,4,FALSE))</f>
        <v>DE</v>
      </c>
      <c r="L1605" s="10">
        <f>IF(ISNA(VLOOKUP(B1605,DRILLTAP!A:E,1,FALSE)),"NOT FOUND",VLOOKUP(B1605,DRILLTAP!A:E,5,FALSE))</f>
        <v>4.8000000000000001E-2</v>
      </c>
    </row>
    <row r="1606" spans="1:12" s="6" customFormat="1" ht="52.5" thickTop="1" thickBot="1">
      <c r="A1606" s="11"/>
      <c r="B1606" s="3" t="s">
        <v>1485</v>
      </c>
      <c r="C1606" s="1" t="s">
        <v>6988</v>
      </c>
      <c r="D1606" s="5"/>
      <c r="E1606" s="5">
        <v>137</v>
      </c>
      <c r="F1606" s="5" t="s">
        <v>7</v>
      </c>
      <c r="G1606" s="9" t="s">
        <v>4378</v>
      </c>
      <c r="H1606" s="28">
        <v>55.8</v>
      </c>
      <c r="I1606" s="27">
        <v>76.710422249999979</v>
      </c>
      <c r="J1606" s="2" t="str">
        <f>IF(ISNA(VLOOKUP(B1606,DRILLTAP!A:E,1,FALSE)),"NOT FOUND",VLOOKUP(B1606,DRILLTAP!A:E,3,FALSE))</f>
        <v>82075090000</v>
      </c>
      <c r="K1606" s="5" t="str">
        <f>IF(ISNA(VLOOKUP(B1606,DRILLTAP!A:E,1,FALSE)),"NOT FOUND",VLOOKUP(B1606,DRILLTAP!A:E,4,FALSE))</f>
        <v>DE</v>
      </c>
      <c r="L1606" s="10">
        <f>IF(ISNA(VLOOKUP(B1606,DRILLTAP!A:E,1,FALSE)),"NOT FOUND",VLOOKUP(B1606,DRILLTAP!A:E,5,FALSE))</f>
        <v>0.05</v>
      </c>
    </row>
    <row r="1607" spans="1:12" s="6" customFormat="1" ht="52.5" thickTop="1" thickBot="1">
      <c r="A1607" s="11"/>
      <c r="B1607" s="3" t="s">
        <v>1486</v>
      </c>
      <c r="C1607" s="1" t="s">
        <v>6989</v>
      </c>
      <c r="D1607" s="5"/>
      <c r="E1607" s="5">
        <v>137</v>
      </c>
      <c r="F1607" s="5" t="s">
        <v>7</v>
      </c>
      <c r="G1607" s="9" t="s">
        <v>4379</v>
      </c>
      <c r="H1607" s="28">
        <v>70</v>
      </c>
      <c r="I1607" s="27">
        <v>96.231712499999972</v>
      </c>
      <c r="J1607" s="2" t="str">
        <f>IF(ISNA(VLOOKUP(B1607,DRILLTAP!A:E,1,FALSE)),"NOT FOUND",VLOOKUP(B1607,DRILLTAP!A:E,3,FALSE))</f>
        <v>82075090000</v>
      </c>
      <c r="K1607" s="5" t="str">
        <f>IF(ISNA(VLOOKUP(B1607,DRILLTAP!A:E,1,FALSE)),"NOT FOUND",VLOOKUP(B1607,DRILLTAP!A:E,4,FALSE))</f>
        <v>DE</v>
      </c>
      <c r="L1607" s="10">
        <f>IF(ISNA(VLOOKUP(B1607,DRILLTAP!A:E,1,FALSE)),"NOT FOUND",VLOOKUP(B1607,DRILLTAP!A:E,5,FALSE))</f>
        <v>6.5000000000000002E-2</v>
      </c>
    </row>
    <row r="1608" spans="1:12" s="6" customFormat="1" ht="52.5" thickTop="1" thickBot="1">
      <c r="A1608" s="11"/>
      <c r="B1608" s="3" t="s">
        <v>1487</v>
      </c>
      <c r="C1608" s="1" t="s">
        <v>6990</v>
      </c>
      <c r="D1608" s="5"/>
      <c r="E1608" s="5">
        <v>137</v>
      </c>
      <c r="F1608" s="5" t="s">
        <v>7</v>
      </c>
      <c r="G1608" s="9" t="s">
        <v>4380</v>
      </c>
      <c r="H1608" s="28">
        <v>103</v>
      </c>
      <c r="I1608" s="27">
        <v>141.59809124999998</v>
      </c>
      <c r="J1608" s="2" t="str">
        <f>IF(ISNA(VLOOKUP(B1608,DRILLTAP!A:E,1,FALSE)),"NOT FOUND",VLOOKUP(B1608,DRILLTAP!A:E,3,FALSE))</f>
        <v>82075090000</v>
      </c>
      <c r="K1608" s="5" t="str">
        <f>IF(ISNA(VLOOKUP(B1608,DRILLTAP!A:E,1,FALSE)),"NOT FOUND",VLOOKUP(B1608,DRILLTAP!A:E,4,FALSE))</f>
        <v>DE</v>
      </c>
      <c r="L1608" s="10">
        <f>IF(ISNA(VLOOKUP(B1608,DRILLTAP!A:E,1,FALSE)),"NOT FOUND",VLOOKUP(B1608,DRILLTAP!A:E,5,FALSE))</f>
        <v>0.106</v>
      </c>
    </row>
    <row r="1609" spans="1:12" s="6" customFormat="1" ht="52.5" thickTop="1" thickBot="1">
      <c r="A1609" s="11"/>
      <c r="B1609" s="3" t="s">
        <v>1488</v>
      </c>
      <c r="C1609" s="1" t="s">
        <v>6991</v>
      </c>
      <c r="D1609" s="5"/>
      <c r="E1609" s="5">
        <v>137</v>
      </c>
      <c r="F1609" s="5" t="s">
        <v>7</v>
      </c>
      <c r="G1609" s="9" t="s">
        <v>4381</v>
      </c>
      <c r="H1609" s="28">
        <v>214</v>
      </c>
      <c r="I1609" s="27">
        <v>294.19409250000001</v>
      </c>
      <c r="J1609" s="2" t="str">
        <f>IF(ISNA(VLOOKUP(B1609,DRILLTAP!A:E,1,FALSE)),"NOT FOUND",VLOOKUP(B1609,DRILLTAP!A:E,3,FALSE))</f>
        <v>82075090000</v>
      </c>
      <c r="K1609" s="5" t="str">
        <f>IF(ISNA(VLOOKUP(B1609,DRILLTAP!A:E,1,FALSE)),"NOT FOUND",VLOOKUP(B1609,DRILLTAP!A:E,4,FALSE))</f>
        <v>DE</v>
      </c>
      <c r="L1609" s="10">
        <f>IF(ISNA(VLOOKUP(B1609,DRILLTAP!A:E,1,FALSE)),"NOT FOUND",VLOOKUP(B1609,DRILLTAP!A:E,5,FALSE))</f>
        <v>0.183</v>
      </c>
    </row>
    <row r="1610" spans="1:12" s="6" customFormat="1" ht="52.5" thickTop="1" thickBot="1">
      <c r="A1610" s="11" t="s">
        <v>5791</v>
      </c>
      <c r="B1610" s="3" t="s">
        <v>6992</v>
      </c>
      <c r="C1610" s="1" t="s">
        <v>6993</v>
      </c>
      <c r="D1610" s="5"/>
      <c r="E1610" s="5">
        <v>145</v>
      </c>
      <c r="F1610" s="5" t="s">
        <v>7</v>
      </c>
      <c r="G1610" s="9" t="s">
        <v>8470</v>
      </c>
      <c r="H1610" s="28">
        <v>119</v>
      </c>
      <c r="I1610" s="27">
        <v>163.59391124999999</v>
      </c>
      <c r="J1610" s="2" t="str">
        <f>IF(ISNA(VLOOKUP(B1610,DRILLTAP!A:E,1,FALSE)),"NOT FOUND",VLOOKUP(B1610,DRILLTAP!A:E,3,FALSE))</f>
        <v>82074010000</v>
      </c>
      <c r="K1610" s="5" t="str">
        <f>IF(ISNA(VLOOKUP(B1610,DRILLTAP!A:E,1,FALSE)),"NOT FOUND",VLOOKUP(B1610,DRILLTAP!A:E,4,FALSE))</f>
        <v>DE</v>
      </c>
      <c r="L1610" s="10">
        <f>IF(ISNA(VLOOKUP(B1610,DRILLTAP!A:E,1,FALSE)),"NOT FOUND",VLOOKUP(B1610,DRILLTAP!A:E,5,FALSE))</f>
        <v>8.9999999999999993E-3</v>
      </c>
    </row>
    <row r="1611" spans="1:12" s="6" customFormat="1" ht="52.5" thickTop="1" thickBot="1">
      <c r="A1611" s="11" t="s">
        <v>5791</v>
      </c>
      <c r="B1611" s="3" t="s">
        <v>6994</v>
      </c>
      <c r="C1611" s="1" t="s">
        <v>6995</v>
      </c>
      <c r="D1611" s="5"/>
      <c r="E1611" s="5">
        <v>145</v>
      </c>
      <c r="F1611" s="5" t="s">
        <v>7</v>
      </c>
      <c r="G1611" s="9" t="s">
        <v>8471</v>
      </c>
      <c r="H1611" s="28">
        <v>119</v>
      </c>
      <c r="I1611" s="27">
        <v>163.59391124999999</v>
      </c>
      <c r="J1611" s="2" t="str">
        <f>IF(ISNA(VLOOKUP(B1611,DRILLTAP!A:E,1,FALSE)),"NOT FOUND",VLOOKUP(B1611,DRILLTAP!A:E,3,FALSE))</f>
        <v>82074010000</v>
      </c>
      <c r="K1611" s="5" t="str">
        <f>IF(ISNA(VLOOKUP(B1611,DRILLTAP!A:E,1,FALSE)),"NOT FOUND",VLOOKUP(B1611,DRILLTAP!A:E,4,FALSE))</f>
        <v>DE</v>
      </c>
      <c r="L1611" s="10">
        <f>IF(ISNA(VLOOKUP(B1611,DRILLTAP!A:E,1,FALSE)),"NOT FOUND",VLOOKUP(B1611,DRILLTAP!A:E,5,FALSE))</f>
        <v>7.0000000000000001E-3</v>
      </c>
    </row>
    <row r="1612" spans="1:12" s="6" customFormat="1" ht="52.5" thickTop="1" thickBot="1">
      <c r="A1612" s="11" t="s">
        <v>5791</v>
      </c>
      <c r="B1612" s="3" t="s">
        <v>6996</v>
      </c>
      <c r="C1612" s="1" t="s">
        <v>6997</v>
      </c>
      <c r="D1612" s="5"/>
      <c r="E1612" s="5">
        <v>145</v>
      </c>
      <c r="F1612" s="5" t="s">
        <v>7</v>
      </c>
      <c r="G1612" s="9" t="s">
        <v>8472</v>
      </c>
      <c r="H1612" s="28">
        <v>119</v>
      </c>
      <c r="I1612" s="27">
        <v>163.59391124999999</v>
      </c>
      <c r="J1612" s="2" t="str">
        <f>IF(ISNA(VLOOKUP(B1612,DRILLTAP!A:E,1,FALSE)),"NOT FOUND",VLOOKUP(B1612,DRILLTAP!A:E,3,FALSE))</f>
        <v>82074010000</v>
      </c>
      <c r="K1612" s="5" t="str">
        <f>IF(ISNA(VLOOKUP(B1612,DRILLTAP!A:E,1,FALSE)),"NOT FOUND",VLOOKUP(B1612,DRILLTAP!A:E,4,FALSE))</f>
        <v>DE</v>
      </c>
      <c r="L1612" s="10">
        <f>IF(ISNA(VLOOKUP(B1612,DRILLTAP!A:E,1,FALSE)),"NOT FOUND",VLOOKUP(B1612,DRILLTAP!A:E,5,FALSE))</f>
        <v>8.0000000000000002E-3</v>
      </c>
    </row>
    <row r="1613" spans="1:12" s="6" customFormat="1" ht="52.5" thickTop="1" thickBot="1">
      <c r="A1613" s="11" t="s">
        <v>5791</v>
      </c>
      <c r="B1613" s="3" t="s">
        <v>6998</v>
      </c>
      <c r="C1613" s="1" t="s">
        <v>6999</v>
      </c>
      <c r="D1613" s="5"/>
      <c r="E1613" s="5">
        <v>145</v>
      </c>
      <c r="F1613" s="5" t="s">
        <v>7</v>
      </c>
      <c r="G1613" s="9" t="s">
        <v>8473</v>
      </c>
      <c r="H1613" s="28">
        <v>119</v>
      </c>
      <c r="I1613" s="27">
        <v>163.59391124999999</v>
      </c>
      <c r="J1613" s="2" t="str">
        <f>IF(ISNA(VLOOKUP(B1613,DRILLTAP!A:E,1,FALSE)),"NOT FOUND",VLOOKUP(B1613,DRILLTAP!A:E,3,FALSE))</f>
        <v>82074010000</v>
      </c>
      <c r="K1613" s="5" t="str">
        <f>IF(ISNA(VLOOKUP(B1613,DRILLTAP!A:E,1,FALSE)),"NOT FOUND",VLOOKUP(B1613,DRILLTAP!A:E,4,FALSE))</f>
        <v>DE</v>
      </c>
      <c r="L1613" s="10">
        <f>IF(ISNA(VLOOKUP(B1613,DRILLTAP!A:E,1,FALSE)),"NOT FOUND",VLOOKUP(B1613,DRILLTAP!A:E,5,FALSE))</f>
        <v>2.1999999999999999E-2</v>
      </c>
    </row>
    <row r="1614" spans="1:12" s="6" customFormat="1" ht="52.5" thickTop="1" thickBot="1">
      <c r="A1614" s="11" t="s">
        <v>5791</v>
      </c>
      <c r="B1614" s="3" t="s">
        <v>7000</v>
      </c>
      <c r="C1614" s="1" t="s">
        <v>7001</v>
      </c>
      <c r="D1614" s="5"/>
      <c r="E1614" s="5">
        <v>145</v>
      </c>
      <c r="F1614" s="5" t="s">
        <v>7</v>
      </c>
      <c r="G1614" s="9" t="s">
        <v>8474</v>
      </c>
      <c r="H1614" s="28">
        <v>152</v>
      </c>
      <c r="I1614" s="27">
        <v>208.96028999999996</v>
      </c>
      <c r="J1614" s="2" t="str">
        <f>IF(ISNA(VLOOKUP(B1614,DRILLTAP!A:E,1,FALSE)),"NOT FOUND",VLOOKUP(B1614,DRILLTAP!A:E,3,FALSE))</f>
        <v>82074010000</v>
      </c>
      <c r="K1614" s="5" t="str">
        <f>IF(ISNA(VLOOKUP(B1614,DRILLTAP!A:E,1,FALSE)),"NOT FOUND",VLOOKUP(B1614,DRILLTAP!A:E,4,FALSE))</f>
        <v>DE</v>
      </c>
      <c r="L1614" s="10">
        <f>IF(ISNA(VLOOKUP(B1614,DRILLTAP!A:E,1,FALSE)),"NOT FOUND",VLOOKUP(B1614,DRILLTAP!A:E,5,FALSE))</f>
        <v>0.02</v>
      </c>
    </row>
    <row r="1615" spans="1:12" s="6" customFormat="1" ht="52.5" thickTop="1" thickBot="1">
      <c r="A1615" s="11" t="s">
        <v>5791</v>
      </c>
      <c r="B1615" s="3" t="s">
        <v>7002</v>
      </c>
      <c r="C1615" s="1" t="s">
        <v>7003</v>
      </c>
      <c r="D1615" s="5"/>
      <c r="E1615" s="5">
        <v>145</v>
      </c>
      <c r="F1615" s="5" t="s">
        <v>7</v>
      </c>
      <c r="G1615" s="9" t="s">
        <v>8475</v>
      </c>
      <c r="H1615" s="28">
        <v>152</v>
      </c>
      <c r="I1615" s="27">
        <v>208.96028999999996</v>
      </c>
      <c r="J1615" s="2" t="str">
        <f>IF(ISNA(VLOOKUP(B1615,DRILLTAP!A:E,1,FALSE)),"NOT FOUND",VLOOKUP(B1615,DRILLTAP!A:E,3,FALSE))</f>
        <v>82074010000</v>
      </c>
      <c r="K1615" s="5" t="str">
        <f>IF(ISNA(VLOOKUP(B1615,DRILLTAP!A:E,1,FALSE)),"NOT FOUND",VLOOKUP(B1615,DRILLTAP!A:E,4,FALSE))</f>
        <v>DE</v>
      </c>
      <c r="L1615" s="10">
        <f>IF(ISNA(VLOOKUP(B1615,DRILLTAP!A:E,1,FALSE)),"NOT FOUND",VLOOKUP(B1615,DRILLTAP!A:E,5,FALSE))</f>
        <v>3.9E-2</v>
      </c>
    </row>
    <row r="1616" spans="1:12" s="6" customFormat="1" ht="52.5" thickTop="1" thickBot="1">
      <c r="A1616" s="11" t="s">
        <v>5791</v>
      </c>
      <c r="B1616" s="3" t="s">
        <v>7004</v>
      </c>
      <c r="C1616" s="1" t="s">
        <v>7005</v>
      </c>
      <c r="D1616" s="5"/>
      <c r="E1616" s="5">
        <v>147</v>
      </c>
      <c r="F1616" s="5" t="s">
        <v>7</v>
      </c>
      <c r="G1616" s="9" t="s">
        <v>8476</v>
      </c>
      <c r="H1616" s="28">
        <v>119</v>
      </c>
      <c r="I1616" s="27">
        <v>163.59391124999999</v>
      </c>
      <c r="J1616" s="2" t="str">
        <f>IF(ISNA(VLOOKUP(B1616,DRILLTAP!A:E,1,FALSE)),"NOT FOUND",VLOOKUP(B1616,DRILLTAP!A:E,3,FALSE))</f>
        <v>82074010000</v>
      </c>
      <c r="K1616" s="5" t="str">
        <f>IF(ISNA(VLOOKUP(B1616,DRILLTAP!A:E,1,FALSE)),"NOT FOUND",VLOOKUP(B1616,DRILLTAP!A:E,4,FALSE))</f>
        <v>DE</v>
      </c>
      <c r="L1616" s="10">
        <f>IF(ISNA(VLOOKUP(B1616,DRILLTAP!A:E,1,FALSE)),"NOT FOUND",VLOOKUP(B1616,DRILLTAP!A:E,5,FALSE))</f>
        <v>8.9999999999999993E-3</v>
      </c>
    </row>
    <row r="1617" spans="1:12" s="6" customFormat="1" ht="52.5" thickTop="1" thickBot="1">
      <c r="A1617" s="11" t="s">
        <v>5791</v>
      </c>
      <c r="B1617" s="3" t="s">
        <v>7006</v>
      </c>
      <c r="C1617" s="1" t="s">
        <v>7007</v>
      </c>
      <c r="D1617" s="5"/>
      <c r="E1617" s="5">
        <v>147</v>
      </c>
      <c r="F1617" s="5" t="s">
        <v>7</v>
      </c>
      <c r="G1617" s="9" t="s">
        <v>8477</v>
      </c>
      <c r="H1617" s="28">
        <v>119</v>
      </c>
      <c r="I1617" s="27">
        <v>163.59391124999999</v>
      </c>
      <c r="J1617" s="2" t="str">
        <f>IF(ISNA(VLOOKUP(B1617,DRILLTAP!A:E,1,FALSE)),"NOT FOUND",VLOOKUP(B1617,DRILLTAP!A:E,3,FALSE))</f>
        <v>82074010000</v>
      </c>
      <c r="K1617" s="5" t="str">
        <f>IF(ISNA(VLOOKUP(B1617,DRILLTAP!A:E,1,FALSE)),"NOT FOUND",VLOOKUP(B1617,DRILLTAP!A:E,4,FALSE))</f>
        <v>DE</v>
      </c>
      <c r="L1617" s="10">
        <f>IF(ISNA(VLOOKUP(B1617,DRILLTAP!A:E,1,FALSE)),"NOT FOUND",VLOOKUP(B1617,DRILLTAP!A:E,5,FALSE))</f>
        <v>8.9999999999999993E-3</v>
      </c>
    </row>
    <row r="1618" spans="1:12" s="6" customFormat="1" ht="52.5" thickTop="1" thickBot="1">
      <c r="A1618" s="11" t="s">
        <v>5791</v>
      </c>
      <c r="B1618" s="3" t="s">
        <v>7008</v>
      </c>
      <c r="C1618" s="1" t="s">
        <v>7009</v>
      </c>
      <c r="D1618" s="5"/>
      <c r="E1618" s="5">
        <v>147</v>
      </c>
      <c r="F1618" s="5" t="s">
        <v>7</v>
      </c>
      <c r="G1618" s="9" t="s">
        <v>8478</v>
      </c>
      <c r="H1618" s="28">
        <v>119</v>
      </c>
      <c r="I1618" s="27">
        <v>163.59391124999999</v>
      </c>
      <c r="J1618" s="2" t="str">
        <f>IF(ISNA(VLOOKUP(B1618,DRILLTAP!A:E,1,FALSE)),"NOT FOUND",VLOOKUP(B1618,DRILLTAP!A:E,3,FALSE))</f>
        <v>82074010000</v>
      </c>
      <c r="K1618" s="5" t="str">
        <f>IF(ISNA(VLOOKUP(B1618,DRILLTAP!A:E,1,FALSE)),"NOT FOUND",VLOOKUP(B1618,DRILLTAP!A:E,4,FALSE))</f>
        <v>DE</v>
      </c>
      <c r="L1618" s="10">
        <f>IF(ISNA(VLOOKUP(B1618,DRILLTAP!A:E,1,FALSE)),"NOT FOUND",VLOOKUP(B1618,DRILLTAP!A:E,5,FALSE))</f>
        <v>8.9999999999999993E-3</v>
      </c>
    </row>
    <row r="1619" spans="1:12" s="6" customFormat="1" ht="52.5" thickTop="1" thickBot="1">
      <c r="A1619" s="11" t="s">
        <v>5791</v>
      </c>
      <c r="B1619" s="3" t="s">
        <v>7010</v>
      </c>
      <c r="C1619" s="1" t="s">
        <v>7011</v>
      </c>
      <c r="D1619" s="5"/>
      <c r="E1619" s="5">
        <v>147</v>
      </c>
      <c r="F1619" s="5" t="s">
        <v>7</v>
      </c>
      <c r="G1619" s="9" t="s">
        <v>8479</v>
      </c>
      <c r="H1619" s="28">
        <v>119</v>
      </c>
      <c r="I1619" s="27">
        <v>163.59391124999999</v>
      </c>
      <c r="J1619" s="2" t="str">
        <f>IF(ISNA(VLOOKUP(B1619,DRILLTAP!A:E,1,FALSE)),"NOT FOUND",VLOOKUP(B1619,DRILLTAP!A:E,3,FALSE))</f>
        <v>82074010000</v>
      </c>
      <c r="K1619" s="5" t="str">
        <f>IF(ISNA(VLOOKUP(B1619,DRILLTAP!A:E,1,FALSE)),"NOT FOUND",VLOOKUP(B1619,DRILLTAP!A:E,4,FALSE))</f>
        <v>DE</v>
      </c>
      <c r="L1619" s="10">
        <f>IF(ISNA(VLOOKUP(B1619,DRILLTAP!A:E,1,FALSE)),"NOT FOUND",VLOOKUP(B1619,DRILLTAP!A:E,5,FALSE))</f>
        <v>8.9999999999999993E-3</v>
      </c>
    </row>
    <row r="1620" spans="1:12" s="6" customFormat="1" ht="52.5" thickTop="1" thickBot="1">
      <c r="A1620" s="11" t="s">
        <v>5791</v>
      </c>
      <c r="B1620" s="3" t="s">
        <v>7012</v>
      </c>
      <c r="C1620" s="1" t="s">
        <v>7013</v>
      </c>
      <c r="D1620" s="5"/>
      <c r="E1620" s="5">
        <v>147</v>
      </c>
      <c r="F1620" s="5" t="s">
        <v>7</v>
      </c>
      <c r="G1620" s="9" t="s">
        <v>8480</v>
      </c>
      <c r="H1620" s="28">
        <v>119</v>
      </c>
      <c r="I1620" s="27">
        <v>163.59391124999999</v>
      </c>
      <c r="J1620" s="2" t="str">
        <f>IF(ISNA(VLOOKUP(B1620,DRILLTAP!A:E,1,FALSE)),"NOT FOUND",VLOOKUP(B1620,DRILLTAP!A:E,3,FALSE))</f>
        <v>82074010000</v>
      </c>
      <c r="K1620" s="5" t="str">
        <f>IF(ISNA(VLOOKUP(B1620,DRILLTAP!A:E,1,FALSE)),"NOT FOUND",VLOOKUP(B1620,DRILLTAP!A:E,4,FALSE))</f>
        <v>DE</v>
      </c>
      <c r="L1620" s="10">
        <f>IF(ISNA(VLOOKUP(B1620,DRILLTAP!A:E,1,FALSE)),"NOT FOUND",VLOOKUP(B1620,DRILLTAP!A:E,5,FALSE))</f>
        <v>2.4E-2</v>
      </c>
    </row>
    <row r="1621" spans="1:12" s="6" customFormat="1" ht="52.5" thickTop="1" thickBot="1">
      <c r="A1621" s="11" t="s">
        <v>5791</v>
      </c>
      <c r="B1621" s="3" t="s">
        <v>7014</v>
      </c>
      <c r="C1621" s="1" t="s">
        <v>7015</v>
      </c>
      <c r="D1621" s="5"/>
      <c r="E1621" s="5">
        <v>147</v>
      </c>
      <c r="F1621" s="5" t="s">
        <v>7</v>
      </c>
      <c r="G1621" s="9" t="s">
        <v>8481</v>
      </c>
      <c r="H1621" s="28">
        <v>119</v>
      </c>
      <c r="I1621" s="27">
        <v>163.59391124999999</v>
      </c>
      <c r="J1621" s="2" t="str">
        <f>IF(ISNA(VLOOKUP(B1621,DRILLTAP!A:E,1,FALSE)),"NOT FOUND",VLOOKUP(B1621,DRILLTAP!A:E,3,FALSE))</f>
        <v>82074010000</v>
      </c>
      <c r="K1621" s="5" t="str">
        <f>IF(ISNA(VLOOKUP(B1621,DRILLTAP!A:E,1,FALSE)),"NOT FOUND",VLOOKUP(B1621,DRILLTAP!A:E,4,FALSE))</f>
        <v>DE</v>
      </c>
      <c r="L1621" s="10">
        <f>IF(ISNA(VLOOKUP(B1621,DRILLTAP!A:E,1,FALSE)),"NOT FOUND",VLOOKUP(B1621,DRILLTAP!A:E,5,FALSE))</f>
        <v>2.4E-2</v>
      </c>
    </row>
    <row r="1622" spans="1:12" s="6" customFormat="1" ht="52.5" thickTop="1" thickBot="1">
      <c r="A1622" s="11" t="s">
        <v>5791</v>
      </c>
      <c r="B1622" s="3" t="s">
        <v>7016</v>
      </c>
      <c r="C1622" s="1" t="s">
        <v>7017</v>
      </c>
      <c r="D1622" s="5"/>
      <c r="E1622" s="5">
        <v>147</v>
      </c>
      <c r="F1622" s="5" t="s">
        <v>7</v>
      </c>
      <c r="G1622" s="9" t="s">
        <v>8482</v>
      </c>
      <c r="H1622" s="28">
        <v>133</v>
      </c>
      <c r="I1622" s="27">
        <v>182.84025375000002</v>
      </c>
      <c r="J1622" s="2" t="str">
        <f>IF(ISNA(VLOOKUP(B1622,DRILLTAP!A:E,1,FALSE)),"NOT FOUND",VLOOKUP(B1622,DRILLTAP!A:E,3,FALSE))</f>
        <v>82074010000</v>
      </c>
      <c r="K1622" s="5" t="str">
        <f>IF(ISNA(VLOOKUP(B1622,DRILLTAP!A:E,1,FALSE)),"NOT FOUND",VLOOKUP(B1622,DRILLTAP!A:E,4,FALSE))</f>
        <v>DE</v>
      </c>
      <c r="L1622" s="10">
        <f>IF(ISNA(VLOOKUP(B1622,DRILLTAP!A:E,1,FALSE)),"NOT FOUND",VLOOKUP(B1622,DRILLTAP!A:E,5,FALSE))</f>
        <v>2.3E-2</v>
      </c>
    </row>
    <row r="1623" spans="1:12" s="6" customFormat="1" ht="52.5" thickTop="1" thickBot="1">
      <c r="A1623" s="11" t="s">
        <v>5791</v>
      </c>
      <c r="B1623" s="3" t="s">
        <v>7018</v>
      </c>
      <c r="C1623" s="1" t="s">
        <v>7019</v>
      </c>
      <c r="D1623" s="5"/>
      <c r="E1623" s="5">
        <v>147</v>
      </c>
      <c r="F1623" s="5" t="s">
        <v>7</v>
      </c>
      <c r="G1623" s="9" t="s">
        <v>8483</v>
      </c>
      <c r="H1623" s="28">
        <v>152</v>
      </c>
      <c r="I1623" s="27">
        <v>208.96028999999996</v>
      </c>
      <c r="J1623" s="2" t="str">
        <f>IF(ISNA(VLOOKUP(B1623,DRILLTAP!A:E,1,FALSE)),"NOT FOUND",VLOOKUP(B1623,DRILLTAP!A:E,3,FALSE))</f>
        <v>82074010000</v>
      </c>
      <c r="K1623" s="5" t="str">
        <f>IF(ISNA(VLOOKUP(B1623,DRILLTAP!A:E,1,FALSE)),"NOT FOUND",VLOOKUP(B1623,DRILLTAP!A:E,4,FALSE))</f>
        <v>DE</v>
      </c>
      <c r="L1623" s="10">
        <f>IF(ISNA(VLOOKUP(B1623,DRILLTAP!A:E,1,FALSE)),"NOT FOUND",VLOOKUP(B1623,DRILLTAP!A:E,5,FALSE))</f>
        <v>2.1000000000000001E-2</v>
      </c>
    </row>
    <row r="1624" spans="1:12" s="6" customFormat="1" ht="52.5" thickTop="1" thickBot="1">
      <c r="A1624" s="11" t="s">
        <v>5791</v>
      </c>
      <c r="B1624" s="3" t="s">
        <v>7020</v>
      </c>
      <c r="C1624" s="1" t="s">
        <v>7021</v>
      </c>
      <c r="D1624" s="5"/>
      <c r="E1624" s="5">
        <v>147</v>
      </c>
      <c r="F1624" s="5" t="s">
        <v>7</v>
      </c>
      <c r="G1624" s="9" t="s">
        <v>8484</v>
      </c>
      <c r="H1624" s="28">
        <v>152</v>
      </c>
      <c r="I1624" s="27">
        <v>208.96028999999996</v>
      </c>
      <c r="J1624" s="2" t="str">
        <f>IF(ISNA(VLOOKUP(B1624,DRILLTAP!A:E,1,FALSE)),"NOT FOUND",VLOOKUP(B1624,DRILLTAP!A:E,3,FALSE))</f>
        <v>82074010000</v>
      </c>
      <c r="K1624" s="5" t="str">
        <f>IF(ISNA(VLOOKUP(B1624,DRILLTAP!A:E,1,FALSE)),"NOT FOUND",VLOOKUP(B1624,DRILLTAP!A:E,4,FALSE))</f>
        <v>DE</v>
      </c>
      <c r="L1624" s="10">
        <f>IF(ISNA(VLOOKUP(B1624,DRILLTAP!A:E,1,FALSE)),"NOT FOUND",VLOOKUP(B1624,DRILLTAP!A:E,5,FALSE))</f>
        <v>2.1000000000000001E-2</v>
      </c>
    </row>
    <row r="1625" spans="1:12" s="6" customFormat="1" ht="52.5" thickTop="1" thickBot="1">
      <c r="A1625" s="11" t="s">
        <v>5791</v>
      </c>
      <c r="B1625" s="3" t="s">
        <v>7022</v>
      </c>
      <c r="C1625" s="1" t="s">
        <v>7023</v>
      </c>
      <c r="D1625" s="5"/>
      <c r="E1625" s="5">
        <v>147</v>
      </c>
      <c r="F1625" s="5" t="s">
        <v>7</v>
      </c>
      <c r="G1625" s="9" t="s">
        <v>8485</v>
      </c>
      <c r="H1625" s="28">
        <v>152</v>
      </c>
      <c r="I1625" s="27">
        <v>208.96028999999996</v>
      </c>
      <c r="J1625" s="2" t="str">
        <f>IF(ISNA(VLOOKUP(B1625,DRILLTAP!A:E,1,FALSE)),"NOT FOUND",VLOOKUP(B1625,DRILLTAP!A:E,3,FALSE))</f>
        <v>82074010000</v>
      </c>
      <c r="K1625" s="5" t="str">
        <f>IF(ISNA(VLOOKUP(B1625,DRILLTAP!A:E,1,FALSE)),"NOT FOUND",VLOOKUP(B1625,DRILLTAP!A:E,4,FALSE))</f>
        <v>DE</v>
      </c>
      <c r="L1625" s="10">
        <f>IF(ISNA(VLOOKUP(B1625,DRILLTAP!A:E,1,FALSE)),"NOT FOUND",VLOOKUP(B1625,DRILLTAP!A:E,5,FALSE))</f>
        <v>2.1999999999999999E-2</v>
      </c>
    </row>
    <row r="1626" spans="1:12" s="6" customFormat="1" ht="52.5" thickTop="1" thickBot="1">
      <c r="A1626" s="11" t="s">
        <v>5791</v>
      </c>
      <c r="B1626" s="3" t="s">
        <v>7024</v>
      </c>
      <c r="C1626" s="1" t="s">
        <v>7025</v>
      </c>
      <c r="D1626" s="5"/>
      <c r="E1626" s="5">
        <v>147</v>
      </c>
      <c r="F1626" s="5" t="s">
        <v>7</v>
      </c>
      <c r="G1626" s="9" t="s">
        <v>8486</v>
      </c>
      <c r="H1626" s="28">
        <v>172</v>
      </c>
      <c r="I1626" s="27">
        <v>236.45506500000002</v>
      </c>
      <c r="J1626" s="2" t="str">
        <f>IF(ISNA(VLOOKUP(B1626,DRILLTAP!A:E,1,FALSE)),"NOT FOUND",VLOOKUP(B1626,DRILLTAP!A:E,3,FALSE))</f>
        <v>82074010000</v>
      </c>
      <c r="K1626" s="5" t="str">
        <f>IF(ISNA(VLOOKUP(B1626,DRILLTAP!A:E,1,FALSE)),"NOT FOUND",VLOOKUP(B1626,DRILLTAP!A:E,4,FALSE))</f>
        <v>DE</v>
      </c>
      <c r="L1626" s="10">
        <f>IF(ISNA(VLOOKUP(B1626,DRILLTAP!A:E,1,FALSE)),"NOT FOUND",VLOOKUP(B1626,DRILLTAP!A:E,5,FALSE))</f>
        <v>4.7E-2</v>
      </c>
    </row>
    <row r="1627" spans="1:12" s="6" customFormat="1" ht="52.5" thickTop="1" thickBot="1">
      <c r="A1627" s="11" t="s">
        <v>5791</v>
      </c>
      <c r="B1627" s="3" t="s">
        <v>7026</v>
      </c>
      <c r="C1627" s="1" t="s">
        <v>7027</v>
      </c>
      <c r="D1627" s="5"/>
      <c r="E1627" s="5">
        <v>147</v>
      </c>
      <c r="F1627" s="5" t="s">
        <v>7</v>
      </c>
      <c r="G1627" s="9" t="s">
        <v>8487</v>
      </c>
      <c r="H1627" s="28">
        <v>227</v>
      </c>
      <c r="I1627" s="27">
        <v>312.06569624999997</v>
      </c>
      <c r="J1627" s="2" t="str">
        <f>IF(ISNA(VLOOKUP(B1627,DRILLTAP!A:E,1,FALSE)),"NOT FOUND",VLOOKUP(B1627,DRILLTAP!A:E,3,FALSE))</f>
        <v>82074010000</v>
      </c>
      <c r="K1627" s="5" t="str">
        <f>IF(ISNA(VLOOKUP(B1627,DRILLTAP!A:E,1,FALSE)),"NOT FOUND",VLOOKUP(B1627,DRILLTAP!A:E,4,FALSE))</f>
        <v>DE</v>
      </c>
      <c r="L1627" s="10">
        <f>IF(ISNA(VLOOKUP(B1627,DRILLTAP!A:E,1,FALSE)),"NOT FOUND",VLOOKUP(B1627,DRILLTAP!A:E,5,FALSE))</f>
        <v>7.8E-2</v>
      </c>
    </row>
    <row r="1628" spans="1:12" s="6" customFormat="1" ht="52.5" thickTop="1" thickBot="1">
      <c r="A1628" s="11" t="s">
        <v>5791</v>
      </c>
      <c r="B1628" s="3" t="s">
        <v>7028</v>
      </c>
      <c r="C1628" s="1" t="s">
        <v>7029</v>
      </c>
      <c r="D1628" s="5"/>
      <c r="E1628" s="5">
        <v>147</v>
      </c>
      <c r="F1628" s="5" t="s">
        <v>7</v>
      </c>
      <c r="G1628" s="9" t="s">
        <v>8488</v>
      </c>
      <c r="H1628" s="28">
        <v>270</v>
      </c>
      <c r="I1628" s="27">
        <v>371.17946249999994</v>
      </c>
      <c r="J1628" s="2" t="str">
        <f>IF(ISNA(VLOOKUP(B1628,DRILLTAP!A:E,1,FALSE)),"NOT FOUND",VLOOKUP(B1628,DRILLTAP!A:E,3,FALSE))</f>
        <v>82074010000</v>
      </c>
      <c r="K1628" s="5" t="str">
        <f>IF(ISNA(VLOOKUP(B1628,DRILLTAP!A:E,1,FALSE)),"NOT FOUND",VLOOKUP(B1628,DRILLTAP!A:E,4,FALSE))</f>
        <v>DE</v>
      </c>
      <c r="L1628" s="10">
        <f>IF(ISNA(VLOOKUP(B1628,DRILLTAP!A:E,1,FALSE)),"NOT FOUND",VLOOKUP(B1628,DRILLTAP!A:E,5,FALSE))</f>
        <v>0.122</v>
      </c>
    </row>
    <row r="1629" spans="1:12" s="6" customFormat="1" ht="52.5" thickTop="1" thickBot="1">
      <c r="A1629" s="11" t="s">
        <v>5791</v>
      </c>
      <c r="B1629" s="3" t="s">
        <v>7030</v>
      </c>
      <c r="C1629" s="1" t="s">
        <v>7031</v>
      </c>
      <c r="D1629" s="5"/>
      <c r="E1629" s="5">
        <v>149</v>
      </c>
      <c r="F1629" s="5" t="s">
        <v>7</v>
      </c>
      <c r="G1629" s="9" t="s">
        <v>8489</v>
      </c>
      <c r="H1629" s="28">
        <v>137</v>
      </c>
      <c r="I1629" s="27">
        <v>188.33920874999998</v>
      </c>
      <c r="J1629" s="2" t="str">
        <f>IF(ISNA(VLOOKUP(B1629,DRILLTAP!A:E,1,FALSE)),"NOT FOUND",VLOOKUP(B1629,DRILLTAP!A:E,3,FALSE))</f>
        <v>82074010000</v>
      </c>
      <c r="K1629" s="5" t="str">
        <f>IF(ISNA(VLOOKUP(B1629,DRILLTAP!A:E,1,FALSE)),"NOT FOUND",VLOOKUP(B1629,DRILLTAP!A:E,4,FALSE))</f>
        <v>DE</v>
      </c>
      <c r="L1629" s="10">
        <f>IF(ISNA(VLOOKUP(B1629,DRILLTAP!A:E,1,FALSE)),"NOT FOUND",VLOOKUP(B1629,DRILLTAP!A:E,5,FALSE))</f>
        <v>8.9999999999999993E-3</v>
      </c>
    </row>
    <row r="1630" spans="1:12" s="6" customFormat="1" ht="52.5" thickTop="1" thickBot="1">
      <c r="A1630" s="11" t="s">
        <v>5791</v>
      </c>
      <c r="B1630" s="3" t="s">
        <v>7032</v>
      </c>
      <c r="C1630" s="1" t="s">
        <v>7033</v>
      </c>
      <c r="D1630" s="5"/>
      <c r="E1630" s="5">
        <v>149</v>
      </c>
      <c r="F1630" s="5" t="s">
        <v>7</v>
      </c>
      <c r="G1630" s="9" t="s">
        <v>8490</v>
      </c>
      <c r="H1630" s="28">
        <v>137</v>
      </c>
      <c r="I1630" s="27">
        <v>188.33920874999998</v>
      </c>
      <c r="J1630" s="2" t="str">
        <f>IF(ISNA(VLOOKUP(B1630,DRILLTAP!A:E,1,FALSE)),"NOT FOUND",VLOOKUP(B1630,DRILLTAP!A:E,3,FALSE))</f>
        <v>82074010000</v>
      </c>
      <c r="K1630" s="5" t="str">
        <f>IF(ISNA(VLOOKUP(B1630,DRILLTAP!A:E,1,FALSE)),"NOT FOUND",VLOOKUP(B1630,DRILLTAP!A:E,4,FALSE))</f>
        <v>DE</v>
      </c>
      <c r="L1630" s="10">
        <f>IF(ISNA(VLOOKUP(B1630,DRILLTAP!A:E,1,FALSE)),"NOT FOUND",VLOOKUP(B1630,DRILLTAP!A:E,5,FALSE))</f>
        <v>8.9999999999999993E-3</v>
      </c>
    </row>
    <row r="1631" spans="1:12" s="6" customFormat="1" ht="52.5" thickTop="1" thickBot="1">
      <c r="A1631" s="11" t="s">
        <v>5791</v>
      </c>
      <c r="B1631" s="3" t="s">
        <v>7034</v>
      </c>
      <c r="C1631" s="1" t="s">
        <v>7035</v>
      </c>
      <c r="D1631" s="5"/>
      <c r="E1631" s="5">
        <v>149</v>
      </c>
      <c r="F1631" s="5" t="s">
        <v>7</v>
      </c>
      <c r="G1631" s="9" t="s">
        <v>8491</v>
      </c>
      <c r="H1631" s="28">
        <v>137</v>
      </c>
      <c r="I1631" s="27">
        <v>188.33920874999998</v>
      </c>
      <c r="J1631" s="2" t="str">
        <f>IF(ISNA(VLOOKUP(B1631,DRILLTAP!A:E,1,FALSE)),"NOT FOUND",VLOOKUP(B1631,DRILLTAP!A:E,3,FALSE))</f>
        <v>82074010000</v>
      </c>
      <c r="K1631" s="5" t="str">
        <f>IF(ISNA(VLOOKUP(B1631,DRILLTAP!A:E,1,FALSE)),"NOT FOUND",VLOOKUP(B1631,DRILLTAP!A:E,4,FALSE))</f>
        <v>DE</v>
      </c>
      <c r="L1631" s="10">
        <f>IF(ISNA(VLOOKUP(B1631,DRILLTAP!A:E,1,FALSE)),"NOT FOUND",VLOOKUP(B1631,DRILLTAP!A:E,5,FALSE))</f>
        <v>2.5000000000000001E-2</v>
      </c>
    </row>
    <row r="1632" spans="1:12" s="6" customFormat="1" ht="52.5" thickTop="1" thickBot="1">
      <c r="A1632" s="11" t="s">
        <v>5791</v>
      </c>
      <c r="B1632" s="3" t="s">
        <v>7036</v>
      </c>
      <c r="C1632" s="1" t="s">
        <v>7037</v>
      </c>
      <c r="D1632" s="5"/>
      <c r="E1632" s="5">
        <v>149</v>
      </c>
      <c r="F1632" s="5" t="s">
        <v>7</v>
      </c>
      <c r="G1632" s="9" t="s">
        <v>8492</v>
      </c>
      <c r="H1632" s="28">
        <v>153</v>
      </c>
      <c r="I1632" s="27">
        <v>210.33502874999999</v>
      </c>
      <c r="J1632" s="2" t="str">
        <f>IF(ISNA(VLOOKUP(B1632,DRILLTAP!A:E,1,FALSE)),"NOT FOUND",VLOOKUP(B1632,DRILLTAP!A:E,3,FALSE))</f>
        <v>82074010000</v>
      </c>
      <c r="K1632" s="5" t="str">
        <f>IF(ISNA(VLOOKUP(B1632,DRILLTAP!A:E,1,FALSE)),"NOT FOUND",VLOOKUP(B1632,DRILLTAP!A:E,4,FALSE))</f>
        <v>DE</v>
      </c>
      <c r="L1632" s="10">
        <f>IF(ISNA(VLOOKUP(B1632,DRILLTAP!A:E,1,FALSE)),"NOT FOUND",VLOOKUP(B1632,DRILLTAP!A:E,5,FALSE))</f>
        <v>2.4E-2</v>
      </c>
    </row>
    <row r="1633" spans="1:12" s="6" customFormat="1" ht="52.5" thickTop="1" thickBot="1">
      <c r="A1633" s="11" t="s">
        <v>5791</v>
      </c>
      <c r="B1633" s="3" t="s">
        <v>7038</v>
      </c>
      <c r="C1633" s="1" t="s">
        <v>7039</v>
      </c>
      <c r="D1633" s="5"/>
      <c r="E1633" s="5">
        <v>149</v>
      </c>
      <c r="F1633" s="5" t="s">
        <v>7</v>
      </c>
      <c r="G1633" s="9" t="s">
        <v>8493</v>
      </c>
      <c r="H1633" s="28">
        <v>175</v>
      </c>
      <c r="I1633" s="27">
        <v>240.57928124999998</v>
      </c>
      <c r="J1633" s="2" t="str">
        <f>IF(ISNA(VLOOKUP(B1633,DRILLTAP!A:E,1,FALSE)),"NOT FOUND",VLOOKUP(B1633,DRILLTAP!A:E,3,FALSE))</f>
        <v>82074010000</v>
      </c>
      <c r="K1633" s="5" t="str">
        <f>IF(ISNA(VLOOKUP(B1633,DRILLTAP!A:E,1,FALSE)),"NOT FOUND",VLOOKUP(B1633,DRILLTAP!A:E,4,FALSE))</f>
        <v>DE</v>
      </c>
      <c r="L1633" s="10">
        <f>IF(ISNA(VLOOKUP(B1633,DRILLTAP!A:E,1,FALSE)),"NOT FOUND",VLOOKUP(B1633,DRILLTAP!A:E,5,FALSE))</f>
        <v>2.1000000000000001E-2</v>
      </c>
    </row>
    <row r="1634" spans="1:12" s="6" customFormat="1" ht="52.5" thickTop="1" thickBot="1">
      <c r="A1634" s="11" t="s">
        <v>5791</v>
      </c>
      <c r="B1634" s="3" t="s">
        <v>7040</v>
      </c>
      <c r="C1634" s="1" t="s">
        <v>7041</v>
      </c>
      <c r="D1634" s="5"/>
      <c r="E1634" s="5">
        <v>149</v>
      </c>
      <c r="F1634" s="5" t="s">
        <v>7</v>
      </c>
      <c r="G1634" s="9" t="s">
        <v>8494</v>
      </c>
      <c r="H1634" s="28">
        <v>175</v>
      </c>
      <c r="I1634" s="27">
        <v>240.57928124999998</v>
      </c>
      <c r="J1634" s="2" t="str">
        <f>IF(ISNA(VLOOKUP(B1634,DRILLTAP!A:E,1,FALSE)),"NOT FOUND",VLOOKUP(B1634,DRILLTAP!A:E,3,FALSE))</f>
        <v>82074010000</v>
      </c>
      <c r="K1634" s="5" t="str">
        <f>IF(ISNA(VLOOKUP(B1634,DRILLTAP!A:E,1,FALSE)),"NOT FOUND",VLOOKUP(B1634,DRILLTAP!A:E,4,FALSE))</f>
        <v>DE</v>
      </c>
      <c r="L1634" s="10">
        <f>IF(ISNA(VLOOKUP(B1634,DRILLTAP!A:E,1,FALSE)),"NOT FOUND",VLOOKUP(B1634,DRILLTAP!A:E,5,FALSE))</f>
        <v>2.1000000000000001E-2</v>
      </c>
    </row>
    <row r="1635" spans="1:12" s="6" customFormat="1" ht="52.5" thickTop="1" thickBot="1">
      <c r="A1635" s="11" t="s">
        <v>5791</v>
      </c>
      <c r="B1635" s="3" t="s">
        <v>7042</v>
      </c>
      <c r="C1635" s="1" t="s">
        <v>7043</v>
      </c>
      <c r="D1635" s="5"/>
      <c r="E1635" s="5">
        <v>149</v>
      </c>
      <c r="F1635" s="5" t="s">
        <v>7</v>
      </c>
      <c r="G1635" s="9" t="s">
        <v>8495</v>
      </c>
      <c r="H1635" s="28">
        <v>175</v>
      </c>
      <c r="I1635" s="27">
        <v>240.57928124999998</v>
      </c>
      <c r="J1635" s="2" t="str">
        <f>IF(ISNA(VLOOKUP(B1635,DRILLTAP!A:E,1,FALSE)),"NOT FOUND",VLOOKUP(B1635,DRILLTAP!A:E,3,FALSE))</f>
        <v>82074010000</v>
      </c>
      <c r="K1635" s="5" t="str">
        <f>IF(ISNA(VLOOKUP(B1635,DRILLTAP!A:E,1,FALSE)),"NOT FOUND",VLOOKUP(B1635,DRILLTAP!A:E,4,FALSE))</f>
        <v>DE</v>
      </c>
      <c r="L1635" s="10">
        <f>IF(ISNA(VLOOKUP(B1635,DRILLTAP!A:E,1,FALSE)),"NOT FOUND",VLOOKUP(B1635,DRILLTAP!A:E,5,FALSE))</f>
        <v>2.1999999999999999E-2</v>
      </c>
    </row>
    <row r="1636" spans="1:12" s="6" customFormat="1" ht="52.5" thickTop="1" thickBot="1">
      <c r="A1636" s="11" t="s">
        <v>5791</v>
      </c>
      <c r="B1636" s="3" t="s">
        <v>7044</v>
      </c>
      <c r="C1636" s="1" t="s">
        <v>7045</v>
      </c>
      <c r="D1636" s="5"/>
      <c r="E1636" s="5">
        <v>149</v>
      </c>
      <c r="F1636" s="5" t="s">
        <v>7</v>
      </c>
      <c r="G1636" s="9" t="s">
        <v>8496</v>
      </c>
      <c r="H1636" s="28">
        <v>198</v>
      </c>
      <c r="I1636" s="27">
        <v>272.19827250000003</v>
      </c>
      <c r="J1636" s="2" t="str">
        <f>IF(ISNA(VLOOKUP(B1636,DRILLTAP!A:E,1,FALSE)),"NOT FOUND",VLOOKUP(B1636,DRILLTAP!A:E,3,FALSE))</f>
        <v>82074010000</v>
      </c>
      <c r="K1636" s="5" t="str">
        <f>IF(ISNA(VLOOKUP(B1636,DRILLTAP!A:E,1,FALSE)),"NOT FOUND",VLOOKUP(B1636,DRILLTAP!A:E,4,FALSE))</f>
        <v>DE</v>
      </c>
      <c r="L1636" s="10">
        <f>IF(ISNA(VLOOKUP(B1636,DRILLTAP!A:E,1,FALSE)),"NOT FOUND",VLOOKUP(B1636,DRILLTAP!A:E,5,FALSE))</f>
        <v>4.2999999999999997E-2</v>
      </c>
    </row>
    <row r="1637" spans="1:12" s="6" customFormat="1" ht="52.5" thickTop="1" thickBot="1">
      <c r="A1637" s="11" t="s">
        <v>5791</v>
      </c>
      <c r="B1637" s="3" t="s">
        <v>7046</v>
      </c>
      <c r="C1637" s="1" t="s">
        <v>7047</v>
      </c>
      <c r="D1637" s="5"/>
      <c r="E1637" s="5">
        <v>149</v>
      </c>
      <c r="F1637" s="5" t="s">
        <v>7</v>
      </c>
      <c r="G1637" s="9" t="s">
        <v>8497</v>
      </c>
      <c r="H1637" s="28">
        <v>261</v>
      </c>
      <c r="I1637" s="27">
        <v>358.80681375</v>
      </c>
      <c r="J1637" s="2" t="str">
        <f>IF(ISNA(VLOOKUP(B1637,DRILLTAP!A:E,1,FALSE)),"NOT FOUND",VLOOKUP(B1637,DRILLTAP!A:E,3,FALSE))</f>
        <v>82074010000</v>
      </c>
      <c r="K1637" s="5" t="str">
        <f>IF(ISNA(VLOOKUP(B1637,DRILLTAP!A:E,1,FALSE)),"NOT FOUND",VLOOKUP(B1637,DRILLTAP!A:E,4,FALSE))</f>
        <v>DE</v>
      </c>
      <c r="L1637" s="10">
        <f>IF(ISNA(VLOOKUP(B1637,DRILLTAP!A:E,1,FALSE)),"NOT FOUND",VLOOKUP(B1637,DRILLTAP!A:E,5,FALSE))</f>
        <v>7.3999999999999996E-2</v>
      </c>
    </row>
    <row r="1638" spans="1:12" s="6" customFormat="1" ht="39.75" thickTop="1" thickBot="1">
      <c r="A1638" s="11"/>
      <c r="B1638" s="3" t="s">
        <v>2876</v>
      </c>
      <c r="C1638" s="1" t="s">
        <v>7048</v>
      </c>
      <c r="D1638" s="5"/>
      <c r="E1638" s="5">
        <v>151</v>
      </c>
      <c r="F1638" s="5" t="s">
        <v>7</v>
      </c>
      <c r="G1638" s="9" t="s">
        <v>5769</v>
      </c>
      <c r="H1638" s="28">
        <v>101</v>
      </c>
      <c r="I1638" s="27">
        <v>138.84861374999997</v>
      </c>
      <c r="J1638" s="2" t="str">
        <f>IF(ISNA(VLOOKUP(B1638,DRILLTAP!A:E,1,FALSE)),"NOT FOUND",VLOOKUP(B1638,DRILLTAP!A:E,3,FALSE))</f>
        <v>82074010000</v>
      </c>
      <c r="K1638" s="5" t="str">
        <f>IF(ISNA(VLOOKUP(B1638,DRILLTAP!A:E,1,FALSE)),"NOT FOUND",VLOOKUP(B1638,DRILLTAP!A:E,4,FALSE))</f>
        <v>CH</v>
      </c>
      <c r="L1638" s="10">
        <f>IF(ISNA(VLOOKUP(B1638,DRILLTAP!A:E,1,FALSE)),"NOT FOUND",VLOOKUP(B1638,DRILLTAP!A:E,5,FALSE))</f>
        <v>6.0000000000000001E-3</v>
      </c>
    </row>
    <row r="1639" spans="1:12" s="6" customFormat="1" ht="39.75" thickTop="1" thickBot="1">
      <c r="A1639" s="11"/>
      <c r="B1639" s="3" t="s">
        <v>2877</v>
      </c>
      <c r="C1639" s="1" t="s">
        <v>7049</v>
      </c>
      <c r="D1639" s="5"/>
      <c r="E1639" s="5">
        <v>151</v>
      </c>
      <c r="F1639" s="5" t="s">
        <v>7</v>
      </c>
      <c r="G1639" s="9" t="s">
        <v>5770</v>
      </c>
      <c r="H1639" s="28">
        <v>101</v>
      </c>
      <c r="I1639" s="27">
        <v>138.84861374999997</v>
      </c>
      <c r="J1639" s="2" t="str">
        <f>IF(ISNA(VLOOKUP(B1639,DRILLTAP!A:E,1,FALSE)),"NOT FOUND",VLOOKUP(B1639,DRILLTAP!A:E,3,FALSE))</f>
        <v>82074010000</v>
      </c>
      <c r="K1639" s="5" t="str">
        <f>IF(ISNA(VLOOKUP(B1639,DRILLTAP!A:E,1,FALSE)),"NOT FOUND",VLOOKUP(B1639,DRILLTAP!A:E,4,FALSE))</f>
        <v>CH</v>
      </c>
      <c r="L1639" s="10">
        <f>IF(ISNA(VLOOKUP(B1639,DRILLTAP!A:E,1,FALSE)),"NOT FOUND",VLOOKUP(B1639,DRILLTAP!A:E,5,FALSE))</f>
        <v>5.0000000000000001E-3</v>
      </c>
    </row>
    <row r="1640" spans="1:12" s="6" customFormat="1" ht="39.75" thickTop="1" thickBot="1">
      <c r="A1640" s="11"/>
      <c r="B1640" s="3" t="s">
        <v>2878</v>
      </c>
      <c r="C1640" s="1" t="s">
        <v>7050</v>
      </c>
      <c r="D1640" s="5"/>
      <c r="E1640" s="5">
        <v>151</v>
      </c>
      <c r="F1640" s="5" t="s">
        <v>7</v>
      </c>
      <c r="G1640" s="9" t="s">
        <v>5771</v>
      </c>
      <c r="H1640" s="28">
        <v>101</v>
      </c>
      <c r="I1640" s="27">
        <v>138.84861374999997</v>
      </c>
      <c r="J1640" s="2" t="str">
        <f>IF(ISNA(VLOOKUP(B1640,DRILLTAP!A:E,1,FALSE)),"NOT FOUND",VLOOKUP(B1640,DRILLTAP!A:E,3,FALSE))</f>
        <v>82074010000</v>
      </c>
      <c r="K1640" s="5" t="str">
        <f>IF(ISNA(VLOOKUP(B1640,DRILLTAP!A:E,1,FALSE)),"NOT FOUND",VLOOKUP(B1640,DRILLTAP!A:E,4,FALSE))</f>
        <v>CH</v>
      </c>
      <c r="L1640" s="10">
        <f>IF(ISNA(VLOOKUP(B1640,DRILLTAP!A:E,1,FALSE)),"NOT FOUND",VLOOKUP(B1640,DRILLTAP!A:E,5,FALSE))</f>
        <v>8.0000000000000002E-3</v>
      </c>
    </row>
    <row r="1641" spans="1:12" s="6" customFormat="1" ht="39.75" thickTop="1" thickBot="1">
      <c r="A1641" s="11"/>
      <c r="B1641" s="3" t="s">
        <v>2879</v>
      </c>
      <c r="C1641" s="1" t="s">
        <v>7051</v>
      </c>
      <c r="D1641" s="5"/>
      <c r="E1641" s="5">
        <v>151</v>
      </c>
      <c r="F1641" s="5" t="s">
        <v>7</v>
      </c>
      <c r="G1641" s="9" t="s">
        <v>5772</v>
      </c>
      <c r="H1641" s="28">
        <v>101</v>
      </c>
      <c r="I1641" s="27">
        <v>138.84861374999997</v>
      </c>
      <c r="J1641" s="2" t="str">
        <f>IF(ISNA(VLOOKUP(B1641,DRILLTAP!A:E,1,FALSE)),"NOT FOUND",VLOOKUP(B1641,DRILLTAP!A:E,3,FALSE))</f>
        <v>82074010000</v>
      </c>
      <c r="K1641" s="5" t="str">
        <f>IF(ISNA(VLOOKUP(B1641,DRILLTAP!A:E,1,FALSE)),"NOT FOUND",VLOOKUP(B1641,DRILLTAP!A:E,4,FALSE))</f>
        <v>CH</v>
      </c>
      <c r="L1641" s="10">
        <f>IF(ISNA(VLOOKUP(B1641,DRILLTAP!A:E,1,FALSE)),"NOT FOUND",VLOOKUP(B1641,DRILLTAP!A:E,5,FALSE))</f>
        <v>8.0000000000000002E-3</v>
      </c>
    </row>
    <row r="1642" spans="1:12" s="6" customFormat="1" ht="39.75" thickTop="1" thickBot="1">
      <c r="A1642" s="11"/>
      <c r="B1642" s="3" t="s">
        <v>2880</v>
      </c>
      <c r="C1642" s="1" t="s">
        <v>7052</v>
      </c>
      <c r="D1642" s="5"/>
      <c r="E1642" s="5">
        <v>151</v>
      </c>
      <c r="F1642" s="5" t="s">
        <v>7</v>
      </c>
      <c r="G1642" s="9" t="s">
        <v>5773</v>
      </c>
      <c r="H1642" s="28">
        <v>101</v>
      </c>
      <c r="I1642" s="27">
        <v>138.84861374999997</v>
      </c>
      <c r="J1642" s="2" t="str">
        <f>IF(ISNA(VLOOKUP(B1642,DRILLTAP!A:E,1,FALSE)),"NOT FOUND",VLOOKUP(B1642,DRILLTAP!A:E,3,FALSE))</f>
        <v>82074010000</v>
      </c>
      <c r="K1642" s="5" t="str">
        <f>IF(ISNA(VLOOKUP(B1642,DRILLTAP!A:E,1,FALSE)),"NOT FOUND",VLOOKUP(B1642,DRILLTAP!A:E,4,FALSE))</f>
        <v>CH</v>
      </c>
      <c r="L1642" s="10">
        <f>IF(ISNA(VLOOKUP(B1642,DRILLTAP!A:E,1,FALSE)),"NOT FOUND",VLOOKUP(B1642,DRILLTAP!A:E,5,FALSE))</f>
        <v>6.0000000000000001E-3</v>
      </c>
    </row>
    <row r="1643" spans="1:12" s="6" customFormat="1" ht="39.75" thickTop="1" thickBot="1">
      <c r="A1643" s="11"/>
      <c r="B1643" s="3" t="s">
        <v>2881</v>
      </c>
      <c r="C1643" s="1" t="s">
        <v>7053</v>
      </c>
      <c r="D1643" s="5"/>
      <c r="E1643" s="5">
        <v>151</v>
      </c>
      <c r="F1643" s="5" t="s">
        <v>7</v>
      </c>
      <c r="G1643" s="9" t="s">
        <v>5774</v>
      </c>
      <c r="H1643" s="28">
        <v>101</v>
      </c>
      <c r="I1643" s="27">
        <v>138.84861374999997</v>
      </c>
      <c r="J1643" s="2" t="str">
        <f>IF(ISNA(VLOOKUP(B1643,DRILLTAP!A:E,1,FALSE)),"NOT FOUND",VLOOKUP(B1643,DRILLTAP!A:E,3,FALSE))</f>
        <v>82074010000</v>
      </c>
      <c r="K1643" s="5" t="str">
        <f>IF(ISNA(VLOOKUP(B1643,DRILLTAP!A:E,1,FALSE)),"NOT FOUND",VLOOKUP(B1643,DRILLTAP!A:E,4,FALSE))</f>
        <v>CH</v>
      </c>
      <c r="L1643" s="10">
        <f>IF(ISNA(VLOOKUP(B1643,DRILLTAP!A:E,1,FALSE)),"NOT FOUND",VLOOKUP(B1643,DRILLTAP!A:E,5,FALSE))</f>
        <v>7.0000000000000001E-3</v>
      </c>
    </row>
    <row r="1644" spans="1:12" s="6" customFormat="1" ht="39.75" thickTop="1" thickBot="1">
      <c r="A1644" s="11"/>
      <c r="B1644" s="3" t="s">
        <v>2882</v>
      </c>
      <c r="C1644" s="1" t="s">
        <v>7054</v>
      </c>
      <c r="D1644" s="5"/>
      <c r="E1644" s="5">
        <v>151</v>
      </c>
      <c r="F1644" s="5" t="s">
        <v>7</v>
      </c>
      <c r="G1644" s="9" t="s">
        <v>5775</v>
      </c>
      <c r="H1644" s="28">
        <v>113</v>
      </c>
      <c r="I1644" s="27">
        <v>155.34547874999996</v>
      </c>
      <c r="J1644" s="2" t="str">
        <f>IF(ISNA(VLOOKUP(B1644,DRILLTAP!A:E,1,FALSE)),"NOT FOUND",VLOOKUP(B1644,DRILLTAP!A:E,3,FALSE))</f>
        <v>82074010000</v>
      </c>
      <c r="K1644" s="5" t="str">
        <f>IF(ISNA(VLOOKUP(B1644,DRILLTAP!A:E,1,FALSE)),"NOT FOUND",VLOOKUP(B1644,DRILLTAP!A:E,4,FALSE))</f>
        <v>CH</v>
      </c>
      <c r="L1644" s="10">
        <f>IF(ISNA(VLOOKUP(B1644,DRILLTAP!A:E,1,FALSE)),"NOT FOUND",VLOOKUP(B1644,DRILLTAP!A:E,5,FALSE))</f>
        <v>1.0999999999999999E-2</v>
      </c>
    </row>
    <row r="1645" spans="1:12" s="6" customFormat="1" ht="39.75" thickTop="1" thickBot="1">
      <c r="A1645" s="11"/>
      <c r="B1645" s="3" t="s">
        <v>2883</v>
      </c>
      <c r="C1645" s="1" t="s">
        <v>7055</v>
      </c>
      <c r="D1645" s="5"/>
      <c r="E1645" s="5">
        <v>151</v>
      </c>
      <c r="F1645" s="5" t="s">
        <v>7</v>
      </c>
      <c r="G1645" s="9" t="s">
        <v>5776</v>
      </c>
      <c r="H1645" s="28">
        <v>129</v>
      </c>
      <c r="I1645" s="27">
        <v>177.34129874999996</v>
      </c>
      <c r="J1645" s="2" t="str">
        <f>IF(ISNA(VLOOKUP(B1645,DRILLTAP!A:E,1,FALSE)),"NOT FOUND",VLOOKUP(B1645,DRILLTAP!A:E,3,FALSE))</f>
        <v>82074010000</v>
      </c>
      <c r="K1645" s="5" t="str">
        <f>IF(ISNA(VLOOKUP(B1645,DRILLTAP!A:E,1,FALSE)),"NOT FOUND",VLOOKUP(B1645,DRILLTAP!A:E,4,FALSE))</f>
        <v>CH</v>
      </c>
      <c r="L1645" s="10">
        <f>IF(ISNA(VLOOKUP(B1645,DRILLTAP!A:E,1,FALSE)),"NOT FOUND",VLOOKUP(B1645,DRILLTAP!A:E,5,FALSE))</f>
        <v>2.1000000000000001E-2</v>
      </c>
    </row>
    <row r="1646" spans="1:12" s="6" customFormat="1" ht="39.75" thickTop="1" thickBot="1">
      <c r="A1646" s="11"/>
      <c r="B1646" s="3" t="s">
        <v>2884</v>
      </c>
      <c r="C1646" s="1" t="s">
        <v>7056</v>
      </c>
      <c r="D1646" s="5"/>
      <c r="E1646" s="5">
        <v>151</v>
      </c>
      <c r="F1646" s="5" t="s">
        <v>7</v>
      </c>
      <c r="G1646" s="9" t="s">
        <v>5777</v>
      </c>
      <c r="H1646" s="28">
        <v>129</v>
      </c>
      <c r="I1646" s="27">
        <v>177.34129874999996</v>
      </c>
      <c r="J1646" s="2" t="str">
        <f>IF(ISNA(VLOOKUP(B1646,DRILLTAP!A:E,1,FALSE)),"NOT FOUND",VLOOKUP(B1646,DRILLTAP!A:E,3,FALSE))</f>
        <v>82074010000</v>
      </c>
      <c r="K1646" s="5" t="str">
        <f>IF(ISNA(VLOOKUP(B1646,DRILLTAP!A:E,1,FALSE)),"NOT FOUND",VLOOKUP(B1646,DRILLTAP!A:E,4,FALSE))</f>
        <v>CH</v>
      </c>
      <c r="L1646" s="10">
        <f>IF(ISNA(VLOOKUP(B1646,DRILLTAP!A:E,1,FALSE)),"NOT FOUND",VLOOKUP(B1646,DRILLTAP!A:E,5,FALSE))</f>
        <v>2.4E-2</v>
      </c>
    </row>
    <row r="1647" spans="1:12" s="6" customFormat="1" ht="39.75" thickTop="1" thickBot="1">
      <c r="A1647" s="11"/>
      <c r="B1647" s="3" t="s">
        <v>2885</v>
      </c>
      <c r="C1647" s="1" t="s">
        <v>7057</v>
      </c>
      <c r="D1647" s="5"/>
      <c r="E1647" s="5">
        <v>151</v>
      </c>
      <c r="F1647" s="5" t="s">
        <v>7</v>
      </c>
      <c r="G1647" s="9" t="s">
        <v>5778</v>
      </c>
      <c r="H1647" s="28">
        <v>129</v>
      </c>
      <c r="I1647" s="27">
        <v>177.34129874999996</v>
      </c>
      <c r="J1647" s="2" t="str">
        <f>IF(ISNA(VLOOKUP(B1647,DRILLTAP!A:E,1,FALSE)),"NOT FOUND",VLOOKUP(B1647,DRILLTAP!A:E,3,FALSE))</f>
        <v>82074010000</v>
      </c>
      <c r="K1647" s="5" t="str">
        <f>IF(ISNA(VLOOKUP(B1647,DRILLTAP!A:E,1,FALSE)),"NOT FOUND",VLOOKUP(B1647,DRILLTAP!A:E,4,FALSE))</f>
        <v>CH</v>
      </c>
      <c r="L1647" s="10">
        <f>IF(ISNA(VLOOKUP(B1647,DRILLTAP!A:E,1,FALSE)),"NOT FOUND",VLOOKUP(B1647,DRILLTAP!A:E,5,FALSE))</f>
        <v>2.5999999999999999E-2</v>
      </c>
    </row>
    <row r="1648" spans="1:12" s="6" customFormat="1" ht="39.75" thickTop="1" thickBot="1">
      <c r="A1648" s="11"/>
      <c r="B1648" s="3" t="s">
        <v>2886</v>
      </c>
      <c r="C1648" s="1" t="s">
        <v>7058</v>
      </c>
      <c r="D1648" s="5"/>
      <c r="E1648" s="5">
        <v>151</v>
      </c>
      <c r="F1648" s="5" t="s">
        <v>7</v>
      </c>
      <c r="G1648" s="9" t="s">
        <v>5779</v>
      </c>
      <c r="H1648" s="28">
        <v>147</v>
      </c>
      <c r="I1648" s="27">
        <v>202.08659624999999</v>
      </c>
      <c r="J1648" s="2" t="str">
        <f>IF(ISNA(VLOOKUP(B1648,DRILLTAP!A:E,1,FALSE)),"NOT FOUND",VLOOKUP(B1648,DRILLTAP!A:E,3,FALSE))</f>
        <v>82074010000</v>
      </c>
      <c r="K1648" s="5" t="str">
        <f>IF(ISNA(VLOOKUP(B1648,DRILLTAP!A:E,1,FALSE)),"NOT FOUND",VLOOKUP(B1648,DRILLTAP!A:E,4,FALSE))</f>
        <v>CH</v>
      </c>
      <c r="L1648" s="10">
        <f>IF(ISNA(VLOOKUP(B1648,DRILLTAP!A:E,1,FALSE)),"NOT FOUND",VLOOKUP(B1648,DRILLTAP!A:E,5,FALSE))</f>
        <v>6.2E-2</v>
      </c>
    </row>
    <row r="1649" spans="1:12" s="6" customFormat="1" ht="52.5" thickTop="1" thickBot="1">
      <c r="A1649" s="11"/>
      <c r="B1649" s="3" t="s">
        <v>2887</v>
      </c>
      <c r="C1649" s="1" t="s">
        <v>7059</v>
      </c>
      <c r="D1649" s="5"/>
      <c r="E1649" s="5">
        <v>151</v>
      </c>
      <c r="F1649" s="5" t="s">
        <v>7</v>
      </c>
      <c r="G1649" s="9" t="s">
        <v>5780</v>
      </c>
      <c r="H1649" s="28">
        <v>119</v>
      </c>
      <c r="I1649" s="27">
        <v>163.59391124999999</v>
      </c>
      <c r="J1649" s="2" t="str">
        <f>IF(ISNA(VLOOKUP(B1649,DRILLTAP!A:E,1,FALSE)),"NOT FOUND",VLOOKUP(B1649,DRILLTAP!A:E,3,FALSE))</f>
        <v>82074010000</v>
      </c>
      <c r="K1649" s="5" t="str">
        <f>IF(ISNA(VLOOKUP(B1649,DRILLTAP!A:E,1,FALSE)),"NOT FOUND",VLOOKUP(B1649,DRILLTAP!A:E,4,FALSE))</f>
        <v>CH</v>
      </c>
      <c r="L1649" s="10">
        <f>IF(ISNA(VLOOKUP(B1649,DRILLTAP!A:E,1,FALSE)),"NOT FOUND",VLOOKUP(B1649,DRILLTAP!A:E,5,FALSE))</f>
        <v>8.9999999999999993E-3</v>
      </c>
    </row>
    <row r="1650" spans="1:12" s="6" customFormat="1" ht="52.5" thickTop="1" thickBot="1">
      <c r="A1650" s="11"/>
      <c r="B1650" s="3" t="s">
        <v>2888</v>
      </c>
      <c r="C1650" s="1" t="s">
        <v>7060</v>
      </c>
      <c r="D1650" s="5"/>
      <c r="E1650" s="5">
        <v>151</v>
      </c>
      <c r="F1650" s="5" t="s">
        <v>7</v>
      </c>
      <c r="G1650" s="9" t="s">
        <v>5781</v>
      </c>
      <c r="H1650" s="28">
        <v>119</v>
      </c>
      <c r="I1650" s="27">
        <v>163.59391124999999</v>
      </c>
      <c r="J1650" s="2" t="str">
        <f>IF(ISNA(VLOOKUP(B1650,DRILLTAP!A:E,1,FALSE)),"NOT FOUND",VLOOKUP(B1650,DRILLTAP!A:E,3,FALSE))</f>
        <v>82074010000</v>
      </c>
      <c r="K1650" s="5" t="str">
        <f>IF(ISNA(VLOOKUP(B1650,DRILLTAP!A:E,1,FALSE)),"NOT FOUND",VLOOKUP(B1650,DRILLTAP!A:E,4,FALSE))</f>
        <v>CH</v>
      </c>
      <c r="L1650" s="10">
        <f>IF(ISNA(VLOOKUP(B1650,DRILLTAP!A:E,1,FALSE)),"NOT FOUND",VLOOKUP(B1650,DRILLTAP!A:E,5,FALSE))</f>
        <v>6.0000000000000001E-3</v>
      </c>
    </row>
    <row r="1651" spans="1:12" s="6" customFormat="1" ht="52.5" thickTop="1" thickBot="1">
      <c r="A1651" s="11"/>
      <c r="B1651" s="3" t="s">
        <v>2889</v>
      </c>
      <c r="C1651" s="1" t="s">
        <v>7061</v>
      </c>
      <c r="D1651" s="5"/>
      <c r="E1651" s="5">
        <v>151</v>
      </c>
      <c r="F1651" s="5" t="s">
        <v>7</v>
      </c>
      <c r="G1651" s="9" t="s">
        <v>5782</v>
      </c>
      <c r="H1651" s="28">
        <v>119</v>
      </c>
      <c r="I1651" s="27">
        <v>163.59391124999999</v>
      </c>
      <c r="J1651" s="2" t="str">
        <f>IF(ISNA(VLOOKUP(B1651,DRILLTAP!A:E,1,FALSE)),"NOT FOUND",VLOOKUP(B1651,DRILLTAP!A:E,3,FALSE))</f>
        <v>82074010000</v>
      </c>
      <c r="K1651" s="5" t="str">
        <f>IF(ISNA(VLOOKUP(B1651,DRILLTAP!A:E,1,FALSE)),"NOT FOUND",VLOOKUP(B1651,DRILLTAP!A:E,4,FALSE))</f>
        <v>CH</v>
      </c>
      <c r="L1651" s="10">
        <f>IF(ISNA(VLOOKUP(B1651,DRILLTAP!A:E,1,FALSE)),"NOT FOUND",VLOOKUP(B1651,DRILLTAP!A:E,5,FALSE))</f>
        <v>7.0000000000000001E-3</v>
      </c>
    </row>
    <row r="1652" spans="1:12" s="6" customFormat="1" ht="52.5" thickTop="1" thickBot="1">
      <c r="A1652" s="11"/>
      <c r="B1652" s="3" t="s">
        <v>2890</v>
      </c>
      <c r="C1652" s="1" t="s">
        <v>7062</v>
      </c>
      <c r="D1652" s="5"/>
      <c r="E1652" s="5">
        <v>151</v>
      </c>
      <c r="F1652" s="5" t="s">
        <v>7</v>
      </c>
      <c r="G1652" s="9" t="s">
        <v>5783</v>
      </c>
      <c r="H1652" s="28">
        <v>119</v>
      </c>
      <c r="I1652" s="27">
        <v>163.59391124999999</v>
      </c>
      <c r="J1652" s="2" t="str">
        <f>IF(ISNA(VLOOKUP(B1652,DRILLTAP!A:E,1,FALSE)),"NOT FOUND",VLOOKUP(B1652,DRILLTAP!A:E,3,FALSE))</f>
        <v>82074010000</v>
      </c>
      <c r="K1652" s="5" t="str">
        <f>IF(ISNA(VLOOKUP(B1652,DRILLTAP!A:E,1,FALSE)),"NOT FOUND",VLOOKUP(B1652,DRILLTAP!A:E,4,FALSE))</f>
        <v>CH</v>
      </c>
      <c r="L1652" s="10">
        <f>IF(ISNA(VLOOKUP(B1652,DRILLTAP!A:E,1,FALSE)),"NOT FOUND",VLOOKUP(B1652,DRILLTAP!A:E,5,FALSE))</f>
        <v>6.0000000000000001E-3</v>
      </c>
    </row>
    <row r="1653" spans="1:12" s="6" customFormat="1" ht="52.5" thickTop="1" thickBot="1">
      <c r="A1653" s="11"/>
      <c r="B1653" s="3" t="s">
        <v>2891</v>
      </c>
      <c r="C1653" s="1" t="s">
        <v>7063</v>
      </c>
      <c r="D1653" s="5"/>
      <c r="E1653" s="5">
        <v>151</v>
      </c>
      <c r="F1653" s="5" t="s">
        <v>7</v>
      </c>
      <c r="G1653" s="9" t="s">
        <v>5784</v>
      </c>
      <c r="H1653" s="28">
        <v>119</v>
      </c>
      <c r="I1653" s="27">
        <v>163.59391124999999</v>
      </c>
      <c r="J1653" s="2" t="str">
        <f>IF(ISNA(VLOOKUP(B1653,DRILLTAP!A:E,1,FALSE)),"NOT FOUND",VLOOKUP(B1653,DRILLTAP!A:E,3,FALSE))</f>
        <v>82074010000</v>
      </c>
      <c r="K1653" s="5" t="str">
        <f>IF(ISNA(VLOOKUP(B1653,DRILLTAP!A:E,1,FALSE)),"NOT FOUND",VLOOKUP(B1653,DRILLTAP!A:E,4,FALSE))</f>
        <v>CH</v>
      </c>
      <c r="L1653" s="10">
        <f>IF(ISNA(VLOOKUP(B1653,DRILLTAP!A:E,1,FALSE)),"NOT FOUND",VLOOKUP(B1653,DRILLTAP!A:E,5,FALSE))</f>
        <v>6.0000000000000001E-3</v>
      </c>
    </row>
    <row r="1654" spans="1:12" s="6" customFormat="1" ht="52.5" thickTop="1" thickBot="1">
      <c r="A1654" s="11"/>
      <c r="B1654" s="3" t="s">
        <v>2892</v>
      </c>
      <c r="C1654" s="1" t="s">
        <v>7064</v>
      </c>
      <c r="D1654" s="5"/>
      <c r="E1654" s="5">
        <v>151</v>
      </c>
      <c r="F1654" s="5" t="s">
        <v>7</v>
      </c>
      <c r="G1654" s="9" t="s">
        <v>5785</v>
      </c>
      <c r="H1654" s="28">
        <v>119</v>
      </c>
      <c r="I1654" s="27">
        <v>163.59391124999999</v>
      </c>
      <c r="J1654" s="2" t="str">
        <f>IF(ISNA(VLOOKUP(B1654,DRILLTAP!A:E,1,FALSE)),"NOT FOUND",VLOOKUP(B1654,DRILLTAP!A:E,3,FALSE))</f>
        <v>82074010000</v>
      </c>
      <c r="K1654" s="5" t="str">
        <f>IF(ISNA(VLOOKUP(B1654,DRILLTAP!A:E,1,FALSE)),"NOT FOUND",VLOOKUP(B1654,DRILLTAP!A:E,4,FALSE))</f>
        <v>CH</v>
      </c>
      <c r="L1654" s="10">
        <f>IF(ISNA(VLOOKUP(B1654,DRILLTAP!A:E,1,FALSE)),"NOT FOUND",VLOOKUP(B1654,DRILLTAP!A:E,5,FALSE))</f>
        <v>7.0000000000000001E-3</v>
      </c>
    </row>
    <row r="1655" spans="1:12" s="6" customFormat="1" ht="52.5" thickTop="1" thickBot="1">
      <c r="A1655" s="11"/>
      <c r="B1655" s="3" t="s">
        <v>2893</v>
      </c>
      <c r="C1655" s="1" t="s">
        <v>7065</v>
      </c>
      <c r="D1655" s="5"/>
      <c r="E1655" s="5">
        <v>151</v>
      </c>
      <c r="F1655" s="5" t="s">
        <v>7</v>
      </c>
      <c r="G1655" s="9" t="s">
        <v>5786</v>
      </c>
      <c r="H1655" s="28">
        <v>133</v>
      </c>
      <c r="I1655" s="27">
        <v>182.84025375000002</v>
      </c>
      <c r="J1655" s="2" t="str">
        <f>IF(ISNA(VLOOKUP(B1655,DRILLTAP!A:E,1,FALSE)),"NOT FOUND",VLOOKUP(B1655,DRILLTAP!A:E,3,FALSE))</f>
        <v>82074010000</v>
      </c>
      <c r="K1655" s="5" t="str">
        <f>IF(ISNA(VLOOKUP(B1655,DRILLTAP!A:E,1,FALSE)),"NOT FOUND",VLOOKUP(B1655,DRILLTAP!A:E,4,FALSE))</f>
        <v>CH</v>
      </c>
      <c r="L1655" s="10">
        <f>IF(ISNA(VLOOKUP(B1655,DRILLTAP!A:E,1,FALSE)),"NOT FOUND",VLOOKUP(B1655,DRILLTAP!A:E,5,FALSE))</f>
        <v>1.0999999999999999E-2</v>
      </c>
    </row>
    <row r="1656" spans="1:12" s="6" customFormat="1" ht="52.5" thickTop="1" thickBot="1">
      <c r="A1656" s="11"/>
      <c r="B1656" s="3" t="s">
        <v>2894</v>
      </c>
      <c r="C1656" s="1" t="s">
        <v>7066</v>
      </c>
      <c r="D1656" s="5"/>
      <c r="E1656" s="5">
        <v>151</v>
      </c>
      <c r="F1656" s="5" t="s">
        <v>7</v>
      </c>
      <c r="G1656" s="9" t="s">
        <v>5787</v>
      </c>
      <c r="H1656" s="28">
        <v>152</v>
      </c>
      <c r="I1656" s="27">
        <v>208.96028999999996</v>
      </c>
      <c r="J1656" s="2" t="str">
        <f>IF(ISNA(VLOOKUP(B1656,DRILLTAP!A:E,1,FALSE)),"NOT FOUND",VLOOKUP(B1656,DRILLTAP!A:E,3,FALSE))</f>
        <v>82074010000</v>
      </c>
      <c r="K1656" s="5" t="str">
        <f>IF(ISNA(VLOOKUP(B1656,DRILLTAP!A:E,1,FALSE)),"NOT FOUND",VLOOKUP(B1656,DRILLTAP!A:E,4,FALSE))</f>
        <v>CH</v>
      </c>
      <c r="L1656" s="10">
        <f>IF(ISNA(VLOOKUP(B1656,DRILLTAP!A:E,1,FALSE)),"NOT FOUND",VLOOKUP(B1656,DRILLTAP!A:E,5,FALSE))</f>
        <v>2.1000000000000001E-2</v>
      </c>
    </row>
    <row r="1657" spans="1:12" s="6" customFormat="1" ht="52.5" thickTop="1" thickBot="1">
      <c r="A1657" s="11"/>
      <c r="B1657" s="3" t="s">
        <v>2895</v>
      </c>
      <c r="C1657" s="1" t="s">
        <v>7067</v>
      </c>
      <c r="D1657" s="5"/>
      <c r="E1657" s="5">
        <v>151</v>
      </c>
      <c r="F1657" s="5" t="s">
        <v>7</v>
      </c>
      <c r="G1657" s="9" t="s">
        <v>5788</v>
      </c>
      <c r="H1657" s="28">
        <v>152</v>
      </c>
      <c r="I1657" s="27">
        <v>208.96028999999996</v>
      </c>
      <c r="J1657" s="2" t="str">
        <f>IF(ISNA(VLOOKUP(B1657,DRILLTAP!A:E,1,FALSE)),"NOT FOUND",VLOOKUP(B1657,DRILLTAP!A:E,3,FALSE))</f>
        <v>82074010000</v>
      </c>
      <c r="K1657" s="5" t="str">
        <f>IF(ISNA(VLOOKUP(B1657,DRILLTAP!A:E,1,FALSE)),"NOT FOUND",VLOOKUP(B1657,DRILLTAP!A:E,4,FALSE))</f>
        <v>CH</v>
      </c>
      <c r="L1657" s="10">
        <f>IF(ISNA(VLOOKUP(B1657,DRILLTAP!A:E,1,FALSE)),"NOT FOUND",VLOOKUP(B1657,DRILLTAP!A:E,5,FALSE))</f>
        <v>2.4E-2</v>
      </c>
    </row>
    <row r="1658" spans="1:12" s="6" customFormat="1" ht="52.5" thickTop="1" thickBot="1">
      <c r="A1658" s="11"/>
      <c r="B1658" s="3" t="s">
        <v>2896</v>
      </c>
      <c r="C1658" s="1" t="s">
        <v>7068</v>
      </c>
      <c r="D1658" s="5"/>
      <c r="E1658" s="5">
        <v>151</v>
      </c>
      <c r="F1658" s="5" t="s">
        <v>7</v>
      </c>
      <c r="G1658" s="9" t="s">
        <v>5789</v>
      </c>
      <c r="H1658" s="28">
        <v>152</v>
      </c>
      <c r="I1658" s="27">
        <v>208.96028999999996</v>
      </c>
      <c r="J1658" s="2" t="str">
        <f>IF(ISNA(VLOOKUP(B1658,DRILLTAP!A:E,1,FALSE)),"NOT FOUND",VLOOKUP(B1658,DRILLTAP!A:E,3,FALSE))</f>
        <v>82074010000</v>
      </c>
      <c r="K1658" s="5" t="str">
        <f>IF(ISNA(VLOOKUP(B1658,DRILLTAP!A:E,1,FALSE)),"NOT FOUND",VLOOKUP(B1658,DRILLTAP!A:E,4,FALSE))</f>
        <v>CH</v>
      </c>
      <c r="L1658" s="10">
        <f>IF(ISNA(VLOOKUP(B1658,DRILLTAP!A:E,1,FALSE)),"NOT FOUND",VLOOKUP(B1658,DRILLTAP!A:E,5,FALSE))</f>
        <v>2.5999999999999999E-2</v>
      </c>
    </row>
    <row r="1659" spans="1:12" s="6" customFormat="1" ht="52.5" thickTop="1" thickBot="1">
      <c r="A1659" s="11"/>
      <c r="B1659" s="3" t="s">
        <v>2897</v>
      </c>
      <c r="C1659" s="1" t="s">
        <v>7069</v>
      </c>
      <c r="D1659" s="5"/>
      <c r="E1659" s="5">
        <v>151</v>
      </c>
      <c r="F1659" s="5" t="s">
        <v>7</v>
      </c>
      <c r="G1659" s="9" t="s">
        <v>5790</v>
      </c>
      <c r="H1659" s="28">
        <v>172</v>
      </c>
      <c r="I1659" s="27">
        <v>236.45506500000002</v>
      </c>
      <c r="J1659" s="2" t="str">
        <f>IF(ISNA(VLOOKUP(B1659,DRILLTAP!A:E,1,FALSE)),"NOT FOUND",VLOOKUP(B1659,DRILLTAP!A:E,3,FALSE))</f>
        <v>82074010000</v>
      </c>
      <c r="K1659" s="5" t="str">
        <f>IF(ISNA(VLOOKUP(B1659,DRILLTAP!A:E,1,FALSE)),"NOT FOUND",VLOOKUP(B1659,DRILLTAP!A:E,4,FALSE))</f>
        <v>CH</v>
      </c>
      <c r="L1659" s="10">
        <f>IF(ISNA(VLOOKUP(B1659,DRILLTAP!A:E,1,FALSE)),"NOT FOUND",VLOOKUP(B1659,DRILLTAP!A:E,5,FALSE))</f>
        <v>6.0999999999999999E-2</v>
      </c>
    </row>
    <row r="1660" spans="1:12" s="6" customFormat="1" ht="52.5" thickTop="1" thickBot="1">
      <c r="A1660" s="11" t="s">
        <v>5791</v>
      </c>
      <c r="B1660" s="3" t="s">
        <v>7070</v>
      </c>
      <c r="C1660" s="1" t="s">
        <v>7071</v>
      </c>
      <c r="D1660" s="5"/>
      <c r="E1660" s="5">
        <v>153</v>
      </c>
      <c r="F1660" s="5" t="s">
        <v>7</v>
      </c>
      <c r="G1660" s="9" t="s">
        <v>8498</v>
      </c>
      <c r="H1660" s="28">
        <v>167</v>
      </c>
      <c r="I1660" s="27">
        <v>229.58137124999996</v>
      </c>
      <c r="J1660" s="2" t="str">
        <f>IF(ISNA(VLOOKUP(B1660,DRILLTAP!A:E,1,FALSE)),"NOT FOUND",VLOOKUP(B1660,DRILLTAP!A:E,3,FALSE))</f>
        <v>82074010000</v>
      </c>
      <c r="K1660" s="5" t="str">
        <f>IF(ISNA(VLOOKUP(B1660,DRILLTAP!A:E,1,FALSE)),"NOT FOUND",VLOOKUP(B1660,DRILLTAP!A:E,4,FALSE))</f>
        <v>DE</v>
      </c>
      <c r="L1660" s="10">
        <f>IF(ISNA(VLOOKUP(B1660,DRILLTAP!A:E,1,FALSE)),"NOT FOUND",VLOOKUP(B1660,DRILLTAP!A:E,5,FALSE))</f>
        <v>4.2000000000000003E-2</v>
      </c>
    </row>
    <row r="1661" spans="1:12" s="6" customFormat="1" ht="52.5" thickTop="1" thickBot="1">
      <c r="A1661" s="11" t="s">
        <v>5791</v>
      </c>
      <c r="B1661" s="3" t="s">
        <v>7072</v>
      </c>
      <c r="C1661" s="1" t="s">
        <v>7073</v>
      </c>
      <c r="D1661" s="5"/>
      <c r="E1661" s="5">
        <v>153</v>
      </c>
      <c r="F1661" s="5" t="s">
        <v>7</v>
      </c>
      <c r="G1661" s="9" t="s">
        <v>8499</v>
      </c>
      <c r="H1661" s="28">
        <v>272</v>
      </c>
      <c r="I1661" s="27">
        <v>373.92894000000001</v>
      </c>
      <c r="J1661" s="2" t="str">
        <f>IF(ISNA(VLOOKUP(B1661,DRILLTAP!A:E,1,FALSE)),"NOT FOUND",VLOOKUP(B1661,DRILLTAP!A:E,3,FALSE))</f>
        <v>82074010000</v>
      </c>
      <c r="K1661" s="5" t="str">
        <f>IF(ISNA(VLOOKUP(B1661,DRILLTAP!A:E,1,FALSE)),"NOT FOUND",VLOOKUP(B1661,DRILLTAP!A:E,4,FALSE))</f>
        <v>DE</v>
      </c>
      <c r="L1661" s="10">
        <f>IF(ISNA(VLOOKUP(B1661,DRILLTAP!A:E,1,FALSE)),"NOT FOUND",VLOOKUP(B1661,DRILLTAP!A:E,5,FALSE))</f>
        <v>7.8E-2</v>
      </c>
    </row>
    <row r="1662" spans="1:12" s="6" customFormat="1" ht="52.5" thickTop="1" thickBot="1">
      <c r="A1662" s="11" t="s">
        <v>5791</v>
      </c>
      <c r="B1662" s="3" t="s">
        <v>7074</v>
      </c>
      <c r="C1662" s="1" t="s">
        <v>7075</v>
      </c>
      <c r="D1662" s="5"/>
      <c r="E1662" s="5">
        <v>153</v>
      </c>
      <c r="F1662" s="5" t="s">
        <v>7</v>
      </c>
      <c r="G1662" s="9" t="s">
        <v>8500</v>
      </c>
      <c r="H1662" s="28">
        <v>323</v>
      </c>
      <c r="I1662" s="27">
        <v>444.04061624999997</v>
      </c>
      <c r="J1662" s="2" t="str">
        <f>IF(ISNA(VLOOKUP(B1662,DRILLTAP!A:E,1,FALSE)),"NOT FOUND",VLOOKUP(B1662,DRILLTAP!A:E,3,FALSE))</f>
        <v>82074010000</v>
      </c>
      <c r="K1662" s="5" t="str">
        <f>IF(ISNA(VLOOKUP(B1662,DRILLTAP!A:E,1,FALSE)),"NOT FOUND",VLOOKUP(B1662,DRILLTAP!A:E,4,FALSE))</f>
        <v>DE</v>
      </c>
      <c r="L1662" s="10">
        <f>IF(ISNA(VLOOKUP(B1662,DRILLTAP!A:E,1,FALSE)),"NOT FOUND",VLOOKUP(B1662,DRILLTAP!A:E,5,FALSE))</f>
        <v>0.12</v>
      </c>
    </row>
    <row r="1663" spans="1:12" s="6" customFormat="1" ht="52.5" thickTop="1" thickBot="1">
      <c r="A1663" s="11" t="s">
        <v>5791</v>
      </c>
      <c r="B1663" s="3" t="s">
        <v>7076</v>
      </c>
      <c r="C1663" s="1" t="s">
        <v>7077</v>
      </c>
      <c r="D1663" s="5"/>
      <c r="E1663" s="5">
        <v>153</v>
      </c>
      <c r="F1663" s="5" t="s">
        <v>7</v>
      </c>
      <c r="G1663" s="9" t="s">
        <v>8501</v>
      </c>
      <c r="H1663" s="28">
        <v>456</v>
      </c>
      <c r="I1663" s="27">
        <v>626.88086999999996</v>
      </c>
      <c r="J1663" s="2" t="str">
        <f>IF(ISNA(VLOOKUP(B1663,DRILLTAP!A:E,1,FALSE)),"NOT FOUND",VLOOKUP(B1663,DRILLTAP!A:E,3,FALSE))</f>
        <v>82074010000</v>
      </c>
      <c r="K1663" s="5" t="str">
        <f>IF(ISNA(VLOOKUP(B1663,DRILLTAP!A:E,1,FALSE)),"NOT FOUND",VLOOKUP(B1663,DRILLTAP!A:E,4,FALSE))</f>
        <v>DE</v>
      </c>
      <c r="L1663" s="10">
        <f>IF(ISNA(VLOOKUP(B1663,DRILLTAP!A:E,1,FALSE)),"NOT FOUND",VLOOKUP(B1663,DRILLTAP!A:E,5,FALSE))</f>
        <v>0.26500000000000001</v>
      </c>
    </row>
    <row r="1664" spans="1:12" s="6" customFormat="1" ht="52.5" thickTop="1" thickBot="1">
      <c r="A1664" s="11" t="s">
        <v>5791</v>
      </c>
      <c r="B1664" s="3" t="s">
        <v>7078</v>
      </c>
      <c r="C1664" s="1" t="s">
        <v>7079</v>
      </c>
      <c r="D1664" s="5"/>
      <c r="E1664" s="5">
        <v>155</v>
      </c>
      <c r="F1664" s="5" t="s">
        <v>7</v>
      </c>
      <c r="G1664" s="9" t="s">
        <v>8502</v>
      </c>
      <c r="H1664" s="28">
        <v>119</v>
      </c>
      <c r="I1664" s="27">
        <v>163.59391124999999</v>
      </c>
      <c r="J1664" s="2" t="str">
        <f>IF(ISNA(VLOOKUP(B1664,DRILLTAP!A:E,1,FALSE)),"NOT FOUND",VLOOKUP(B1664,DRILLTAP!A:E,3,FALSE))</f>
        <v>82074010000</v>
      </c>
      <c r="K1664" s="5" t="str">
        <f>IF(ISNA(VLOOKUP(B1664,DRILLTAP!A:E,1,FALSE)),"NOT FOUND",VLOOKUP(B1664,DRILLTAP!A:E,4,FALSE))</f>
        <v>DE</v>
      </c>
      <c r="L1664" s="10">
        <f>IF(ISNA(VLOOKUP(B1664,DRILLTAP!A:E,1,FALSE)),"NOT FOUND",VLOOKUP(B1664,DRILLTAP!A:E,5,FALSE))</f>
        <v>5.8000000000000003E-2</v>
      </c>
    </row>
    <row r="1665" spans="1:12" s="6" customFormat="1" ht="52.5" thickTop="1" thickBot="1">
      <c r="A1665" s="11" t="s">
        <v>5791</v>
      </c>
      <c r="B1665" s="3" t="s">
        <v>7080</v>
      </c>
      <c r="C1665" s="1" t="s">
        <v>7081</v>
      </c>
      <c r="D1665" s="5"/>
      <c r="E1665" s="5">
        <v>155</v>
      </c>
      <c r="F1665" s="5" t="s">
        <v>7</v>
      </c>
      <c r="G1665" s="9" t="s">
        <v>8503</v>
      </c>
      <c r="H1665" s="28">
        <v>119</v>
      </c>
      <c r="I1665" s="27">
        <v>163.59391124999999</v>
      </c>
      <c r="J1665" s="2" t="str">
        <f>IF(ISNA(VLOOKUP(B1665,DRILLTAP!A:E,1,FALSE)),"NOT FOUND",VLOOKUP(B1665,DRILLTAP!A:E,3,FALSE))</f>
        <v>82074010000</v>
      </c>
      <c r="K1665" s="5" t="str">
        <f>IF(ISNA(VLOOKUP(B1665,DRILLTAP!A:E,1,FALSE)),"NOT FOUND",VLOOKUP(B1665,DRILLTAP!A:E,4,FALSE))</f>
        <v>DE</v>
      </c>
      <c r="L1665" s="10">
        <f>IF(ISNA(VLOOKUP(B1665,DRILLTAP!A:E,1,FALSE)),"NOT FOUND",VLOOKUP(B1665,DRILLTAP!A:E,5,FALSE))</f>
        <v>5.8000000000000003E-2</v>
      </c>
    </row>
    <row r="1666" spans="1:12" s="6" customFormat="1" ht="52.5" thickTop="1" thickBot="1">
      <c r="A1666" s="11" t="s">
        <v>5791</v>
      </c>
      <c r="B1666" s="3" t="s">
        <v>7082</v>
      </c>
      <c r="C1666" s="1" t="s">
        <v>7083</v>
      </c>
      <c r="D1666" s="5"/>
      <c r="E1666" s="5">
        <v>155</v>
      </c>
      <c r="F1666" s="5" t="s">
        <v>7</v>
      </c>
      <c r="G1666" s="9" t="s">
        <v>8504</v>
      </c>
      <c r="H1666" s="28">
        <v>119</v>
      </c>
      <c r="I1666" s="27">
        <v>163.59391124999999</v>
      </c>
      <c r="J1666" s="2" t="str">
        <f>IF(ISNA(VLOOKUP(B1666,DRILLTAP!A:E,1,FALSE)),"NOT FOUND",VLOOKUP(B1666,DRILLTAP!A:E,3,FALSE))</f>
        <v>82074010000</v>
      </c>
      <c r="K1666" s="5" t="str">
        <f>IF(ISNA(VLOOKUP(B1666,DRILLTAP!A:E,1,FALSE)),"NOT FOUND",VLOOKUP(B1666,DRILLTAP!A:E,4,FALSE))</f>
        <v>DE</v>
      </c>
      <c r="L1666" s="10">
        <f>IF(ISNA(VLOOKUP(B1666,DRILLTAP!A:E,1,FALSE)),"NOT FOUND",VLOOKUP(B1666,DRILLTAP!A:E,5,FALSE))</f>
        <v>5.8000000000000003E-2</v>
      </c>
    </row>
    <row r="1667" spans="1:12" s="6" customFormat="1" ht="52.5" thickTop="1" thickBot="1">
      <c r="A1667" s="11" t="s">
        <v>5791</v>
      </c>
      <c r="B1667" s="3" t="s">
        <v>7084</v>
      </c>
      <c r="C1667" s="1" t="s">
        <v>7085</v>
      </c>
      <c r="D1667" s="5"/>
      <c r="E1667" s="5">
        <v>155</v>
      </c>
      <c r="F1667" s="5" t="s">
        <v>7</v>
      </c>
      <c r="G1667" s="9" t="s">
        <v>8505</v>
      </c>
      <c r="H1667" s="28">
        <v>119</v>
      </c>
      <c r="I1667" s="27">
        <v>163.59391124999999</v>
      </c>
      <c r="J1667" s="2" t="str">
        <f>IF(ISNA(VLOOKUP(B1667,DRILLTAP!A:E,1,FALSE)),"NOT FOUND",VLOOKUP(B1667,DRILLTAP!A:E,3,FALSE))</f>
        <v>82074010000</v>
      </c>
      <c r="K1667" s="5" t="str">
        <f>IF(ISNA(VLOOKUP(B1667,DRILLTAP!A:E,1,FALSE)),"NOT FOUND",VLOOKUP(B1667,DRILLTAP!A:E,4,FALSE))</f>
        <v>DE</v>
      </c>
      <c r="L1667" s="10">
        <f>IF(ISNA(VLOOKUP(B1667,DRILLTAP!A:E,1,FALSE)),"NOT FOUND",VLOOKUP(B1667,DRILLTAP!A:E,5,FALSE))</f>
        <v>5.6000000000000001E-2</v>
      </c>
    </row>
    <row r="1668" spans="1:12" s="6" customFormat="1" ht="52.5" thickTop="1" thickBot="1">
      <c r="A1668" s="11" t="s">
        <v>5791</v>
      </c>
      <c r="B1668" s="3" t="s">
        <v>7086</v>
      </c>
      <c r="C1668" s="1" t="s">
        <v>7087</v>
      </c>
      <c r="D1668" s="5"/>
      <c r="E1668" s="5">
        <v>155</v>
      </c>
      <c r="F1668" s="5" t="s">
        <v>7</v>
      </c>
      <c r="G1668" s="9" t="s">
        <v>8506</v>
      </c>
      <c r="H1668" s="28">
        <v>119</v>
      </c>
      <c r="I1668" s="27">
        <v>163.59391124999999</v>
      </c>
      <c r="J1668" s="2" t="str">
        <f>IF(ISNA(VLOOKUP(B1668,DRILLTAP!A:E,1,FALSE)),"NOT FOUND",VLOOKUP(B1668,DRILLTAP!A:E,3,FALSE))</f>
        <v>82074010000</v>
      </c>
      <c r="K1668" s="5" t="str">
        <f>IF(ISNA(VLOOKUP(B1668,DRILLTAP!A:E,1,FALSE)),"NOT FOUND",VLOOKUP(B1668,DRILLTAP!A:E,4,FALSE))</f>
        <v>DE</v>
      </c>
      <c r="L1668" s="10">
        <f>IF(ISNA(VLOOKUP(B1668,DRILLTAP!A:E,1,FALSE)),"NOT FOUND",VLOOKUP(B1668,DRILLTAP!A:E,5,FALSE))</f>
        <v>2.1999999999999999E-2</v>
      </c>
    </row>
    <row r="1669" spans="1:12" s="6" customFormat="1" ht="52.5" thickTop="1" thickBot="1">
      <c r="A1669" s="11" t="s">
        <v>5791</v>
      </c>
      <c r="B1669" s="3" t="s">
        <v>7088</v>
      </c>
      <c r="C1669" s="1" t="s">
        <v>7087</v>
      </c>
      <c r="D1669" s="5"/>
      <c r="E1669" s="5">
        <v>155</v>
      </c>
      <c r="F1669" s="5" t="s">
        <v>7</v>
      </c>
      <c r="G1669" s="9" t="s">
        <v>8507</v>
      </c>
      <c r="H1669" s="28">
        <v>119</v>
      </c>
      <c r="I1669" s="27">
        <v>163.59391124999999</v>
      </c>
      <c r="J1669" s="2" t="str">
        <f>IF(ISNA(VLOOKUP(B1669,DRILLTAP!A:E,1,FALSE)),"NOT FOUND",VLOOKUP(B1669,DRILLTAP!A:E,3,FALSE))</f>
        <v>82074010000</v>
      </c>
      <c r="K1669" s="5" t="str">
        <f>IF(ISNA(VLOOKUP(B1669,DRILLTAP!A:E,1,FALSE)),"NOT FOUND",VLOOKUP(B1669,DRILLTAP!A:E,4,FALSE))</f>
        <v>DE</v>
      </c>
      <c r="L1669" s="10">
        <f>IF(ISNA(VLOOKUP(B1669,DRILLTAP!A:E,1,FALSE)),"NOT FOUND",VLOOKUP(B1669,DRILLTAP!A:E,5,FALSE))</f>
        <v>2.1999999999999999E-2</v>
      </c>
    </row>
    <row r="1670" spans="1:12" s="6" customFormat="1" ht="52.5" thickTop="1" thickBot="1">
      <c r="A1670" s="11" t="s">
        <v>5791</v>
      </c>
      <c r="B1670" s="3" t="s">
        <v>7089</v>
      </c>
      <c r="C1670" s="1" t="s">
        <v>7090</v>
      </c>
      <c r="D1670" s="5"/>
      <c r="E1670" s="5">
        <v>155</v>
      </c>
      <c r="F1670" s="5" t="s">
        <v>7</v>
      </c>
      <c r="G1670" s="9" t="s">
        <v>8508</v>
      </c>
      <c r="H1670" s="28">
        <v>119</v>
      </c>
      <c r="I1670" s="27">
        <v>163.59391124999999</v>
      </c>
      <c r="J1670" s="2" t="str">
        <f>IF(ISNA(VLOOKUP(B1670,DRILLTAP!A:E,1,FALSE)),"NOT FOUND",VLOOKUP(B1670,DRILLTAP!A:E,3,FALSE))</f>
        <v>82074010000</v>
      </c>
      <c r="K1670" s="5" t="str">
        <f>IF(ISNA(VLOOKUP(B1670,DRILLTAP!A:E,1,FALSE)),"NOT FOUND",VLOOKUP(B1670,DRILLTAP!A:E,4,FALSE))</f>
        <v>DE</v>
      </c>
      <c r="L1670" s="10">
        <f>IF(ISNA(VLOOKUP(B1670,DRILLTAP!A:E,1,FALSE)),"NOT FOUND",VLOOKUP(B1670,DRILLTAP!A:E,5,FALSE))</f>
        <v>2.1999999999999999E-2</v>
      </c>
    </row>
    <row r="1671" spans="1:12" s="6" customFormat="1" ht="52.5" thickTop="1" thickBot="1">
      <c r="A1671" s="11" t="s">
        <v>5791</v>
      </c>
      <c r="B1671" s="3" t="s">
        <v>7091</v>
      </c>
      <c r="C1671" s="1" t="s">
        <v>7092</v>
      </c>
      <c r="D1671" s="5"/>
      <c r="E1671" s="5">
        <v>155</v>
      </c>
      <c r="F1671" s="5" t="s">
        <v>7</v>
      </c>
      <c r="G1671" s="9" t="s">
        <v>8509</v>
      </c>
      <c r="H1671" s="28">
        <v>133</v>
      </c>
      <c r="I1671" s="27">
        <v>182.84025375000002</v>
      </c>
      <c r="J1671" s="2" t="str">
        <f>IF(ISNA(VLOOKUP(B1671,DRILLTAP!A:E,1,FALSE)),"NOT FOUND",VLOOKUP(B1671,DRILLTAP!A:E,3,FALSE))</f>
        <v>82074010000</v>
      </c>
      <c r="K1671" s="5" t="str">
        <f>IF(ISNA(VLOOKUP(B1671,DRILLTAP!A:E,1,FALSE)),"NOT FOUND",VLOOKUP(B1671,DRILLTAP!A:E,4,FALSE))</f>
        <v>DE</v>
      </c>
      <c r="L1671" s="10">
        <f>IF(ISNA(VLOOKUP(B1671,DRILLTAP!A:E,1,FALSE)),"NOT FOUND",VLOOKUP(B1671,DRILLTAP!A:E,5,FALSE))</f>
        <v>2.4E-2</v>
      </c>
    </row>
    <row r="1672" spans="1:12" s="6" customFormat="1" ht="52.5" thickTop="1" thickBot="1">
      <c r="A1672" s="11" t="s">
        <v>5791</v>
      </c>
      <c r="B1672" s="3" t="s">
        <v>7093</v>
      </c>
      <c r="C1672" s="1" t="s">
        <v>7090</v>
      </c>
      <c r="D1672" s="5"/>
      <c r="E1672" s="5">
        <v>155</v>
      </c>
      <c r="F1672" s="5" t="s">
        <v>7</v>
      </c>
      <c r="G1672" s="9" t="s">
        <v>8510</v>
      </c>
      <c r="H1672" s="28">
        <v>133</v>
      </c>
      <c r="I1672" s="27">
        <v>182.84025375000002</v>
      </c>
      <c r="J1672" s="2" t="str">
        <f>IF(ISNA(VLOOKUP(B1672,DRILLTAP!A:E,1,FALSE)),"NOT FOUND",VLOOKUP(B1672,DRILLTAP!A:E,3,FALSE))</f>
        <v>82074010000</v>
      </c>
      <c r="K1672" s="5" t="str">
        <f>IF(ISNA(VLOOKUP(B1672,DRILLTAP!A:E,1,FALSE)),"NOT FOUND",VLOOKUP(B1672,DRILLTAP!A:E,4,FALSE))</f>
        <v>DE</v>
      </c>
      <c r="L1672" s="10">
        <f>IF(ISNA(VLOOKUP(B1672,DRILLTAP!A:E,1,FALSE)),"NOT FOUND",VLOOKUP(B1672,DRILLTAP!A:E,5,FALSE))</f>
        <v>2.1000000000000001E-2</v>
      </c>
    </row>
    <row r="1673" spans="1:12" s="6" customFormat="1" ht="52.5" thickTop="1" thickBot="1">
      <c r="A1673" s="11" t="s">
        <v>5791</v>
      </c>
      <c r="B1673" s="3" t="s">
        <v>7094</v>
      </c>
      <c r="C1673" s="1" t="s">
        <v>7090</v>
      </c>
      <c r="D1673" s="5"/>
      <c r="E1673" s="5">
        <v>155</v>
      </c>
      <c r="F1673" s="5" t="s">
        <v>7</v>
      </c>
      <c r="G1673" s="9" t="s">
        <v>8511</v>
      </c>
      <c r="H1673" s="28">
        <v>133</v>
      </c>
      <c r="I1673" s="27">
        <v>182.84025375000002</v>
      </c>
      <c r="J1673" s="2" t="str">
        <f>IF(ISNA(VLOOKUP(B1673,DRILLTAP!A:E,1,FALSE)),"NOT FOUND",VLOOKUP(B1673,DRILLTAP!A:E,3,FALSE))</f>
        <v>82074010000</v>
      </c>
      <c r="K1673" s="5" t="str">
        <f>IF(ISNA(VLOOKUP(B1673,DRILLTAP!A:E,1,FALSE)),"NOT FOUND",VLOOKUP(B1673,DRILLTAP!A:E,4,FALSE))</f>
        <v>DE</v>
      </c>
      <c r="L1673" s="10">
        <f>IF(ISNA(VLOOKUP(B1673,DRILLTAP!A:E,1,FALSE)),"NOT FOUND",VLOOKUP(B1673,DRILLTAP!A:E,5,FALSE))</f>
        <v>2.1000000000000001E-2</v>
      </c>
    </row>
    <row r="1674" spans="1:12" s="6" customFormat="1" ht="52.5" thickTop="1" thickBot="1">
      <c r="A1674" s="11" t="s">
        <v>5791</v>
      </c>
      <c r="B1674" s="3" t="s">
        <v>7095</v>
      </c>
      <c r="C1674" s="1" t="s">
        <v>7096</v>
      </c>
      <c r="D1674" s="5"/>
      <c r="E1674" s="5">
        <v>155</v>
      </c>
      <c r="F1674" s="5" t="s">
        <v>7</v>
      </c>
      <c r="G1674" s="9" t="s">
        <v>8512</v>
      </c>
      <c r="H1674" s="28">
        <v>133</v>
      </c>
      <c r="I1674" s="27">
        <v>182.84025375000002</v>
      </c>
      <c r="J1674" s="2" t="str">
        <f>IF(ISNA(VLOOKUP(B1674,DRILLTAP!A:E,1,FALSE)),"NOT FOUND",VLOOKUP(B1674,DRILLTAP!A:E,3,FALSE))</f>
        <v>82074010000</v>
      </c>
      <c r="K1674" s="5" t="str">
        <f>IF(ISNA(VLOOKUP(B1674,DRILLTAP!A:E,1,FALSE)),"NOT FOUND",VLOOKUP(B1674,DRILLTAP!A:E,4,FALSE))</f>
        <v>DE</v>
      </c>
      <c r="L1674" s="10">
        <f>IF(ISNA(VLOOKUP(B1674,DRILLTAP!A:E,1,FALSE)),"NOT FOUND",VLOOKUP(B1674,DRILLTAP!A:E,5,FALSE))</f>
        <v>2E-3</v>
      </c>
    </row>
    <row r="1675" spans="1:12" s="6" customFormat="1" ht="52.5" thickTop="1" thickBot="1">
      <c r="A1675" s="11" t="s">
        <v>5791</v>
      </c>
      <c r="B1675" s="3" t="s">
        <v>7097</v>
      </c>
      <c r="C1675" s="1" t="s">
        <v>7098</v>
      </c>
      <c r="D1675" s="5"/>
      <c r="E1675" s="5">
        <v>155</v>
      </c>
      <c r="F1675" s="5" t="s">
        <v>7</v>
      </c>
      <c r="G1675" s="9" t="s">
        <v>8513</v>
      </c>
      <c r="H1675" s="28">
        <v>152</v>
      </c>
      <c r="I1675" s="27">
        <v>208.96028999999996</v>
      </c>
      <c r="J1675" s="2" t="str">
        <f>IF(ISNA(VLOOKUP(B1675,DRILLTAP!A:E,1,FALSE)),"NOT FOUND",VLOOKUP(B1675,DRILLTAP!A:E,3,FALSE))</f>
        <v>82074010000</v>
      </c>
      <c r="K1675" s="5" t="str">
        <f>IF(ISNA(VLOOKUP(B1675,DRILLTAP!A:E,1,FALSE)),"NOT FOUND",VLOOKUP(B1675,DRILLTAP!A:E,4,FALSE))</f>
        <v>DE</v>
      </c>
      <c r="L1675" s="10">
        <f>IF(ISNA(VLOOKUP(B1675,DRILLTAP!A:E,1,FALSE)),"NOT FOUND",VLOOKUP(B1675,DRILLTAP!A:E,5,FALSE))</f>
        <v>2.1000000000000001E-2</v>
      </c>
    </row>
    <row r="1676" spans="1:12" s="6" customFormat="1" ht="52.5" thickTop="1" thickBot="1">
      <c r="A1676" s="11" t="s">
        <v>5791</v>
      </c>
      <c r="B1676" s="3" t="s">
        <v>7099</v>
      </c>
      <c r="C1676" s="1" t="s">
        <v>7098</v>
      </c>
      <c r="D1676" s="5"/>
      <c r="E1676" s="5">
        <v>155</v>
      </c>
      <c r="F1676" s="5" t="s">
        <v>7</v>
      </c>
      <c r="G1676" s="9" t="s">
        <v>8514</v>
      </c>
      <c r="H1676" s="28">
        <v>152</v>
      </c>
      <c r="I1676" s="27">
        <v>208.96028999999996</v>
      </c>
      <c r="J1676" s="2" t="str">
        <f>IF(ISNA(VLOOKUP(B1676,DRILLTAP!A:E,1,FALSE)),"NOT FOUND",VLOOKUP(B1676,DRILLTAP!A:E,3,FALSE))</f>
        <v>82074010000</v>
      </c>
      <c r="K1676" s="5" t="str">
        <f>IF(ISNA(VLOOKUP(B1676,DRILLTAP!A:E,1,FALSE)),"NOT FOUND",VLOOKUP(B1676,DRILLTAP!A:E,4,FALSE))</f>
        <v>DE</v>
      </c>
      <c r="L1676" s="10">
        <f>IF(ISNA(VLOOKUP(B1676,DRILLTAP!A:E,1,FALSE)),"NOT FOUND",VLOOKUP(B1676,DRILLTAP!A:E,5,FALSE))</f>
        <v>2.1999999999999999E-2</v>
      </c>
    </row>
    <row r="1677" spans="1:12" s="6" customFormat="1" ht="52.5" thickTop="1" thickBot="1">
      <c r="A1677" s="11" t="s">
        <v>5791</v>
      </c>
      <c r="B1677" s="3" t="s">
        <v>7100</v>
      </c>
      <c r="C1677" s="1" t="s">
        <v>7101</v>
      </c>
      <c r="D1677" s="5"/>
      <c r="E1677" s="5">
        <v>155</v>
      </c>
      <c r="F1677" s="5" t="s">
        <v>7</v>
      </c>
      <c r="G1677" s="9" t="s">
        <v>8515</v>
      </c>
      <c r="H1677" s="28">
        <v>152</v>
      </c>
      <c r="I1677" s="27">
        <v>208.96028999999996</v>
      </c>
      <c r="J1677" s="2" t="str">
        <f>IF(ISNA(VLOOKUP(B1677,DRILLTAP!A:E,1,FALSE)),"NOT FOUND",VLOOKUP(B1677,DRILLTAP!A:E,3,FALSE))</f>
        <v>82074010000</v>
      </c>
      <c r="K1677" s="5" t="str">
        <f>IF(ISNA(VLOOKUP(B1677,DRILLTAP!A:E,1,FALSE)),"NOT FOUND",VLOOKUP(B1677,DRILLTAP!A:E,4,FALSE))</f>
        <v>DE</v>
      </c>
      <c r="L1677" s="10">
        <f>IF(ISNA(VLOOKUP(B1677,DRILLTAP!A:E,1,FALSE)),"NOT FOUND",VLOOKUP(B1677,DRILLTAP!A:E,5,FALSE))</f>
        <v>0.02</v>
      </c>
    </row>
    <row r="1678" spans="1:12" s="6" customFormat="1" ht="52.5" thickTop="1" thickBot="1">
      <c r="A1678" s="11" t="s">
        <v>5791</v>
      </c>
      <c r="B1678" s="3" t="s">
        <v>7102</v>
      </c>
      <c r="C1678" s="1" t="s">
        <v>7096</v>
      </c>
      <c r="D1678" s="5"/>
      <c r="E1678" s="5">
        <v>155</v>
      </c>
      <c r="F1678" s="5" t="s">
        <v>7</v>
      </c>
      <c r="G1678" s="9" t="s">
        <v>8516</v>
      </c>
      <c r="H1678" s="28">
        <v>152</v>
      </c>
      <c r="I1678" s="27">
        <v>208.96028999999996</v>
      </c>
      <c r="J1678" s="2" t="str">
        <f>IF(ISNA(VLOOKUP(B1678,DRILLTAP!A:E,1,FALSE)),"NOT FOUND",VLOOKUP(B1678,DRILLTAP!A:E,3,FALSE))</f>
        <v>82074010000</v>
      </c>
      <c r="K1678" s="5" t="str">
        <f>IF(ISNA(VLOOKUP(B1678,DRILLTAP!A:E,1,FALSE)),"NOT FOUND",VLOOKUP(B1678,DRILLTAP!A:E,4,FALSE))</f>
        <v>DE</v>
      </c>
      <c r="L1678" s="10">
        <f>IF(ISNA(VLOOKUP(B1678,DRILLTAP!A:E,1,FALSE)),"NOT FOUND",VLOOKUP(B1678,DRILLTAP!A:E,5,FALSE))</f>
        <v>0.02</v>
      </c>
    </row>
    <row r="1679" spans="1:12" s="6" customFormat="1" ht="52.5" thickTop="1" thickBot="1">
      <c r="A1679" s="11" t="s">
        <v>5791</v>
      </c>
      <c r="B1679" s="3" t="s">
        <v>7103</v>
      </c>
      <c r="C1679" s="1" t="s">
        <v>7104</v>
      </c>
      <c r="D1679" s="5"/>
      <c r="E1679" s="5">
        <v>155</v>
      </c>
      <c r="F1679" s="5" t="s">
        <v>7</v>
      </c>
      <c r="G1679" s="9" t="s">
        <v>8517</v>
      </c>
      <c r="H1679" s="28">
        <v>152</v>
      </c>
      <c r="I1679" s="27">
        <v>208.96028999999996</v>
      </c>
      <c r="J1679" s="2" t="str">
        <f>IF(ISNA(VLOOKUP(B1679,DRILLTAP!A:E,1,FALSE)),"NOT FOUND",VLOOKUP(B1679,DRILLTAP!A:E,3,FALSE))</f>
        <v>82074010000</v>
      </c>
      <c r="K1679" s="5" t="str">
        <f>IF(ISNA(VLOOKUP(B1679,DRILLTAP!A:E,1,FALSE)),"NOT FOUND",VLOOKUP(B1679,DRILLTAP!A:E,4,FALSE))</f>
        <v>DE</v>
      </c>
      <c r="L1679" s="10">
        <f>IF(ISNA(VLOOKUP(B1679,DRILLTAP!A:E,1,FALSE)),"NOT FOUND",VLOOKUP(B1679,DRILLTAP!A:E,5,FALSE))</f>
        <v>2.1999999999999999E-2</v>
      </c>
    </row>
    <row r="1680" spans="1:12" s="6" customFormat="1" ht="52.5" thickTop="1" thickBot="1">
      <c r="A1680" s="11" t="s">
        <v>5791</v>
      </c>
      <c r="B1680" s="3" t="s">
        <v>7105</v>
      </c>
      <c r="C1680" s="1" t="s">
        <v>7106</v>
      </c>
      <c r="D1680" s="5"/>
      <c r="E1680" s="5">
        <v>155</v>
      </c>
      <c r="F1680" s="5" t="s">
        <v>7</v>
      </c>
      <c r="G1680" s="9" t="s">
        <v>8518</v>
      </c>
      <c r="H1680" s="28">
        <v>152</v>
      </c>
      <c r="I1680" s="27">
        <v>208.96028999999996</v>
      </c>
      <c r="J1680" s="2" t="str">
        <f>IF(ISNA(VLOOKUP(B1680,DRILLTAP!A:E,1,FALSE)),"NOT FOUND",VLOOKUP(B1680,DRILLTAP!A:E,3,FALSE))</f>
        <v>82074010000</v>
      </c>
      <c r="K1680" s="5" t="str">
        <f>IF(ISNA(VLOOKUP(B1680,DRILLTAP!A:E,1,FALSE)),"NOT FOUND",VLOOKUP(B1680,DRILLTAP!A:E,4,FALSE))</f>
        <v>DE</v>
      </c>
      <c r="L1680" s="10">
        <f>IF(ISNA(VLOOKUP(B1680,DRILLTAP!A:E,1,FALSE)),"NOT FOUND",VLOOKUP(B1680,DRILLTAP!A:E,5,FALSE))</f>
        <v>3.9E-2</v>
      </c>
    </row>
    <row r="1681" spans="1:12" s="6" customFormat="1" ht="52.5" thickTop="1" thickBot="1">
      <c r="A1681" s="11" t="s">
        <v>5791</v>
      </c>
      <c r="B1681" s="3" t="s">
        <v>7107</v>
      </c>
      <c r="C1681" s="1" t="s">
        <v>7101</v>
      </c>
      <c r="D1681" s="5"/>
      <c r="E1681" s="5">
        <v>155</v>
      </c>
      <c r="F1681" s="5" t="s">
        <v>7</v>
      </c>
      <c r="G1681" s="9" t="s">
        <v>8519</v>
      </c>
      <c r="H1681" s="28">
        <v>172</v>
      </c>
      <c r="I1681" s="27">
        <v>236.45506500000002</v>
      </c>
      <c r="J1681" s="2" t="str">
        <f>IF(ISNA(VLOOKUP(B1681,DRILLTAP!A:E,1,FALSE)),"NOT FOUND",VLOOKUP(B1681,DRILLTAP!A:E,3,FALSE))</f>
        <v>82074010000</v>
      </c>
      <c r="K1681" s="5" t="str">
        <f>IF(ISNA(VLOOKUP(B1681,DRILLTAP!A:E,1,FALSE)),"NOT FOUND",VLOOKUP(B1681,DRILLTAP!A:E,4,FALSE))</f>
        <v>DE</v>
      </c>
      <c r="L1681" s="10">
        <f>IF(ISNA(VLOOKUP(B1681,DRILLTAP!A:E,1,FALSE)),"NOT FOUND",VLOOKUP(B1681,DRILLTAP!A:E,5,FALSE))</f>
        <v>0.04</v>
      </c>
    </row>
    <row r="1682" spans="1:12" s="6" customFormat="1" ht="52.5" thickTop="1" thickBot="1">
      <c r="A1682" s="11" t="s">
        <v>5791</v>
      </c>
      <c r="B1682" s="3" t="s">
        <v>7108</v>
      </c>
      <c r="C1682" s="1" t="s">
        <v>7109</v>
      </c>
      <c r="D1682" s="5"/>
      <c r="E1682" s="5">
        <v>155</v>
      </c>
      <c r="F1682" s="5" t="s">
        <v>7</v>
      </c>
      <c r="G1682" s="9" t="s">
        <v>8520</v>
      </c>
      <c r="H1682" s="28">
        <v>152</v>
      </c>
      <c r="I1682" s="27">
        <v>208.96028999999996</v>
      </c>
      <c r="J1682" s="2" t="str">
        <f>IF(ISNA(VLOOKUP(B1682,DRILLTAP!A:E,1,FALSE)),"NOT FOUND",VLOOKUP(B1682,DRILLTAP!A:E,3,FALSE))</f>
        <v>82074010000</v>
      </c>
      <c r="K1682" s="5" t="str">
        <f>IF(ISNA(VLOOKUP(B1682,DRILLTAP!A:E,1,FALSE)),"NOT FOUND",VLOOKUP(B1682,DRILLTAP!A:E,4,FALSE))</f>
        <v>DE</v>
      </c>
      <c r="L1682" s="10">
        <f>IF(ISNA(VLOOKUP(B1682,DRILLTAP!A:E,1,FALSE)),"NOT FOUND",VLOOKUP(B1682,DRILLTAP!A:E,5,FALSE))</f>
        <v>4.1000000000000002E-2</v>
      </c>
    </row>
    <row r="1683" spans="1:12" s="6" customFormat="1" ht="52.5" thickTop="1" thickBot="1">
      <c r="A1683" s="11" t="s">
        <v>5791</v>
      </c>
      <c r="B1683" s="3" t="s">
        <v>7110</v>
      </c>
      <c r="C1683" s="1" t="s">
        <v>7104</v>
      </c>
      <c r="D1683" s="5"/>
      <c r="E1683" s="5">
        <v>155</v>
      </c>
      <c r="F1683" s="5" t="s">
        <v>7</v>
      </c>
      <c r="G1683" s="9" t="s">
        <v>8521</v>
      </c>
      <c r="H1683" s="28">
        <v>294</v>
      </c>
      <c r="I1683" s="27">
        <v>404.17319249999997</v>
      </c>
      <c r="J1683" s="2" t="str">
        <f>IF(ISNA(VLOOKUP(B1683,DRILLTAP!A:E,1,FALSE)),"NOT FOUND",VLOOKUP(B1683,DRILLTAP!A:E,3,FALSE))</f>
        <v>82074010000</v>
      </c>
      <c r="K1683" s="5" t="str">
        <f>IF(ISNA(VLOOKUP(B1683,DRILLTAP!A:E,1,FALSE)),"NOT FOUND",VLOOKUP(B1683,DRILLTAP!A:E,4,FALSE))</f>
        <v>DE</v>
      </c>
      <c r="L1683" s="10">
        <f>IF(ISNA(VLOOKUP(B1683,DRILLTAP!A:E,1,FALSE)),"NOT FOUND",VLOOKUP(B1683,DRILLTAP!A:E,5,FALSE))</f>
        <v>0.13200000000000001</v>
      </c>
    </row>
    <row r="1684" spans="1:12" s="6" customFormat="1" ht="52.5" thickTop="1" thickBot="1">
      <c r="A1684" s="11" t="s">
        <v>5791</v>
      </c>
      <c r="B1684" s="3" t="s">
        <v>7111</v>
      </c>
      <c r="C1684" s="1" t="s">
        <v>7112</v>
      </c>
      <c r="D1684" s="5"/>
      <c r="E1684" s="5">
        <v>157</v>
      </c>
      <c r="F1684" s="5" t="s">
        <v>7</v>
      </c>
      <c r="G1684" s="9" t="s">
        <v>8522</v>
      </c>
      <c r="H1684" s="28">
        <v>132</v>
      </c>
      <c r="I1684" s="27">
        <v>181.46551499999998</v>
      </c>
      <c r="J1684" s="2" t="str">
        <f>IF(ISNA(VLOOKUP(B1684,DRILLTAP!A:E,1,FALSE)),"NOT FOUND",VLOOKUP(B1684,DRILLTAP!A:E,3,FALSE))</f>
        <v>82074010000</v>
      </c>
      <c r="K1684" s="5" t="str">
        <f>IF(ISNA(VLOOKUP(B1684,DRILLTAP!A:E,1,FALSE)),"NOT FOUND",VLOOKUP(B1684,DRILLTAP!A:E,4,FALSE))</f>
        <v>DE</v>
      </c>
      <c r="L1684" s="10">
        <f>IF(ISNA(VLOOKUP(B1684,DRILLTAP!A:E,1,FALSE)),"NOT FOUND",VLOOKUP(B1684,DRILLTAP!A:E,5,FALSE))</f>
        <v>3.0000000000000001E-3</v>
      </c>
    </row>
    <row r="1685" spans="1:12" s="6" customFormat="1" ht="52.5" thickTop="1" thickBot="1">
      <c r="A1685" s="11" t="s">
        <v>5791</v>
      </c>
      <c r="B1685" s="3" t="s">
        <v>7113</v>
      </c>
      <c r="C1685" s="1" t="s">
        <v>7114</v>
      </c>
      <c r="D1685" s="5"/>
      <c r="E1685" s="5">
        <v>157</v>
      </c>
      <c r="F1685" s="5" t="s">
        <v>7</v>
      </c>
      <c r="G1685" s="9" t="s">
        <v>8523</v>
      </c>
      <c r="H1685" s="28">
        <v>197</v>
      </c>
      <c r="I1685" s="27">
        <v>270.82353375000002</v>
      </c>
      <c r="J1685" s="2" t="str">
        <f>IF(ISNA(VLOOKUP(B1685,DRILLTAP!A:E,1,FALSE)),"NOT FOUND",VLOOKUP(B1685,DRILLTAP!A:E,3,FALSE))</f>
        <v>82074010000</v>
      </c>
      <c r="K1685" s="5" t="str">
        <f>IF(ISNA(VLOOKUP(B1685,DRILLTAP!A:E,1,FALSE)),"NOT FOUND",VLOOKUP(B1685,DRILLTAP!A:E,4,FALSE))</f>
        <v>DE</v>
      </c>
      <c r="L1685" s="10">
        <f>IF(ISNA(VLOOKUP(B1685,DRILLTAP!A:E,1,FALSE)),"NOT FOUND",VLOOKUP(B1685,DRILLTAP!A:E,5,FALSE))</f>
        <v>6.0000000000000001E-3</v>
      </c>
    </row>
    <row r="1686" spans="1:12" s="6" customFormat="1" ht="52.5" thickTop="1" thickBot="1">
      <c r="A1686" s="11" t="s">
        <v>5791</v>
      </c>
      <c r="B1686" s="3" t="s">
        <v>7115</v>
      </c>
      <c r="C1686" s="1" t="s">
        <v>7116</v>
      </c>
      <c r="D1686" s="5"/>
      <c r="E1686" s="5">
        <v>157</v>
      </c>
      <c r="F1686" s="5" t="s">
        <v>7</v>
      </c>
      <c r="G1686" s="9" t="s">
        <v>8524</v>
      </c>
      <c r="H1686" s="28">
        <v>206</v>
      </c>
      <c r="I1686" s="27">
        <v>283.19618249999996</v>
      </c>
      <c r="J1686" s="2" t="str">
        <f>IF(ISNA(VLOOKUP(B1686,DRILLTAP!A:E,1,FALSE)),"NOT FOUND",VLOOKUP(B1686,DRILLTAP!A:E,3,FALSE))</f>
        <v>82074010000</v>
      </c>
      <c r="K1686" s="5" t="str">
        <f>IF(ISNA(VLOOKUP(B1686,DRILLTAP!A:E,1,FALSE)),"NOT FOUND",VLOOKUP(B1686,DRILLTAP!A:E,4,FALSE))</f>
        <v>DE</v>
      </c>
      <c r="L1686" s="10">
        <f>IF(ISNA(VLOOKUP(B1686,DRILLTAP!A:E,1,FALSE)),"NOT FOUND",VLOOKUP(B1686,DRILLTAP!A:E,5,FALSE))</f>
        <v>1.0999999999999999E-2</v>
      </c>
    </row>
    <row r="1687" spans="1:12" s="6" customFormat="1" ht="52.5" thickTop="1" thickBot="1">
      <c r="A1687" s="11" t="s">
        <v>5791</v>
      </c>
      <c r="B1687" s="3" t="s">
        <v>7117</v>
      </c>
      <c r="C1687" s="1" t="s">
        <v>7118</v>
      </c>
      <c r="D1687" s="5"/>
      <c r="E1687" s="5">
        <v>157</v>
      </c>
      <c r="F1687" s="5" t="s">
        <v>7</v>
      </c>
      <c r="G1687" s="9" t="s">
        <v>8525</v>
      </c>
      <c r="H1687" s="28">
        <v>192</v>
      </c>
      <c r="I1687" s="27">
        <v>263.94983999999999</v>
      </c>
      <c r="J1687" s="2" t="str">
        <f>IF(ISNA(VLOOKUP(B1687,DRILLTAP!A:E,1,FALSE)),"NOT FOUND",VLOOKUP(B1687,DRILLTAP!A:E,3,FALSE))</f>
        <v>82074010000</v>
      </c>
      <c r="K1687" s="5" t="str">
        <f>IF(ISNA(VLOOKUP(B1687,DRILLTAP!A:E,1,FALSE)),"NOT FOUND",VLOOKUP(B1687,DRILLTAP!A:E,4,FALSE))</f>
        <v>DE</v>
      </c>
      <c r="L1687" s="10">
        <f>IF(ISNA(VLOOKUP(B1687,DRILLTAP!A:E,1,FALSE)),"NOT FOUND",VLOOKUP(B1687,DRILLTAP!A:E,5,FALSE))</f>
        <v>0.02</v>
      </c>
    </row>
    <row r="1688" spans="1:12" s="6" customFormat="1" ht="52.5" thickTop="1" thickBot="1">
      <c r="A1688" s="11" t="s">
        <v>5791</v>
      </c>
      <c r="B1688" s="3" t="s">
        <v>7119</v>
      </c>
      <c r="C1688" s="1" t="s">
        <v>7120</v>
      </c>
      <c r="D1688" s="5"/>
      <c r="E1688" s="5">
        <v>157</v>
      </c>
      <c r="F1688" s="5" t="s">
        <v>7</v>
      </c>
      <c r="G1688" s="9" t="s">
        <v>8526</v>
      </c>
      <c r="H1688" s="28">
        <v>212</v>
      </c>
      <c r="I1688" s="27">
        <v>291.44461499999994</v>
      </c>
      <c r="J1688" s="2" t="str">
        <f>IF(ISNA(VLOOKUP(B1688,DRILLTAP!A:E,1,FALSE)),"NOT FOUND",VLOOKUP(B1688,DRILLTAP!A:E,3,FALSE))</f>
        <v>82074010000</v>
      </c>
      <c r="K1688" s="5" t="str">
        <f>IF(ISNA(VLOOKUP(B1688,DRILLTAP!A:E,1,FALSE)),"NOT FOUND",VLOOKUP(B1688,DRILLTAP!A:E,4,FALSE))</f>
        <v>DE</v>
      </c>
      <c r="L1688" s="10">
        <f>IF(ISNA(VLOOKUP(B1688,DRILLTAP!A:E,1,FALSE)),"NOT FOUND",VLOOKUP(B1688,DRILLTAP!A:E,5,FALSE))</f>
        <v>0.02</v>
      </c>
    </row>
    <row r="1689" spans="1:12" s="6" customFormat="1" ht="52.5" thickTop="1" thickBot="1">
      <c r="A1689" s="11" t="s">
        <v>5791</v>
      </c>
      <c r="B1689" s="3" t="s">
        <v>7121</v>
      </c>
      <c r="C1689" s="1" t="s">
        <v>7122</v>
      </c>
      <c r="D1689" s="5"/>
      <c r="E1689" s="5">
        <v>157</v>
      </c>
      <c r="F1689" s="5" t="s">
        <v>7</v>
      </c>
      <c r="G1689" s="9" t="s">
        <v>8527</v>
      </c>
      <c r="H1689" s="28">
        <v>234</v>
      </c>
      <c r="I1689" s="27">
        <v>321.68886749999996</v>
      </c>
      <c r="J1689" s="2" t="str">
        <f>IF(ISNA(VLOOKUP(B1689,DRILLTAP!A:E,1,FALSE)),"NOT FOUND",VLOOKUP(B1689,DRILLTAP!A:E,3,FALSE))</f>
        <v>82074010000</v>
      </c>
      <c r="K1689" s="5" t="str">
        <f>IF(ISNA(VLOOKUP(B1689,DRILLTAP!A:E,1,FALSE)),"NOT FOUND",VLOOKUP(B1689,DRILLTAP!A:E,4,FALSE))</f>
        <v>DE</v>
      </c>
      <c r="L1689" s="10">
        <f>IF(ISNA(VLOOKUP(B1689,DRILLTAP!A:E,1,FALSE)),"NOT FOUND",VLOOKUP(B1689,DRILLTAP!A:E,5,FALSE))</f>
        <v>3.7999999999999999E-2</v>
      </c>
    </row>
    <row r="1690" spans="1:12" s="6" customFormat="1" ht="52.5" thickTop="1" thickBot="1">
      <c r="A1690" s="11" t="s">
        <v>5791</v>
      </c>
      <c r="B1690" s="3" t="s">
        <v>7123</v>
      </c>
      <c r="C1690" s="1" t="s">
        <v>7124</v>
      </c>
      <c r="D1690" s="5"/>
      <c r="E1690" s="5">
        <v>157</v>
      </c>
      <c r="F1690" s="5" t="s">
        <v>7</v>
      </c>
      <c r="G1690" s="9" t="s">
        <v>8528</v>
      </c>
      <c r="H1690" s="28">
        <v>287</v>
      </c>
      <c r="I1690" s="27">
        <v>394.55002124999993</v>
      </c>
      <c r="J1690" s="2" t="str">
        <f>IF(ISNA(VLOOKUP(B1690,DRILLTAP!A:E,1,FALSE)),"NOT FOUND",VLOOKUP(B1690,DRILLTAP!A:E,3,FALSE))</f>
        <v>82074010000</v>
      </c>
      <c r="K1690" s="5" t="str">
        <f>IF(ISNA(VLOOKUP(B1690,DRILLTAP!A:E,1,FALSE)),"NOT FOUND",VLOOKUP(B1690,DRILLTAP!A:E,4,FALSE))</f>
        <v>DE</v>
      </c>
      <c r="L1690" s="10">
        <f>IF(ISNA(VLOOKUP(B1690,DRILLTAP!A:E,1,FALSE)),"NOT FOUND",VLOOKUP(B1690,DRILLTAP!A:E,5,FALSE))</f>
        <v>7.0999999999999994E-2</v>
      </c>
    </row>
    <row r="1691" spans="1:12" s="6" customFormat="1" ht="52.5" thickTop="1" thickBot="1">
      <c r="A1691" s="11" t="s">
        <v>5791</v>
      </c>
      <c r="B1691" s="3" t="s">
        <v>7125</v>
      </c>
      <c r="C1691" s="1" t="s">
        <v>7126</v>
      </c>
      <c r="D1691" s="5"/>
      <c r="E1691" s="5">
        <v>157</v>
      </c>
      <c r="F1691" s="5" t="s">
        <v>7</v>
      </c>
      <c r="G1691" s="9" t="s">
        <v>8529</v>
      </c>
      <c r="H1691" s="28">
        <v>326</v>
      </c>
      <c r="I1691" s="27">
        <v>448.16483249999999</v>
      </c>
      <c r="J1691" s="2" t="str">
        <f>IF(ISNA(VLOOKUP(B1691,DRILLTAP!A:E,1,FALSE)),"NOT FOUND",VLOOKUP(B1691,DRILLTAP!A:E,3,FALSE))</f>
        <v>82074010000</v>
      </c>
      <c r="K1691" s="5" t="str">
        <f>IF(ISNA(VLOOKUP(B1691,DRILLTAP!A:E,1,FALSE)),"NOT FOUND",VLOOKUP(B1691,DRILLTAP!A:E,4,FALSE))</f>
        <v>DE</v>
      </c>
      <c r="L1691" s="10">
        <f>IF(ISNA(VLOOKUP(B1691,DRILLTAP!A:E,1,FALSE)),"NOT FOUND",VLOOKUP(B1691,DRILLTAP!A:E,5,FALSE))</f>
        <v>6.8000000000000005E-2</v>
      </c>
    </row>
    <row r="1692" spans="1:12" s="6" customFormat="1" ht="52.5" thickTop="1" thickBot="1">
      <c r="A1692" s="11" t="s">
        <v>5791</v>
      </c>
      <c r="B1692" s="3" t="s">
        <v>7127</v>
      </c>
      <c r="C1692" s="1" t="s">
        <v>7128</v>
      </c>
      <c r="D1692" s="5"/>
      <c r="E1692" s="5">
        <v>157</v>
      </c>
      <c r="F1692" s="5" t="s">
        <v>7</v>
      </c>
      <c r="G1692" s="9" t="s">
        <v>8530</v>
      </c>
      <c r="H1692" s="28">
        <v>367</v>
      </c>
      <c r="I1692" s="27">
        <v>504.52912124999995</v>
      </c>
      <c r="J1692" s="2" t="str">
        <f>IF(ISNA(VLOOKUP(B1692,DRILLTAP!A:E,1,FALSE)),"NOT FOUND",VLOOKUP(B1692,DRILLTAP!A:E,3,FALSE))</f>
        <v>82074010000</v>
      </c>
      <c r="K1692" s="5" t="str">
        <f>IF(ISNA(VLOOKUP(B1692,DRILLTAP!A:E,1,FALSE)),"NOT FOUND",VLOOKUP(B1692,DRILLTAP!A:E,4,FALSE))</f>
        <v>DE</v>
      </c>
      <c r="L1692" s="10">
        <f>IF(ISNA(VLOOKUP(B1692,DRILLTAP!A:E,1,FALSE)),"NOT FOUND",VLOOKUP(B1692,DRILLTAP!A:E,5,FALSE))</f>
        <v>0.105</v>
      </c>
    </row>
    <row r="1693" spans="1:12" s="6" customFormat="1" ht="52.5" thickTop="1" thickBot="1">
      <c r="A1693" s="11" t="s">
        <v>5791</v>
      </c>
      <c r="B1693" s="3" t="s">
        <v>7129</v>
      </c>
      <c r="C1693" s="1" t="s">
        <v>7130</v>
      </c>
      <c r="D1693" s="5"/>
      <c r="E1693" s="5">
        <v>157</v>
      </c>
      <c r="F1693" s="5" t="s">
        <v>7</v>
      </c>
      <c r="G1693" s="9" t="s">
        <v>8531</v>
      </c>
      <c r="H1693" s="28">
        <v>420</v>
      </c>
      <c r="I1693" s="27">
        <v>577.39027499999997</v>
      </c>
      <c r="J1693" s="2" t="str">
        <f>IF(ISNA(VLOOKUP(B1693,DRILLTAP!A:E,1,FALSE)),"NOT FOUND",VLOOKUP(B1693,DRILLTAP!A:E,3,FALSE))</f>
        <v>82074010000</v>
      </c>
      <c r="K1693" s="5" t="str">
        <f>IF(ISNA(VLOOKUP(B1693,DRILLTAP!A:E,1,FALSE)),"NOT FOUND",VLOOKUP(B1693,DRILLTAP!A:E,4,FALSE))</f>
        <v>DE</v>
      </c>
      <c r="L1693" s="10">
        <f>IF(ISNA(VLOOKUP(B1693,DRILLTAP!A:E,1,FALSE)),"NOT FOUND",VLOOKUP(B1693,DRILLTAP!A:E,5,FALSE))</f>
        <v>0.158</v>
      </c>
    </row>
    <row r="1694" spans="1:12" s="6" customFormat="1" ht="52.5" thickTop="1" thickBot="1">
      <c r="A1694" s="11" t="s">
        <v>5791</v>
      </c>
      <c r="B1694" s="3" t="s">
        <v>7131</v>
      </c>
      <c r="C1694" s="1" t="s">
        <v>7114</v>
      </c>
      <c r="D1694" s="5"/>
      <c r="E1694" s="5">
        <v>157</v>
      </c>
      <c r="F1694" s="5" t="s">
        <v>7</v>
      </c>
      <c r="G1694" s="9" t="s">
        <v>8532</v>
      </c>
      <c r="H1694" s="28">
        <v>197</v>
      </c>
      <c r="I1694" s="27">
        <v>270.82353375000002</v>
      </c>
      <c r="J1694" s="2" t="str">
        <f>IF(ISNA(VLOOKUP(B1694,DRILLTAP!A:E,1,FALSE)),"NOT FOUND",VLOOKUP(B1694,DRILLTAP!A:E,3,FALSE))</f>
        <v>82074010000</v>
      </c>
      <c r="K1694" s="5" t="str">
        <f>IF(ISNA(VLOOKUP(B1694,DRILLTAP!A:E,1,FALSE)),"NOT FOUND",VLOOKUP(B1694,DRILLTAP!A:E,4,FALSE))</f>
        <v>DE</v>
      </c>
      <c r="L1694" s="10">
        <f>IF(ISNA(VLOOKUP(B1694,DRILLTAP!A:E,1,FALSE)),"NOT FOUND",VLOOKUP(B1694,DRILLTAP!A:E,5,FALSE))</f>
        <v>6.0000000000000001E-3</v>
      </c>
    </row>
    <row r="1695" spans="1:12" s="6" customFormat="1" ht="52.5" thickTop="1" thickBot="1">
      <c r="A1695" s="11" t="s">
        <v>5791</v>
      </c>
      <c r="B1695" s="3" t="s">
        <v>7132</v>
      </c>
      <c r="C1695" s="1" t="s">
        <v>7116</v>
      </c>
      <c r="D1695" s="5"/>
      <c r="E1695" s="5">
        <v>157</v>
      </c>
      <c r="F1695" s="5" t="s">
        <v>7</v>
      </c>
      <c r="G1695" s="9" t="s">
        <v>8533</v>
      </c>
      <c r="H1695" s="28">
        <v>206</v>
      </c>
      <c r="I1695" s="27">
        <v>283.19618249999996</v>
      </c>
      <c r="J1695" s="2" t="str">
        <f>IF(ISNA(VLOOKUP(B1695,DRILLTAP!A:E,1,FALSE)),"NOT FOUND",VLOOKUP(B1695,DRILLTAP!A:E,3,FALSE))</f>
        <v>82074010000</v>
      </c>
      <c r="K1695" s="5" t="str">
        <f>IF(ISNA(VLOOKUP(B1695,DRILLTAP!A:E,1,FALSE)),"NOT FOUND",VLOOKUP(B1695,DRILLTAP!A:E,4,FALSE))</f>
        <v>DE</v>
      </c>
      <c r="L1695" s="10">
        <f>IF(ISNA(VLOOKUP(B1695,DRILLTAP!A:E,1,FALSE)),"NOT FOUND",VLOOKUP(B1695,DRILLTAP!A:E,5,FALSE))</f>
        <v>1.0999999999999999E-2</v>
      </c>
    </row>
    <row r="1696" spans="1:12" s="6" customFormat="1" ht="52.5" thickTop="1" thickBot="1">
      <c r="A1696" s="11" t="s">
        <v>5791</v>
      </c>
      <c r="B1696" s="3" t="s">
        <v>7133</v>
      </c>
      <c r="C1696" s="1" t="s">
        <v>7118</v>
      </c>
      <c r="D1696" s="5"/>
      <c r="E1696" s="5">
        <v>157</v>
      </c>
      <c r="F1696" s="5" t="s">
        <v>7</v>
      </c>
      <c r="G1696" s="9" t="s">
        <v>8534</v>
      </c>
      <c r="H1696" s="28">
        <v>192</v>
      </c>
      <c r="I1696" s="27">
        <v>263.94983999999999</v>
      </c>
      <c r="J1696" s="2" t="str">
        <f>IF(ISNA(VLOOKUP(B1696,DRILLTAP!A:E,1,FALSE)),"NOT FOUND",VLOOKUP(B1696,DRILLTAP!A:E,3,FALSE))</f>
        <v>82074010000</v>
      </c>
      <c r="K1696" s="5" t="str">
        <f>IF(ISNA(VLOOKUP(B1696,DRILLTAP!A:E,1,FALSE)),"NOT FOUND",VLOOKUP(B1696,DRILLTAP!A:E,4,FALSE))</f>
        <v>DE</v>
      </c>
      <c r="L1696" s="10">
        <f>IF(ISNA(VLOOKUP(B1696,DRILLTAP!A:E,1,FALSE)),"NOT FOUND",VLOOKUP(B1696,DRILLTAP!A:E,5,FALSE))</f>
        <v>2.1000000000000001E-2</v>
      </c>
    </row>
    <row r="1697" spans="1:12" s="6" customFormat="1" ht="52.5" thickTop="1" thickBot="1">
      <c r="A1697" s="11" t="s">
        <v>5791</v>
      </c>
      <c r="B1697" s="3" t="s">
        <v>7134</v>
      </c>
      <c r="C1697" s="1" t="s">
        <v>7120</v>
      </c>
      <c r="D1697" s="5"/>
      <c r="E1697" s="5">
        <v>157</v>
      </c>
      <c r="F1697" s="5" t="s">
        <v>7</v>
      </c>
      <c r="G1697" s="9" t="s">
        <v>8535</v>
      </c>
      <c r="H1697" s="28">
        <v>212</v>
      </c>
      <c r="I1697" s="27">
        <v>291.44461499999994</v>
      </c>
      <c r="J1697" s="2" t="str">
        <f>IF(ISNA(VLOOKUP(B1697,DRILLTAP!A:E,1,FALSE)),"NOT FOUND",VLOOKUP(B1697,DRILLTAP!A:E,3,FALSE))</f>
        <v>82074010000</v>
      </c>
      <c r="K1697" s="5" t="str">
        <f>IF(ISNA(VLOOKUP(B1697,DRILLTAP!A:E,1,FALSE)),"NOT FOUND",VLOOKUP(B1697,DRILLTAP!A:E,4,FALSE))</f>
        <v>DE</v>
      </c>
      <c r="L1697" s="10">
        <f>IF(ISNA(VLOOKUP(B1697,DRILLTAP!A:E,1,FALSE)),"NOT FOUND",VLOOKUP(B1697,DRILLTAP!A:E,5,FALSE))</f>
        <v>2.1000000000000001E-2</v>
      </c>
    </row>
    <row r="1698" spans="1:12" s="6" customFormat="1" ht="52.5" thickTop="1" thickBot="1">
      <c r="A1698" s="11" t="s">
        <v>5791</v>
      </c>
      <c r="B1698" s="3" t="s">
        <v>7135</v>
      </c>
      <c r="C1698" s="1" t="s">
        <v>7122</v>
      </c>
      <c r="D1698" s="5"/>
      <c r="E1698" s="5">
        <v>157</v>
      </c>
      <c r="F1698" s="5" t="s">
        <v>7</v>
      </c>
      <c r="G1698" s="9" t="s">
        <v>8536</v>
      </c>
      <c r="H1698" s="28">
        <v>234</v>
      </c>
      <c r="I1698" s="27">
        <v>321.68886749999996</v>
      </c>
      <c r="J1698" s="2" t="str">
        <f>IF(ISNA(VLOOKUP(B1698,DRILLTAP!A:E,1,FALSE)),"NOT FOUND",VLOOKUP(B1698,DRILLTAP!A:E,3,FALSE))</f>
        <v>82074010000</v>
      </c>
      <c r="K1698" s="5" t="str">
        <f>IF(ISNA(VLOOKUP(B1698,DRILLTAP!A:E,1,FALSE)),"NOT FOUND",VLOOKUP(B1698,DRILLTAP!A:E,4,FALSE))</f>
        <v>DE</v>
      </c>
      <c r="L1698" s="10">
        <f>IF(ISNA(VLOOKUP(B1698,DRILLTAP!A:E,1,FALSE)),"NOT FOUND",VLOOKUP(B1698,DRILLTAP!A:E,5,FALSE))</f>
        <v>4.3999999999999997E-2</v>
      </c>
    </row>
    <row r="1699" spans="1:12" s="6" customFormat="1" ht="52.5" thickTop="1" thickBot="1">
      <c r="A1699" s="11" t="s">
        <v>5791</v>
      </c>
      <c r="B1699" s="3" t="s">
        <v>7136</v>
      </c>
      <c r="C1699" s="1" t="s">
        <v>7124</v>
      </c>
      <c r="D1699" s="5"/>
      <c r="E1699" s="5">
        <v>157</v>
      </c>
      <c r="F1699" s="5" t="s">
        <v>7</v>
      </c>
      <c r="G1699" s="9" t="s">
        <v>8537</v>
      </c>
      <c r="H1699" s="28">
        <v>287</v>
      </c>
      <c r="I1699" s="27">
        <v>394.55002124999993</v>
      </c>
      <c r="J1699" s="2" t="str">
        <f>IF(ISNA(VLOOKUP(B1699,DRILLTAP!A:E,1,FALSE)),"NOT FOUND",VLOOKUP(B1699,DRILLTAP!A:E,3,FALSE))</f>
        <v>82074010000</v>
      </c>
      <c r="K1699" s="5" t="str">
        <f>IF(ISNA(VLOOKUP(B1699,DRILLTAP!A:E,1,FALSE)),"NOT FOUND",VLOOKUP(B1699,DRILLTAP!A:E,4,FALSE))</f>
        <v>DE</v>
      </c>
      <c r="L1699" s="10">
        <f>IF(ISNA(VLOOKUP(B1699,DRILLTAP!A:E,1,FALSE)),"NOT FOUND",VLOOKUP(B1699,DRILLTAP!A:E,5,FALSE))</f>
        <v>0.04</v>
      </c>
    </row>
    <row r="1700" spans="1:12" s="6" customFormat="1" ht="52.5" thickTop="1" thickBot="1">
      <c r="A1700" s="11" t="s">
        <v>5791</v>
      </c>
      <c r="B1700" s="3" t="s">
        <v>7137</v>
      </c>
      <c r="C1700" s="1" t="s">
        <v>7126</v>
      </c>
      <c r="D1700" s="5"/>
      <c r="E1700" s="5">
        <v>157</v>
      </c>
      <c r="F1700" s="5" t="s">
        <v>7</v>
      </c>
      <c r="G1700" s="9" t="s">
        <v>8538</v>
      </c>
      <c r="H1700" s="28">
        <v>326</v>
      </c>
      <c r="I1700" s="27">
        <v>448.16483249999999</v>
      </c>
      <c r="J1700" s="2" t="str">
        <f>IF(ISNA(VLOOKUP(B1700,DRILLTAP!A:E,1,FALSE)),"NOT FOUND",VLOOKUP(B1700,DRILLTAP!A:E,3,FALSE))</f>
        <v>82074010000</v>
      </c>
      <c r="K1700" s="5" t="str">
        <f>IF(ISNA(VLOOKUP(B1700,DRILLTAP!A:E,1,FALSE)),"NOT FOUND",VLOOKUP(B1700,DRILLTAP!A:E,4,FALSE))</f>
        <v>DE</v>
      </c>
      <c r="L1700" s="10">
        <f>IF(ISNA(VLOOKUP(B1700,DRILLTAP!A:E,1,FALSE)),"NOT FOUND",VLOOKUP(B1700,DRILLTAP!A:E,5,FALSE))</f>
        <v>0.11600000000000001</v>
      </c>
    </row>
    <row r="1701" spans="1:12" s="6" customFormat="1" ht="52.5" thickTop="1" thickBot="1">
      <c r="A1701" s="11" t="s">
        <v>5791</v>
      </c>
      <c r="B1701" s="3" t="s">
        <v>7138</v>
      </c>
      <c r="C1701" s="1" t="s">
        <v>7128</v>
      </c>
      <c r="D1701" s="5"/>
      <c r="E1701" s="5">
        <v>157</v>
      </c>
      <c r="F1701" s="5" t="s">
        <v>7</v>
      </c>
      <c r="G1701" s="9" t="s">
        <v>8539</v>
      </c>
      <c r="H1701" s="28">
        <v>367</v>
      </c>
      <c r="I1701" s="27">
        <v>504.52912124999995</v>
      </c>
      <c r="J1701" s="2" t="str">
        <f>IF(ISNA(VLOOKUP(B1701,DRILLTAP!A:E,1,FALSE)),"NOT FOUND",VLOOKUP(B1701,DRILLTAP!A:E,3,FALSE))</f>
        <v>82074010000</v>
      </c>
      <c r="K1701" s="5" t="str">
        <f>IF(ISNA(VLOOKUP(B1701,DRILLTAP!A:E,1,FALSE)),"NOT FOUND",VLOOKUP(B1701,DRILLTAP!A:E,4,FALSE))</f>
        <v>DE</v>
      </c>
      <c r="L1701" s="10">
        <f>IF(ISNA(VLOOKUP(B1701,DRILLTAP!A:E,1,FALSE)),"NOT FOUND",VLOOKUP(B1701,DRILLTAP!A:E,5,FALSE))</f>
        <v>0.105</v>
      </c>
    </row>
    <row r="1702" spans="1:12" s="6" customFormat="1" ht="52.5" thickTop="1" thickBot="1">
      <c r="A1702" s="11" t="s">
        <v>5791</v>
      </c>
      <c r="B1702" s="3" t="s">
        <v>7139</v>
      </c>
      <c r="C1702" s="1" t="s">
        <v>7130</v>
      </c>
      <c r="D1702" s="5"/>
      <c r="E1702" s="5">
        <v>157</v>
      </c>
      <c r="F1702" s="5" t="s">
        <v>7</v>
      </c>
      <c r="G1702" s="9" t="s">
        <v>8540</v>
      </c>
      <c r="H1702" s="28">
        <v>420</v>
      </c>
      <c r="I1702" s="27">
        <v>577.39027499999997</v>
      </c>
      <c r="J1702" s="2" t="str">
        <f>IF(ISNA(VLOOKUP(B1702,DRILLTAP!A:E,1,FALSE)),"NOT FOUND",VLOOKUP(B1702,DRILLTAP!A:E,3,FALSE))</f>
        <v>82074010000</v>
      </c>
      <c r="K1702" s="5" t="str">
        <f>IF(ISNA(VLOOKUP(B1702,DRILLTAP!A:E,1,FALSE)),"NOT FOUND",VLOOKUP(B1702,DRILLTAP!A:E,4,FALSE))</f>
        <v>DE</v>
      </c>
      <c r="L1702" s="10">
        <f>IF(ISNA(VLOOKUP(B1702,DRILLTAP!A:E,1,FALSE)),"NOT FOUND",VLOOKUP(B1702,DRILLTAP!A:E,5,FALSE))</f>
        <v>0.16</v>
      </c>
    </row>
    <row r="1703" spans="1:12" s="6" customFormat="1" ht="52.5" thickTop="1" thickBot="1">
      <c r="A1703" s="11" t="s">
        <v>5791</v>
      </c>
      <c r="B1703" s="3" t="s">
        <v>7140</v>
      </c>
      <c r="C1703" s="1" t="s">
        <v>7141</v>
      </c>
      <c r="D1703" s="5"/>
      <c r="E1703" s="5">
        <v>159</v>
      </c>
      <c r="F1703" s="5" t="s">
        <v>7</v>
      </c>
      <c r="G1703" s="9" t="s">
        <v>8541</v>
      </c>
      <c r="H1703" s="28">
        <v>220</v>
      </c>
      <c r="I1703" s="27">
        <v>302.44252499999999</v>
      </c>
      <c r="J1703" s="2" t="str">
        <f>IF(ISNA(VLOOKUP(B1703,DRILLTAP!A:E,1,FALSE)),"NOT FOUND",VLOOKUP(B1703,DRILLTAP!A:E,3,FALSE))</f>
        <v>82074010000</v>
      </c>
      <c r="K1703" s="5" t="str">
        <f>IF(ISNA(VLOOKUP(B1703,DRILLTAP!A:E,1,FALSE)),"NOT FOUND",VLOOKUP(B1703,DRILLTAP!A:E,4,FALSE))</f>
        <v>DE</v>
      </c>
      <c r="L1703" s="10">
        <f>IF(ISNA(VLOOKUP(B1703,DRILLTAP!A:E,1,FALSE)),"NOT FOUND",VLOOKUP(B1703,DRILLTAP!A:E,5,FALSE))</f>
        <v>3.9E-2</v>
      </c>
    </row>
    <row r="1704" spans="1:12" s="6" customFormat="1" ht="52.5" thickTop="1" thickBot="1">
      <c r="A1704" s="11" t="s">
        <v>5791</v>
      </c>
      <c r="B1704" s="3" t="s">
        <v>7142</v>
      </c>
      <c r="C1704" s="1" t="s">
        <v>7143</v>
      </c>
      <c r="D1704" s="5"/>
      <c r="E1704" s="5">
        <v>159</v>
      </c>
      <c r="F1704" s="5" t="s">
        <v>7</v>
      </c>
      <c r="G1704" s="9" t="s">
        <v>8542</v>
      </c>
      <c r="H1704" s="28">
        <v>253</v>
      </c>
      <c r="I1704" s="27">
        <v>347.8089037499999</v>
      </c>
      <c r="J1704" s="2" t="str">
        <f>IF(ISNA(VLOOKUP(B1704,DRILLTAP!A:E,1,FALSE)),"NOT FOUND",VLOOKUP(B1704,DRILLTAP!A:E,3,FALSE))</f>
        <v>82074010000</v>
      </c>
      <c r="K1704" s="5" t="str">
        <f>IF(ISNA(VLOOKUP(B1704,DRILLTAP!A:E,1,FALSE)),"NOT FOUND",VLOOKUP(B1704,DRILLTAP!A:E,4,FALSE))</f>
        <v>DE</v>
      </c>
      <c r="L1704" s="10">
        <f>IF(ISNA(VLOOKUP(B1704,DRILLTAP!A:E,1,FALSE)),"NOT FOUND",VLOOKUP(B1704,DRILLTAP!A:E,5,FALSE))</f>
        <v>6.7000000000000004E-2</v>
      </c>
    </row>
    <row r="1705" spans="1:12" s="6" customFormat="1" ht="52.5" thickTop="1" thickBot="1">
      <c r="A1705" s="11" t="s">
        <v>5791</v>
      </c>
      <c r="B1705" s="3" t="s">
        <v>7144</v>
      </c>
      <c r="C1705" s="1" t="s">
        <v>7145</v>
      </c>
      <c r="D1705" s="5"/>
      <c r="E1705" s="5">
        <v>159</v>
      </c>
      <c r="F1705" s="5" t="s">
        <v>7</v>
      </c>
      <c r="G1705" s="9" t="s">
        <v>8543</v>
      </c>
      <c r="H1705" s="28">
        <v>257</v>
      </c>
      <c r="I1705" s="27">
        <v>353.30785874999992</v>
      </c>
      <c r="J1705" s="2" t="str">
        <f>IF(ISNA(VLOOKUP(B1705,DRILLTAP!A:E,1,FALSE)),"NOT FOUND",VLOOKUP(B1705,DRILLTAP!A:E,3,FALSE))</f>
        <v>82074010000</v>
      </c>
      <c r="K1705" s="5" t="str">
        <f>IF(ISNA(VLOOKUP(B1705,DRILLTAP!A:E,1,FALSE)),"NOT FOUND",VLOOKUP(B1705,DRILLTAP!A:E,4,FALSE))</f>
        <v>DE</v>
      </c>
      <c r="L1705" s="10">
        <f>IF(ISNA(VLOOKUP(B1705,DRILLTAP!A:E,1,FALSE)),"NOT FOUND",VLOOKUP(B1705,DRILLTAP!A:E,5,FALSE))</f>
        <v>6.6000000000000003E-2</v>
      </c>
    </row>
    <row r="1706" spans="1:12" s="6" customFormat="1" ht="52.5" thickTop="1" thickBot="1">
      <c r="A1706" s="11" t="s">
        <v>5791</v>
      </c>
      <c r="B1706" s="3" t="s">
        <v>7146</v>
      </c>
      <c r="C1706" s="1" t="s">
        <v>7147</v>
      </c>
      <c r="D1706" s="5"/>
      <c r="E1706" s="5">
        <v>159</v>
      </c>
      <c r="F1706" s="5" t="s">
        <v>7</v>
      </c>
      <c r="G1706" s="9" t="s">
        <v>8544</v>
      </c>
      <c r="H1706" s="28">
        <v>307</v>
      </c>
      <c r="I1706" s="27">
        <v>422.04479624999988</v>
      </c>
      <c r="J1706" s="2" t="str">
        <f>IF(ISNA(VLOOKUP(B1706,DRILLTAP!A:E,1,FALSE)),"NOT FOUND",VLOOKUP(B1706,DRILLTAP!A:E,3,FALSE))</f>
        <v>82074010000</v>
      </c>
      <c r="K1706" s="5" t="str">
        <f>IF(ISNA(VLOOKUP(B1706,DRILLTAP!A:E,1,FALSE)),"NOT FOUND",VLOOKUP(B1706,DRILLTAP!A:E,4,FALSE))</f>
        <v>DE</v>
      </c>
      <c r="L1706" s="10">
        <f>IF(ISNA(VLOOKUP(B1706,DRILLTAP!A:E,1,FALSE)),"NOT FOUND",VLOOKUP(B1706,DRILLTAP!A:E,5,FALSE))</f>
        <v>7.3999999999999996E-2</v>
      </c>
    </row>
    <row r="1707" spans="1:12" s="6" customFormat="1" ht="52.5" thickTop="1" thickBot="1">
      <c r="A1707" s="11" t="s">
        <v>5791</v>
      </c>
      <c r="B1707" s="3" t="s">
        <v>7148</v>
      </c>
      <c r="C1707" s="1" t="s">
        <v>7149</v>
      </c>
      <c r="D1707" s="5"/>
      <c r="E1707" s="5">
        <v>159</v>
      </c>
      <c r="F1707" s="5" t="s">
        <v>7</v>
      </c>
      <c r="G1707" s="9" t="s">
        <v>8545</v>
      </c>
      <c r="H1707" s="28">
        <v>323</v>
      </c>
      <c r="I1707" s="27">
        <v>444.04061624999997</v>
      </c>
      <c r="J1707" s="2" t="str">
        <f>IF(ISNA(VLOOKUP(B1707,DRILLTAP!A:E,1,FALSE)),"NOT FOUND",VLOOKUP(B1707,DRILLTAP!A:E,3,FALSE))</f>
        <v>82074010000</v>
      </c>
      <c r="K1707" s="5" t="str">
        <f>IF(ISNA(VLOOKUP(B1707,DRILLTAP!A:E,1,FALSE)),"NOT FOUND",VLOOKUP(B1707,DRILLTAP!A:E,4,FALSE))</f>
        <v>DE</v>
      </c>
      <c r="L1707" s="10">
        <f>IF(ISNA(VLOOKUP(B1707,DRILLTAP!A:E,1,FALSE)),"NOT FOUND",VLOOKUP(B1707,DRILLTAP!A:E,5,FALSE))</f>
        <v>0.122</v>
      </c>
    </row>
    <row r="1708" spans="1:12" s="6" customFormat="1" ht="52.5" thickTop="1" thickBot="1">
      <c r="A1708" s="11" t="s">
        <v>5791</v>
      </c>
      <c r="B1708" s="3" t="s">
        <v>7150</v>
      </c>
      <c r="C1708" s="1" t="s">
        <v>7151</v>
      </c>
      <c r="D1708" s="5"/>
      <c r="E1708" s="5">
        <v>159</v>
      </c>
      <c r="F1708" s="5" t="s">
        <v>7</v>
      </c>
      <c r="G1708" s="9" t="s">
        <v>8546</v>
      </c>
      <c r="H1708" s="28">
        <v>389</v>
      </c>
      <c r="I1708" s="27">
        <v>534.77337374999991</v>
      </c>
      <c r="J1708" s="2" t="str">
        <f>IF(ISNA(VLOOKUP(B1708,DRILLTAP!A:E,1,FALSE)),"NOT FOUND",VLOOKUP(B1708,DRILLTAP!A:E,3,FALSE))</f>
        <v>82074010000</v>
      </c>
      <c r="K1708" s="5" t="str">
        <f>IF(ISNA(VLOOKUP(B1708,DRILLTAP!A:E,1,FALSE)),"NOT FOUND",VLOOKUP(B1708,DRILLTAP!A:E,4,FALSE))</f>
        <v>DE</v>
      </c>
      <c r="L1708" s="10">
        <f>IF(ISNA(VLOOKUP(B1708,DRILLTAP!A:E,1,FALSE)),"NOT FOUND",VLOOKUP(B1708,DRILLTAP!A:E,5,FALSE))</f>
        <v>0.157</v>
      </c>
    </row>
    <row r="1709" spans="1:12" s="6" customFormat="1" ht="52.5" thickTop="1" thickBot="1">
      <c r="A1709" s="11" t="s">
        <v>5791</v>
      </c>
      <c r="B1709" s="3" t="s">
        <v>7152</v>
      </c>
      <c r="C1709" s="1" t="s">
        <v>7153</v>
      </c>
      <c r="D1709" s="5"/>
      <c r="E1709" s="5">
        <v>159</v>
      </c>
      <c r="F1709" s="5" t="s">
        <v>7</v>
      </c>
      <c r="G1709" s="9" t="s">
        <v>8547</v>
      </c>
      <c r="H1709" s="28">
        <v>434</v>
      </c>
      <c r="I1709" s="27">
        <v>596.63661750000006</v>
      </c>
      <c r="J1709" s="2" t="str">
        <f>IF(ISNA(VLOOKUP(B1709,DRILLTAP!A:E,1,FALSE)),"NOT FOUND",VLOOKUP(B1709,DRILLTAP!A:E,3,FALSE))</f>
        <v>82074010000</v>
      </c>
      <c r="K1709" s="5" t="str">
        <f>IF(ISNA(VLOOKUP(B1709,DRILLTAP!A:E,1,FALSE)),"NOT FOUND",VLOOKUP(B1709,DRILLTAP!A:E,4,FALSE))</f>
        <v>DE</v>
      </c>
      <c r="L1709" s="10">
        <f>IF(ISNA(VLOOKUP(B1709,DRILLTAP!A:E,1,FALSE)),"NOT FOUND",VLOOKUP(B1709,DRILLTAP!A:E,5,FALSE))</f>
        <v>0.22900000000000001</v>
      </c>
    </row>
    <row r="1710" spans="1:12" s="6" customFormat="1" ht="52.5" thickTop="1" thickBot="1">
      <c r="A1710" s="11" t="s">
        <v>5791</v>
      </c>
      <c r="B1710" s="3" t="s">
        <v>7154</v>
      </c>
      <c r="C1710" s="1" t="s">
        <v>7141</v>
      </c>
      <c r="D1710" s="5"/>
      <c r="E1710" s="5">
        <v>159</v>
      </c>
      <c r="F1710" s="5" t="s">
        <v>7</v>
      </c>
      <c r="G1710" s="9" t="s">
        <v>8548</v>
      </c>
      <c r="H1710" s="28">
        <v>220</v>
      </c>
      <c r="I1710" s="27">
        <v>302.44252499999999</v>
      </c>
      <c r="J1710" s="2" t="str">
        <f>IF(ISNA(VLOOKUP(B1710,DRILLTAP!A:E,1,FALSE)),"NOT FOUND",VLOOKUP(B1710,DRILLTAP!A:E,3,FALSE))</f>
        <v>82074010000</v>
      </c>
      <c r="K1710" s="5" t="str">
        <f>IF(ISNA(VLOOKUP(B1710,DRILLTAP!A:E,1,FALSE)),"NOT FOUND",VLOOKUP(B1710,DRILLTAP!A:E,4,FALSE))</f>
        <v>DE</v>
      </c>
      <c r="L1710" s="10">
        <f>IF(ISNA(VLOOKUP(B1710,DRILLTAP!A:E,1,FALSE)),"NOT FOUND",VLOOKUP(B1710,DRILLTAP!A:E,5,FALSE))</f>
        <v>3.7999999999999999E-2</v>
      </c>
    </row>
    <row r="1711" spans="1:12" s="6" customFormat="1" ht="52.5" thickTop="1" thickBot="1">
      <c r="A1711" s="11" t="s">
        <v>5791</v>
      </c>
      <c r="B1711" s="3" t="s">
        <v>7155</v>
      </c>
      <c r="C1711" s="1" t="s">
        <v>7143</v>
      </c>
      <c r="D1711" s="5"/>
      <c r="E1711" s="5">
        <v>159</v>
      </c>
      <c r="F1711" s="5" t="s">
        <v>7</v>
      </c>
      <c r="G1711" s="9" t="s">
        <v>8549</v>
      </c>
      <c r="H1711" s="28">
        <v>253</v>
      </c>
      <c r="I1711" s="27">
        <v>347.8089037499999</v>
      </c>
      <c r="J1711" s="2" t="str">
        <f>IF(ISNA(VLOOKUP(B1711,DRILLTAP!A:E,1,FALSE)),"NOT FOUND",VLOOKUP(B1711,DRILLTAP!A:E,3,FALSE))</f>
        <v>82074010000</v>
      </c>
      <c r="K1711" s="5" t="str">
        <f>IF(ISNA(VLOOKUP(B1711,DRILLTAP!A:E,1,FALSE)),"NOT FOUND",VLOOKUP(B1711,DRILLTAP!A:E,4,FALSE))</f>
        <v>DE</v>
      </c>
      <c r="L1711" s="10">
        <f>IF(ISNA(VLOOKUP(B1711,DRILLTAP!A:E,1,FALSE)),"NOT FOUND",VLOOKUP(B1711,DRILLTAP!A:E,5,FALSE))</f>
        <v>7.0000000000000007E-2</v>
      </c>
    </row>
    <row r="1712" spans="1:12" s="6" customFormat="1" ht="52.5" thickTop="1" thickBot="1">
      <c r="A1712" s="11" t="s">
        <v>5791</v>
      </c>
      <c r="B1712" s="3" t="s">
        <v>7156</v>
      </c>
      <c r="C1712" s="1" t="s">
        <v>7145</v>
      </c>
      <c r="D1712" s="5"/>
      <c r="E1712" s="5">
        <v>159</v>
      </c>
      <c r="F1712" s="5" t="s">
        <v>7</v>
      </c>
      <c r="G1712" s="9" t="s">
        <v>8550</v>
      </c>
      <c r="H1712" s="28">
        <v>257</v>
      </c>
      <c r="I1712" s="27">
        <v>353.30785874999992</v>
      </c>
      <c r="J1712" s="2" t="str">
        <f>IF(ISNA(VLOOKUP(B1712,DRILLTAP!A:E,1,FALSE)),"NOT FOUND",VLOOKUP(B1712,DRILLTAP!A:E,3,FALSE))</f>
        <v>82074010000</v>
      </c>
      <c r="K1712" s="5" t="str">
        <f>IF(ISNA(VLOOKUP(B1712,DRILLTAP!A:E,1,FALSE)),"NOT FOUND",VLOOKUP(B1712,DRILLTAP!A:E,4,FALSE))</f>
        <v>DE</v>
      </c>
      <c r="L1712" s="10">
        <f>IF(ISNA(VLOOKUP(B1712,DRILLTAP!A:E,1,FALSE)),"NOT FOUND",VLOOKUP(B1712,DRILLTAP!A:E,5,FALSE))</f>
        <v>6.6000000000000003E-2</v>
      </c>
    </row>
    <row r="1713" spans="1:12" s="6" customFormat="1" ht="52.5" thickTop="1" thickBot="1">
      <c r="A1713" s="11" t="s">
        <v>5791</v>
      </c>
      <c r="B1713" s="3" t="s">
        <v>7157</v>
      </c>
      <c r="C1713" s="1" t="s">
        <v>7147</v>
      </c>
      <c r="D1713" s="5"/>
      <c r="E1713" s="5">
        <v>159</v>
      </c>
      <c r="F1713" s="5" t="s">
        <v>7</v>
      </c>
      <c r="G1713" s="9" t="s">
        <v>8551</v>
      </c>
      <c r="H1713" s="28">
        <v>307</v>
      </c>
      <c r="I1713" s="27">
        <v>422.04479624999988</v>
      </c>
      <c r="J1713" s="2" t="str">
        <f>IF(ISNA(VLOOKUP(B1713,DRILLTAP!A:E,1,FALSE)),"NOT FOUND",VLOOKUP(B1713,DRILLTAP!A:E,3,FALSE))</f>
        <v>82074010000</v>
      </c>
      <c r="K1713" s="5" t="str">
        <f>IF(ISNA(VLOOKUP(B1713,DRILLTAP!A:E,1,FALSE)),"NOT FOUND",VLOOKUP(B1713,DRILLTAP!A:E,4,FALSE))</f>
        <v>DE</v>
      </c>
      <c r="L1713" s="10">
        <f>IF(ISNA(VLOOKUP(B1713,DRILLTAP!A:E,1,FALSE)),"NOT FOUND",VLOOKUP(B1713,DRILLTAP!A:E,5,FALSE))</f>
        <v>7.1999999999999995E-2</v>
      </c>
    </row>
    <row r="1714" spans="1:12" s="6" customFormat="1" ht="52.5" thickTop="1" thickBot="1">
      <c r="A1714" s="11" t="s">
        <v>5791</v>
      </c>
      <c r="B1714" s="3" t="s">
        <v>7158</v>
      </c>
      <c r="C1714" s="1" t="s">
        <v>7149</v>
      </c>
      <c r="D1714" s="5"/>
      <c r="E1714" s="5">
        <v>159</v>
      </c>
      <c r="F1714" s="5" t="s">
        <v>7</v>
      </c>
      <c r="G1714" s="9" t="s">
        <v>8552</v>
      </c>
      <c r="H1714" s="28">
        <v>323</v>
      </c>
      <c r="I1714" s="27">
        <v>444.04061624999997</v>
      </c>
      <c r="J1714" s="2" t="str">
        <f>IF(ISNA(VLOOKUP(B1714,DRILLTAP!A:E,1,FALSE)),"NOT FOUND",VLOOKUP(B1714,DRILLTAP!A:E,3,FALSE))</f>
        <v>82074010000</v>
      </c>
      <c r="K1714" s="5" t="str">
        <f>IF(ISNA(VLOOKUP(B1714,DRILLTAP!A:E,1,FALSE)),"NOT FOUND",VLOOKUP(B1714,DRILLTAP!A:E,4,FALSE))</f>
        <v>DE</v>
      </c>
      <c r="L1714" s="10">
        <f>IF(ISNA(VLOOKUP(B1714,DRILLTAP!A:E,1,FALSE)),"NOT FOUND",VLOOKUP(B1714,DRILLTAP!A:E,5,FALSE))</f>
        <v>0.1</v>
      </c>
    </row>
    <row r="1715" spans="1:12" s="6" customFormat="1" ht="52.5" thickTop="1" thickBot="1">
      <c r="A1715" s="11" t="s">
        <v>5791</v>
      </c>
      <c r="B1715" s="3" t="s">
        <v>7159</v>
      </c>
      <c r="C1715" s="1" t="s">
        <v>7151</v>
      </c>
      <c r="D1715" s="5"/>
      <c r="E1715" s="5">
        <v>159</v>
      </c>
      <c r="F1715" s="5" t="s">
        <v>7</v>
      </c>
      <c r="G1715" s="9" t="s">
        <v>8553</v>
      </c>
      <c r="H1715" s="28">
        <v>389</v>
      </c>
      <c r="I1715" s="27">
        <v>534.77337374999991</v>
      </c>
      <c r="J1715" s="2" t="str">
        <f>IF(ISNA(VLOOKUP(B1715,DRILLTAP!A:E,1,FALSE)),"NOT FOUND",VLOOKUP(B1715,DRILLTAP!A:E,3,FALSE))</f>
        <v>82074010000</v>
      </c>
      <c r="K1715" s="5" t="str">
        <f>IF(ISNA(VLOOKUP(B1715,DRILLTAP!A:E,1,FALSE)),"NOT FOUND",VLOOKUP(B1715,DRILLTAP!A:E,4,FALSE))</f>
        <v>DE</v>
      </c>
      <c r="L1715" s="10">
        <f>IF(ISNA(VLOOKUP(B1715,DRILLTAP!A:E,1,FALSE)),"NOT FOUND",VLOOKUP(B1715,DRILLTAP!A:E,5,FALSE))</f>
        <v>0.01</v>
      </c>
    </row>
    <row r="1716" spans="1:12" s="6" customFormat="1" ht="52.5" thickTop="1" thickBot="1">
      <c r="A1716" s="11" t="s">
        <v>5791</v>
      </c>
      <c r="B1716" s="3" t="s">
        <v>7160</v>
      </c>
      <c r="C1716" s="1" t="s">
        <v>7153</v>
      </c>
      <c r="D1716" s="5"/>
      <c r="E1716" s="5">
        <v>159</v>
      </c>
      <c r="F1716" s="5" t="s">
        <v>7</v>
      </c>
      <c r="G1716" s="9" t="s">
        <v>8554</v>
      </c>
      <c r="H1716" s="28">
        <v>434</v>
      </c>
      <c r="I1716" s="27">
        <v>596.63661750000006</v>
      </c>
      <c r="J1716" s="2" t="str">
        <f>IF(ISNA(VLOOKUP(B1716,DRILLTAP!A:E,1,FALSE)),"NOT FOUND",VLOOKUP(B1716,DRILLTAP!A:E,3,FALSE))</f>
        <v>82074010000</v>
      </c>
      <c r="K1716" s="5" t="str">
        <f>IF(ISNA(VLOOKUP(B1716,DRILLTAP!A:E,1,FALSE)),"NOT FOUND",VLOOKUP(B1716,DRILLTAP!A:E,4,FALSE))</f>
        <v>DE</v>
      </c>
      <c r="L1716" s="10">
        <f>IF(ISNA(VLOOKUP(B1716,DRILLTAP!A:E,1,FALSE)),"NOT FOUND",VLOOKUP(B1716,DRILLTAP!A:E,5,FALSE))</f>
        <v>0.01</v>
      </c>
    </row>
    <row r="1717" spans="1:12" s="6" customFormat="1" ht="52.5" thickTop="1" thickBot="1">
      <c r="A1717" s="11" t="s">
        <v>5791</v>
      </c>
      <c r="B1717" s="3" t="s">
        <v>7161</v>
      </c>
      <c r="C1717" s="1" t="s">
        <v>7162</v>
      </c>
      <c r="D1717" s="5"/>
      <c r="E1717" s="5">
        <v>161</v>
      </c>
      <c r="F1717" s="5" t="s">
        <v>7</v>
      </c>
      <c r="G1717" s="9" t="s">
        <v>8555</v>
      </c>
      <c r="H1717" s="28">
        <v>271</v>
      </c>
      <c r="I1717" s="27">
        <v>372.55420125000001</v>
      </c>
      <c r="J1717" s="2" t="str">
        <f>IF(ISNA(VLOOKUP(B1717,DRILLTAP!A:E,1,FALSE)),"NOT FOUND",VLOOKUP(B1717,DRILLTAP!A:E,3,FALSE))</f>
        <v>82074010000</v>
      </c>
      <c r="K1717" s="5" t="str">
        <f>IF(ISNA(VLOOKUP(B1717,DRILLTAP!A:E,1,FALSE)),"NOT FOUND",VLOOKUP(B1717,DRILLTAP!A:E,4,FALSE))</f>
        <v>DE</v>
      </c>
      <c r="L1717" s="10">
        <f>IF(ISNA(VLOOKUP(B1717,DRILLTAP!A:E,1,FALSE)),"NOT FOUND",VLOOKUP(B1717,DRILLTAP!A:E,5,FALSE))</f>
        <v>4.2999999999999997E-2</v>
      </c>
    </row>
    <row r="1718" spans="1:12" s="6" customFormat="1" ht="52.5" thickTop="1" thickBot="1">
      <c r="A1718" s="11" t="s">
        <v>5791</v>
      </c>
      <c r="B1718" s="3" t="s">
        <v>7163</v>
      </c>
      <c r="C1718" s="1" t="s">
        <v>7164</v>
      </c>
      <c r="D1718" s="5"/>
      <c r="E1718" s="5">
        <v>161</v>
      </c>
      <c r="F1718" s="5" t="s">
        <v>7</v>
      </c>
      <c r="G1718" s="9" t="s">
        <v>8556</v>
      </c>
      <c r="H1718" s="28">
        <v>336</v>
      </c>
      <c r="I1718" s="27">
        <v>461.91221999999999</v>
      </c>
      <c r="J1718" s="2" t="str">
        <f>IF(ISNA(VLOOKUP(B1718,DRILLTAP!A:E,1,FALSE)),"NOT FOUND",VLOOKUP(B1718,DRILLTAP!A:E,3,FALSE))</f>
        <v>82074010000</v>
      </c>
      <c r="K1718" s="5" t="str">
        <f>IF(ISNA(VLOOKUP(B1718,DRILLTAP!A:E,1,FALSE)),"NOT FOUND",VLOOKUP(B1718,DRILLTAP!A:E,4,FALSE))</f>
        <v>DE</v>
      </c>
      <c r="L1718" s="10">
        <f>IF(ISNA(VLOOKUP(B1718,DRILLTAP!A:E,1,FALSE)),"NOT FOUND",VLOOKUP(B1718,DRILLTAP!A:E,5,FALSE))</f>
        <v>7.0999999999999994E-2</v>
      </c>
    </row>
    <row r="1719" spans="1:12" s="6" customFormat="1" ht="52.5" thickTop="1" thickBot="1">
      <c r="A1719" s="11" t="s">
        <v>5791</v>
      </c>
      <c r="B1719" s="3" t="s">
        <v>7165</v>
      </c>
      <c r="C1719" s="1" t="s">
        <v>7166</v>
      </c>
      <c r="D1719" s="5"/>
      <c r="E1719" s="5">
        <v>161</v>
      </c>
      <c r="F1719" s="5" t="s">
        <v>7</v>
      </c>
      <c r="G1719" s="9" t="s">
        <v>8557</v>
      </c>
      <c r="H1719" s="28">
        <v>429</v>
      </c>
      <c r="I1719" s="27">
        <v>589.76292374999991</v>
      </c>
      <c r="J1719" s="2" t="str">
        <f>IF(ISNA(VLOOKUP(B1719,DRILLTAP!A:E,1,FALSE)),"NOT FOUND",VLOOKUP(B1719,DRILLTAP!A:E,3,FALSE))</f>
        <v>82074010000</v>
      </c>
      <c r="K1719" s="5" t="str">
        <f>IF(ISNA(VLOOKUP(B1719,DRILLTAP!A:E,1,FALSE)),"NOT FOUND",VLOOKUP(B1719,DRILLTAP!A:E,4,FALSE))</f>
        <v>DE</v>
      </c>
      <c r="L1719" s="10">
        <f>IF(ISNA(VLOOKUP(B1719,DRILLTAP!A:E,1,FALSE)),"NOT FOUND",VLOOKUP(B1719,DRILLTAP!A:E,5,FALSE))</f>
        <v>0.16500000000000001</v>
      </c>
    </row>
    <row r="1720" spans="1:12" s="6" customFormat="1" ht="52.5" thickTop="1" thickBot="1">
      <c r="A1720" s="11" t="s">
        <v>5791</v>
      </c>
      <c r="B1720" s="3" t="s">
        <v>7167</v>
      </c>
      <c r="C1720" s="1" t="s">
        <v>7168</v>
      </c>
      <c r="D1720" s="5"/>
      <c r="E1720" s="5">
        <v>163</v>
      </c>
      <c r="F1720" s="5" t="s">
        <v>7</v>
      </c>
      <c r="G1720" s="9" t="s">
        <v>8558</v>
      </c>
      <c r="H1720" s="28">
        <v>178</v>
      </c>
      <c r="I1720" s="27">
        <v>244.70349749999994</v>
      </c>
      <c r="J1720" s="2" t="str">
        <f>IF(ISNA(VLOOKUP(B1720,DRILLTAP!A:E,1,FALSE)),"NOT FOUND",VLOOKUP(B1720,DRILLTAP!A:E,3,FALSE))</f>
        <v>82074010000</v>
      </c>
      <c r="K1720" s="5" t="str">
        <f>IF(ISNA(VLOOKUP(B1720,DRILLTAP!A:E,1,FALSE)),"NOT FOUND",VLOOKUP(B1720,DRILLTAP!A:E,4,FALSE))</f>
        <v>DE</v>
      </c>
      <c r="L1720" s="10">
        <f>IF(ISNA(VLOOKUP(B1720,DRILLTAP!A:E,1,FALSE)),"NOT FOUND",VLOOKUP(B1720,DRILLTAP!A:E,5,FALSE))</f>
        <v>0.02</v>
      </c>
    </row>
    <row r="1721" spans="1:12" s="6" customFormat="1" ht="52.5" thickTop="1" thickBot="1">
      <c r="A1721" s="11" t="s">
        <v>5791</v>
      </c>
      <c r="B1721" s="3" t="s">
        <v>7169</v>
      </c>
      <c r="C1721" s="1" t="s">
        <v>7170</v>
      </c>
      <c r="D1721" s="5"/>
      <c r="E1721" s="5">
        <v>163</v>
      </c>
      <c r="F1721" s="5" t="s">
        <v>7</v>
      </c>
      <c r="G1721" s="9" t="s">
        <v>8559</v>
      </c>
      <c r="H1721" s="28">
        <v>178</v>
      </c>
      <c r="I1721" s="27">
        <v>244.70349749999994</v>
      </c>
      <c r="J1721" s="2" t="str">
        <f>IF(ISNA(VLOOKUP(B1721,DRILLTAP!A:E,1,FALSE)),"NOT FOUND",VLOOKUP(B1721,DRILLTAP!A:E,3,FALSE))</f>
        <v>82074010000</v>
      </c>
      <c r="K1721" s="5" t="str">
        <f>IF(ISNA(VLOOKUP(B1721,DRILLTAP!A:E,1,FALSE)),"NOT FOUND",VLOOKUP(B1721,DRILLTAP!A:E,4,FALSE))</f>
        <v>DE</v>
      </c>
      <c r="L1721" s="10">
        <f>IF(ISNA(VLOOKUP(B1721,DRILLTAP!A:E,1,FALSE)),"NOT FOUND",VLOOKUP(B1721,DRILLTAP!A:E,5,FALSE))</f>
        <v>1.2E-2</v>
      </c>
    </row>
    <row r="1722" spans="1:12" s="6" customFormat="1" ht="52.5" thickTop="1" thickBot="1">
      <c r="A1722" s="11" t="s">
        <v>5791</v>
      </c>
      <c r="B1722" s="3" t="s">
        <v>7171</v>
      </c>
      <c r="C1722" s="1" t="s">
        <v>7172</v>
      </c>
      <c r="D1722" s="5"/>
      <c r="E1722" s="5">
        <v>163</v>
      </c>
      <c r="F1722" s="5" t="s">
        <v>7</v>
      </c>
      <c r="G1722" s="9" t="s">
        <v>8560</v>
      </c>
      <c r="H1722" s="28">
        <v>192</v>
      </c>
      <c r="I1722" s="27">
        <v>263.94983999999999</v>
      </c>
      <c r="J1722" s="2" t="str">
        <f>IF(ISNA(VLOOKUP(B1722,DRILLTAP!A:E,1,FALSE)),"NOT FOUND",VLOOKUP(B1722,DRILLTAP!A:E,3,FALSE))</f>
        <v>82074010000</v>
      </c>
      <c r="K1722" s="5" t="str">
        <f>IF(ISNA(VLOOKUP(B1722,DRILLTAP!A:E,1,FALSE)),"NOT FOUND",VLOOKUP(B1722,DRILLTAP!A:E,4,FALSE))</f>
        <v>DE</v>
      </c>
      <c r="L1722" s="10">
        <f>IF(ISNA(VLOOKUP(B1722,DRILLTAP!A:E,1,FALSE)),"NOT FOUND",VLOOKUP(B1722,DRILLTAP!A:E,5,FALSE))</f>
        <v>0.02</v>
      </c>
    </row>
    <row r="1723" spans="1:12" s="6" customFormat="1" ht="52.5" thickTop="1" thickBot="1">
      <c r="A1723" s="11" t="s">
        <v>5791</v>
      </c>
      <c r="B1723" s="3" t="s">
        <v>7173</v>
      </c>
      <c r="C1723" s="1" t="s">
        <v>7174</v>
      </c>
      <c r="D1723" s="5"/>
      <c r="E1723" s="5">
        <v>163</v>
      </c>
      <c r="F1723" s="5" t="s">
        <v>7</v>
      </c>
      <c r="G1723" s="9" t="s">
        <v>8561</v>
      </c>
      <c r="H1723" s="28">
        <v>192</v>
      </c>
      <c r="I1723" s="27">
        <v>263.94983999999999</v>
      </c>
      <c r="J1723" s="2" t="str">
        <f>IF(ISNA(VLOOKUP(B1723,DRILLTAP!A:E,1,FALSE)),"NOT FOUND",VLOOKUP(B1723,DRILLTAP!A:E,3,FALSE))</f>
        <v>82074010000</v>
      </c>
      <c r="K1723" s="5" t="str">
        <f>IF(ISNA(VLOOKUP(B1723,DRILLTAP!A:E,1,FALSE)),"NOT FOUND",VLOOKUP(B1723,DRILLTAP!A:E,4,FALSE))</f>
        <v>DE</v>
      </c>
      <c r="L1723" s="10">
        <f>IF(ISNA(VLOOKUP(B1723,DRILLTAP!A:E,1,FALSE)),"NOT FOUND",VLOOKUP(B1723,DRILLTAP!A:E,5,FALSE))</f>
        <v>3.9E-2</v>
      </c>
    </row>
    <row r="1724" spans="1:12" s="6" customFormat="1" ht="52.5" thickTop="1" thickBot="1">
      <c r="A1724" s="11" t="s">
        <v>5791</v>
      </c>
      <c r="B1724" s="3" t="s">
        <v>7175</v>
      </c>
      <c r="C1724" s="1" t="s">
        <v>7176</v>
      </c>
      <c r="D1724" s="5"/>
      <c r="E1724" s="5">
        <v>163</v>
      </c>
      <c r="F1724" s="5" t="s">
        <v>7</v>
      </c>
      <c r="G1724" s="9" t="s">
        <v>8562</v>
      </c>
      <c r="H1724" s="28">
        <v>206</v>
      </c>
      <c r="I1724" s="27">
        <v>283.19618249999996</v>
      </c>
      <c r="J1724" s="2" t="str">
        <f>IF(ISNA(VLOOKUP(B1724,DRILLTAP!A:E,1,FALSE)),"NOT FOUND",VLOOKUP(B1724,DRILLTAP!A:E,3,FALSE))</f>
        <v>82074010000</v>
      </c>
      <c r="K1724" s="5" t="str">
        <f>IF(ISNA(VLOOKUP(B1724,DRILLTAP!A:E,1,FALSE)),"NOT FOUND",VLOOKUP(B1724,DRILLTAP!A:E,4,FALSE))</f>
        <v>DE</v>
      </c>
      <c r="L1724" s="10">
        <f>IF(ISNA(VLOOKUP(B1724,DRILLTAP!A:E,1,FALSE)),"NOT FOUND",VLOOKUP(B1724,DRILLTAP!A:E,5,FALSE))</f>
        <v>3.7999999999999999E-2</v>
      </c>
    </row>
    <row r="1725" spans="1:12" s="6" customFormat="1" ht="52.5" thickTop="1" thickBot="1">
      <c r="A1725" s="11" t="s">
        <v>5791</v>
      </c>
      <c r="B1725" s="3" t="s">
        <v>7177</v>
      </c>
      <c r="C1725" s="1" t="s">
        <v>7178</v>
      </c>
      <c r="D1725" s="5"/>
      <c r="E1725" s="5">
        <v>163</v>
      </c>
      <c r="F1725" s="5" t="s">
        <v>7</v>
      </c>
      <c r="G1725" s="9" t="s">
        <v>8563</v>
      </c>
      <c r="H1725" s="28">
        <v>246</v>
      </c>
      <c r="I1725" s="27">
        <v>338.18573249999997</v>
      </c>
      <c r="J1725" s="2" t="str">
        <f>IF(ISNA(VLOOKUP(B1725,DRILLTAP!A:E,1,FALSE)),"NOT FOUND",VLOOKUP(B1725,DRILLTAP!A:E,3,FALSE))</f>
        <v>82074010000</v>
      </c>
      <c r="K1725" s="5" t="str">
        <f>IF(ISNA(VLOOKUP(B1725,DRILLTAP!A:E,1,FALSE)),"NOT FOUND",VLOOKUP(B1725,DRILLTAP!A:E,4,FALSE))</f>
        <v>DE</v>
      </c>
      <c r="L1725" s="10">
        <f>IF(ISNA(VLOOKUP(B1725,DRILLTAP!A:E,1,FALSE)),"NOT FOUND",VLOOKUP(B1725,DRILLTAP!A:E,5,FALSE))</f>
        <v>7.0000000000000007E-2</v>
      </c>
    </row>
    <row r="1726" spans="1:12" s="6" customFormat="1" ht="52.5" thickTop="1" thickBot="1">
      <c r="A1726" s="11" t="s">
        <v>5791</v>
      </c>
      <c r="B1726" s="3" t="s">
        <v>7179</v>
      </c>
      <c r="C1726" s="1" t="s">
        <v>7180</v>
      </c>
      <c r="D1726" s="5"/>
      <c r="E1726" s="5">
        <v>163</v>
      </c>
      <c r="F1726" s="5" t="s">
        <v>7</v>
      </c>
      <c r="G1726" s="9" t="s">
        <v>8564</v>
      </c>
      <c r="H1726" s="28">
        <v>246</v>
      </c>
      <c r="I1726" s="27">
        <v>338.18573249999997</v>
      </c>
      <c r="J1726" s="2" t="str">
        <f>IF(ISNA(VLOOKUP(B1726,DRILLTAP!A:E,1,FALSE)),"NOT FOUND",VLOOKUP(B1726,DRILLTAP!A:E,3,FALSE))</f>
        <v>82074010000</v>
      </c>
      <c r="K1726" s="5" t="str">
        <f>IF(ISNA(VLOOKUP(B1726,DRILLTAP!A:E,1,FALSE)),"NOT FOUND",VLOOKUP(B1726,DRILLTAP!A:E,4,FALSE))</f>
        <v>DE</v>
      </c>
      <c r="L1726" s="10">
        <f>IF(ISNA(VLOOKUP(B1726,DRILLTAP!A:E,1,FALSE)),"NOT FOUND",VLOOKUP(B1726,DRILLTAP!A:E,5,FALSE))</f>
        <v>7.0000000000000007E-2</v>
      </c>
    </row>
    <row r="1727" spans="1:12" s="6" customFormat="1" ht="52.5" thickTop="1" thickBot="1">
      <c r="A1727" s="11" t="s">
        <v>5791</v>
      </c>
      <c r="B1727" s="3" t="s">
        <v>7181</v>
      </c>
      <c r="C1727" s="1" t="s">
        <v>7182</v>
      </c>
      <c r="D1727" s="5"/>
      <c r="E1727" s="5">
        <v>163</v>
      </c>
      <c r="F1727" s="5" t="s">
        <v>7</v>
      </c>
      <c r="G1727" s="9" t="s">
        <v>8565</v>
      </c>
      <c r="H1727" s="28">
        <v>272</v>
      </c>
      <c r="I1727" s="27">
        <v>373.92894000000001</v>
      </c>
      <c r="J1727" s="2" t="str">
        <f>IF(ISNA(VLOOKUP(B1727,DRILLTAP!A:E,1,FALSE)),"NOT FOUND",VLOOKUP(B1727,DRILLTAP!A:E,3,FALSE))</f>
        <v>82074010000</v>
      </c>
      <c r="K1727" s="5" t="str">
        <f>IF(ISNA(VLOOKUP(B1727,DRILLTAP!A:E,1,FALSE)),"NOT FOUND",VLOOKUP(B1727,DRILLTAP!A:E,4,FALSE))</f>
        <v>DE</v>
      </c>
      <c r="L1727" s="10">
        <f>IF(ISNA(VLOOKUP(B1727,DRILLTAP!A:E,1,FALSE)),"NOT FOUND",VLOOKUP(B1727,DRILLTAP!A:E,5,FALSE))</f>
        <v>0.03</v>
      </c>
    </row>
    <row r="1728" spans="1:12" s="6" customFormat="1" ht="52.5" thickTop="1" thickBot="1">
      <c r="A1728" s="11" t="s">
        <v>5791</v>
      </c>
      <c r="B1728" s="3" t="s">
        <v>7183</v>
      </c>
      <c r="C1728" s="1" t="s">
        <v>7184</v>
      </c>
      <c r="D1728" s="5"/>
      <c r="E1728" s="5">
        <v>163</v>
      </c>
      <c r="F1728" s="5" t="s">
        <v>7</v>
      </c>
      <c r="G1728" s="9" t="s">
        <v>8566</v>
      </c>
      <c r="H1728" s="28">
        <v>272</v>
      </c>
      <c r="I1728" s="27">
        <v>373.92894000000001</v>
      </c>
      <c r="J1728" s="2" t="str">
        <f>IF(ISNA(VLOOKUP(B1728,DRILLTAP!A:E,1,FALSE)),"NOT FOUND",VLOOKUP(B1728,DRILLTAP!A:E,3,FALSE))</f>
        <v>82074010000</v>
      </c>
      <c r="K1728" s="5" t="str">
        <f>IF(ISNA(VLOOKUP(B1728,DRILLTAP!A:E,1,FALSE)),"NOT FOUND",VLOOKUP(B1728,DRILLTAP!A:E,4,FALSE))</f>
        <v>DE</v>
      </c>
      <c r="L1728" s="10">
        <f>IF(ISNA(VLOOKUP(B1728,DRILLTAP!A:E,1,FALSE)),"NOT FOUND",VLOOKUP(B1728,DRILLTAP!A:E,5,FALSE))</f>
        <v>0.154</v>
      </c>
    </row>
    <row r="1729" spans="1:12" s="6" customFormat="1" ht="52.5" thickTop="1" thickBot="1">
      <c r="A1729" s="11" t="s">
        <v>5791</v>
      </c>
      <c r="B1729" s="3" t="s">
        <v>7185</v>
      </c>
      <c r="C1729" s="1" t="s">
        <v>7186</v>
      </c>
      <c r="D1729" s="5"/>
      <c r="E1729" s="5">
        <v>165</v>
      </c>
      <c r="F1729" s="5" t="s">
        <v>7</v>
      </c>
      <c r="G1729" s="9" t="s">
        <v>8567</v>
      </c>
      <c r="H1729" s="28">
        <v>189</v>
      </c>
      <c r="I1729" s="27">
        <v>259.82562374999998</v>
      </c>
      <c r="J1729" s="2" t="str">
        <f>IF(ISNA(VLOOKUP(B1729,DRILLTAP!A:E,1,FALSE)),"NOT FOUND",VLOOKUP(B1729,DRILLTAP!A:E,3,FALSE))</f>
        <v>82074010000</v>
      </c>
      <c r="K1729" s="5" t="str">
        <f>IF(ISNA(VLOOKUP(B1729,DRILLTAP!A:E,1,FALSE)),"NOT FOUND",VLOOKUP(B1729,DRILLTAP!A:E,4,FALSE))</f>
        <v>DE</v>
      </c>
      <c r="L1729" s="10">
        <f>IF(ISNA(VLOOKUP(B1729,DRILLTAP!A:E,1,FALSE)),"NOT FOUND",VLOOKUP(B1729,DRILLTAP!A:E,5,FALSE))</f>
        <v>0.02</v>
      </c>
    </row>
    <row r="1730" spans="1:12" s="6" customFormat="1" ht="52.5" thickTop="1" thickBot="1">
      <c r="A1730" s="11" t="s">
        <v>5791</v>
      </c>
      <c r="B1730" s="3" t="s">
        <v>7187</v>
      </c>
      <c r="C1730" s="1" t="s">
        <v>7188</v>
      </c>
      <c r="D1730" s="5"/>
      <c r="E1730" s="5">
        <v>165</v>
      </c>
      <c r="F1730" s="5" t="s">
        <v>7</v>
      </c>
      <c r="G1730" s="9" t="s">
        <v>8568</v>
      </c>
      <c r="H1730" s="28">
        <v>189</v>
      </c>
      <c r="I1730" s="27">
        <v>259.82562374999998</v>
      </c>
      <c r="J1730" s="2" t="str">
        <f>IF(ISNA(VLOOKUP(B1730,DRILLTAP!A:E,1,FALSE)),"NOT FOUND",VLOOKUP(B1730,DRILLTAP!A:E,3,FALSE))</f>
        <v>82074010000</v>
      </c>
      <c r="K1730" s="5" t="str">
        <f>IF(ISNA(VLOOKUP(B1730,DRILLTAP!A:E,1,FALSE)),"NOT FOUND",VLOOKUP(B1730,DRILLTAP!A:E,4,FALSE))</f>
        <v>DE</v>
      </c>
      <c r="L1730" s="10">
        <f>IF(ISNA(VLOOKUP(B1730,DRILLTAP!A:E,1,FALSE)),"NOT FOUND",VLOOKUP(B1730,DRILLTAP!A:E,5,FALSE))</f>
        <v>0.02</v>
      </c>
    </row>
    <row r="1731" spans="1:12" s="6" customFormat="1" ht="52.5" thickTop="1" thickBot="1">
      <c r="A1731" s="11" t="s">
        <v>5791</v>
      </c>
      <c r="B1731" s="3" t="s">
        <v>7189</v>
      </c>
      <c r="C1731" s="1" t="s">
        <v>7190</v>
      </c>
      <c r="D1731" s="5"/>
      <c r="E1731" s="5">
        <v>165</v>
      </c>
      <c r="F1731" s="5" t="s">
        <v>7</v>
      </c>
      <c r="G1731" s="9" t="s">
        <v>8569</v>
      </c>
      <c r="H1731" s="28">
        <v>200</v>
      </c>
      <c r="I1731" s="27">
        <v>274.94774999999998</v>
      </c>
      <c r="J1731" s="2" t="str">
        <f>IF(ISNA(VLOOKUP(B1731,DRILLTAP!A:E,1,FALSE)),"NOT FOUND",VLOOKUP(B1731,DRILLTAP!A:E,3,FALSE))</f>
        <v>82074010000</v>
      </c>
      <c r="K1731" s="5" t="str">
        <f>IF(ISNA(VLOOKUP(B1731,DRILLTAP!A:E,1,FALSE)),"NOT FOUND",VLOOKUP(B1731,DRILLTAP!A:E,4,FALSE))</f>
        <v>DE</v>
      </c>
      <c r="L1731" s="10">
        <f>IF(ISNA(VLOOKUP(B1731,DRILLTAP!A:E,1,FALSE)),"NOT FOUND",VLOOKUP(B1731,DRILLTAP!A:E,5,FALSE))</f>
        <v>0.02</v>
      </c>
    </row>
    <row r="1732" spans="1:12" s="6" customFormat="1" ht="52.5" thickTop="1" thickBot="1">
      <c r="A1732" s="11" t="s">
        <v>5791</v>
      </c>
      <c r="B1732" s="3" t="s">
        <v>7191</v>
      </c>
      <c r="C1732" s="1" t="s">
        <v>7192</v>
      </c>
      <c r="D1732" s="5"/>
      <c r="E1732" s="5">
        <v>165</v>
      </c>
      <c r="F1732" s="5" t="s">
        <v>7</v>
      </c>
      <c r="G1732" s="9" t="s">
        <v>8570</v>
      </c>
      <c r="H1732" s="28">
        <v>200</v>
      </c>
      <c r="I1732" s="27">
        <v>274.94774999999998</v>
      </c>
      <c r="J1732" s="2" t="str">
        <f>IF(ISNA(VLOOKUP(B1732,DRILLTAP!A:E,1,FALSE)),"NOT FOUND",VLOOKUP(B1732,DRILLTAP!A:E,3,FALSE))</f>
        <v>82074010000</v>
      </c>
      <c r="K1732" s="5" t="str">
        <f>IF(ISNA(VLOOKUP(B1732,DRILLTAP!A:E,1,FALSE)),"NOT FOUND",VLOOKUP(B1732,DRILLTAP!A:E,4,FALSE))</f>
        <v>DE</v>
      </c>
      <c r="L1732" s="10">
        <f>IF(ISNA(VLOOKUP(B1732,DRILLTAP!A:E,1,FALSE)),"NOT FOUND",VLOOKUP(B1732,DRILLTAP!A:E,5,FALSE))</f>
        <v>3.9E-2</v>
      </c>
    </row>
    <row r="1733" spans="1:12" s="6" customFormat="1" ht="52.5" thickTop="1" thickBot="1">
      <c r="A1733" s="11" t="s">
        <v>5791</v>
      </c>
      <c r="B1733" s="3" t="s">
        <v>7193</v>
      </c>
      <c r="C1733" s="1" t="s">
        <v>7194</v>
      </c>
      <c r="D1733" s="5"/>
      <c r="E1733" s="5">
        <v>165</v>
      </c>
      <c r="F1733" s="5" t="s">
        <v>7</v>
      </c>
      <c r="G1733" s="9" t="s">
        <v>8571</v>
      </c>
      <c r="H1733" s="28">
        <v>217</v>
      </c>
      <c r="I1733" s="27">
        <v>298.31830875000003</v>
      </c>
      <c r="J1733" s="2" t="str">
        <f>IF(ISNA(VLOOKUP(B1733,DRILLTAP!A:E,1,FALSE)),"NOT FOUND",VLOOKUP(B1733,DRILLTAP!A:E,3,FALSE))</f>
        <v>82074010000</v>
      </c>
      <c r="K1733" s="5" t="str">
        <f>IF(ISNA(VLOOKUP(B1733,DRILLTAP!A:E,1,FALSE)),"NOT FOUND",VLOOKUP(B1733,DRILLTAP!A:E,4,FALSE))</f>
        <v>DE</v>
      </c>
      <c r="L1733" s="10">
        <f>IF(ISNA(VLOOKUP(B1733,DRILLTAP!A:E,1,FALSE)),"NOT FOUND",VLOOKUP(B1733,DRILLTAP!A:E,5,FALSE))</f>
        <v>0.04</v>
      </c>
    </row>
    <row r="1734" spans="1:12" s="6" customFormat="1" ht="52.5" thickTop="1" thickBot="1">
      <c r="A1734" s="11" t="s">
        <v>5791</v>
      </c>
      <c r="B1734" s="3" t="s">
        <v>7195</v>
      </c>
      <c r="C1734" s="1" t="s">
        <v>7196</v>
      </c>
      <c r="D1734" s="5"/>
      <c r="E1734" s="5">
        <v>165</v>
      </c>
      <c r="F1734" s="5" t="s">
        <v>7</v>
      </c>
      <c r="G1734" s="9" t="s">
        <v>8572</v>
      </c>
      <c r="H1734" s="28">
        <v>258</v>
      </c>
      <c r="I1734" s="27">
        <v>354.68259749999993</v>
      </c>
      <c r="J1734" s="2" t="str">
        <f>IF(ISNA(VLOOKUP(B1734,DRILLTAP!A:E,1,FALSE)),"NOT FOUND",VLOOKUP(B1734,DRILLTAP!A:E,3,FALSE))</f>
        <v>82074010000</v>
      </c>
      <c r="K1734" s="5" t="str">
        <f>IF(ISNA(VLOOKUP(B1734,DRILLTAP!A:E,1,FALSE)),"NOT FOUND",VLOOKUP(B1734,DRILLTAP!A:E,4,FALSE))</f>
        <v>DE</v>
      </c>
      <c r="L1734" s="10">
        <f>IF(ISNA(VLOOKUP(B1734,DRILLTAP!A:E,1,FALSE)),"NOT FOUND",VLOOKUP(B1734,DRILLTAP!A:E,5,FALSE))</f>
        <v>7.3999999999999996E-2</v>
      </c>
    </row>
    <row r="1735" spans="1:12" s="6" customFormat="1" ht="52.5" thickTop="1" thickBot="1">
      <c r="A1735" s="11" t="s">
        <v>5791</v>
      </c>
      <c r="B1735" s="3" t="s">
        <v>7197</v>
      </c>
      <c r="C1735" s="1" t="s">
        <v>7198</v>
      </c>
      <c r="D1735" s="5"/>
      <c r="E1735" s="5">
        <v>165</v>
      </c>
      <c r="F1735" s="5" t="s">
        <v>7</v>
      </c>
      <c r="G1735" s="9" t="s">
        <v>8573</v>
      </c>
      <c r="H1735" s="28">
        <v>258</v>
      </c>
      <c r="I1735" s="27">
        <v>354.68259749999993</v>
      </c>
      <c r="J1735" s="2" t="str">
        <f>IF(ISNA(VLOOKUP(B1735,DRILLTAP!A:E,1,FALSE)),"NOT FOUND",VLOOKUP(B1735,DRILLTAP!A:E,3,FALSE))</f>
        <v>82074010000</v>
      </c>
      <c r="K1735" s="5" t="str">
        <f>IF(ISNA(VLOOKUP(B1735,DRILLTAP!A:E,1,FALSE)),"NOT FOUND",VLOOKUP(B1735,DRILLTAP!A:E,4,FALSE))</f>
        <v>DE</v>
      </c>
      <c r="L1735" s="10">
        <f>IF(ISNA(VLOOKUP(B1735,DRILLTAP!A:E,1,FALSE)),"NOT FOUND",VLOOKUP(B1735,DRILLTAP!A:E,5,FALSE))</f>
        <v>7.4999999999999997E-2</v>
      </c>
    </row>
    <row r="1736" spans="1:12" s="6" customFormat="1" ht="52.5" thickTop="1" thickBot="1">
      <c r="A1736" s="11" t="s">
        <v>5791</v>
      </c>
      <c r="B1736" s="3" t="s">
        <v>7199</v>
      </c>
      <c r="C1736" s="1" t="s">
        <v>7200</v>
      </c>
      <c r="D1736" s="5"/>
      <c r="E1736" s="5">
        <v>165</v>
      </c>
      <c r="F1736" s="5" t="s">
        <v>7</v>
      </c>
      <c r="G1736" s="9" t="s">
        <v>8574</v>
      </c>
      <c r="H1736" s="28">
        <v>334</v>
      </c>
      <c r="I1736" s="27">
        <v>459.16274249999992</v>
      </c>
      <c r="J1736" s="2" t="str">
        <f>IF(ISNA(VLOOKUP(B1736,DRILLTAP!A:E,1,FALSE)),"NOT FOUND",VLOOKUP(B1736,DRILLTAP!A:E,3,FALSE))</f>
        <v>82074010000</v>
      </c>
      <c r="K1736" s="5" t="str">
        <f>IF(ISNA(VLOOKUP(B1736,DRILLTAP!A:E,1,FALSE)),"NOT FOUND",VLOOKUP(B1736,DRILLTAP!A:E,4,FALSE))</f>
        <v>DE</v>
      </c>
      <c r="L1736" s="10">
        <f>IF(ISNA(VLOOKUP(B1736,DRILLTAP!A:E,1,FALSE)),"NOT FOUND",VLOOKUP(B1736,DRILLTAP!A:E,5,FALSE))</f>
        <v>0.127</v>
      </c>
    </row>
    <row r="1737" spans="1:12" s="6" customFormat="1" ht="52.5" thickTop="1" thickBot="1">
      <c r="A1737" s="11" t="s">
        <v>5791</v>
      </c>
      <c r="B1737" s="3" t="s">
        <v>7201</v>
      </c>
      <c r="C1737" s="1" t="s">
        <v>7202</v>
      </c>
      <c r="D1737" s="5"/>
      <c r="E1737" s="5">
        <v>165</v>
      </c>
      <c r="F1737" s="5" t="s">
        <v>7</v>
      </c>
      <c r="G1737" s="9" t="s">
        <v>8575</v>
      </c>
      <c r="H1737" s="28">
        <v>334</v>
      </c>
      <c r="I1737" s="27">
        <v>459.16274249999992</v>
      </c>
      <c r="J1737" s="2" t="str">
        <f>IF(ISNA(VLOOKUP(B1737,DRILLTAP!A:E,1,FALSE)),"NOT FOUND",VLOOKUP(B1737,DRILLTAP!A:E,3,FALSE))</f>
        <v>82074010000</v>
      </c>
      <c r="K1737" s="5" t="str">
        <f>IF(ISNA(VLOOKUP(B1737,DRILLTAP!A:E,1,FALSE)),"NOT FOUND",VLOOKUP(B1737,DRILLTAP!A:E,4,FALSE))</f>
        <v>DE</v>
      </c>
      <c r="L1737" s="10">
        <f>IF(ISNA(VLOOKUP(B1737,DRILLTAP!A:E,1,FALSE)),"NOT FOUND",VLOOKUP(B1737,DRILLTAP!A:E,5,FALSE))</f>
        <v>0.16200000000000001</v>
      </c>
    </row>
    <row r="1738" spans="1:12" s="6" customFormat="1" ht="52.5" thickTop="1" thickBot="1">
      <c r="A1738" s="11" t="s">
        <v>5791</v>
      </c>
      <c r="B1738" s="3" t="s">
        <v>7203</v>
      </c>
      <c r="C1738" s="1" t="s">
        <v>7204</v>
      </c>
      <c r="D1738" s="5"/>
      <c r="E1738" s="5">
        <v>167</v>
      </c>
      <c r="F1738" s="5" t="s">
        <v>7</v>
      </c>
      <c r="G1738" s="9" t="s">
        <v>8576</v>
      </c>
      <c r="H1738" s="28">
        <v>255</v>
      </c>
      <c r="I1738" s="27">
        <v>350.55838124999997</v>
      </c>
      <c r="J1738" s="2" t="str">
        <f>IF(ISNA(VLOOKUP(B1738,DRILLTAP!A:E,1,FALSE)),"NOT FOUND",VLOOKUP(B1738,DRILLTAP!A:E,3,FALSE))</f>
        <v>82074010000</v>
      </c>
      <c r="K1738" s="5" t="str">
        <f>IF(ISNA(VLOOKUP(B1738,DRILLTAP!A:E,1,FALSE)),"NOT FOUND",VLOOKUP(B1738,DRILLTAP!A:E,4,FALSE))</f>
        <v>DE</v>
      </c>
      <c r="L1738" s="10">
        <f>IF(ISNA(VLOOKUP(B1738,DRILLTAP!A:E,1,FALSE)),"NOT FOUND",VLOOKUP(B1738,DRILLTAP!A:E,5,FALSE))</f>
        <v>3.5000000000000003E-2</v>
      </c>
    </row>
    <row r="1739" spans="1:12" s="6" customFormat="1" ht="52.5" thickTop="1" thickBot="1">
      <c r="A1739" s="11" t="s">
        <v>5791</v>
      </c>
      <c r="B1739" s="3" t="s">
        <v>7205</v>
      </c>
      <c r="C1739" s="1" t="s">
        <v>7204</v>
      </c>
      <c r="D1739" s="5"/>
      <c r="E1739" s="5">
        <v>167</v>
      </c>
      <c r="F1739" s="5" t="s">
        <v>7</v>
      </c>
      <c r="G1739" s="9" t="s">
        <v>8577</v>
      </c>
      <c r="H1739" s="28">
        <v>287</v>
      </c>
      <c r="I1739" s="27">
        <v>394.55002124999993</v>
      </c>
      <c r="J1739" s="2" t="str">
        <f>IF(ISNA(VLOOKUP(B1739,DRILLTAP!A:E,1,FALSE)),"NOT FOUND",VLOOKUP(B1739,DRILLTAP!A:E,3,FALSE))</f>
        <v>82074010000</v>
      </c>
      <c r="K1739" s="5" t="str">
        <f>IF(ISNA(VLOOKUP(B1739,DRILLTAP!A:E,1,FALSE)),"NOT FOUND",VLOOKUP(B1739,DRILLTAP!A:E,4,FALSE))</f>
        <v>DE</v>
      </c>
      <c r="L1739" s="10">
        <f>IF(ISNA(VLOOKUP(B1739,DRILLTAP!A:E,1,FALSE)),"NOT FOUND",VLOOKUP(B1739,DRILLTAP!A:E,5,FALSE))</f>
        <v>0.05</v>
      </c>
    </row>
    <row r="1740" spans="1:12" s="6" customFormat="1" ht="52.5" thickTop="1" thickBot="1">
      <c r="A1740" s="11" t="s">
        <v>5791</v>
      </c>
      <c r="B1740" s="3" t="s">
        <v>7206</v>
      </c>
      <c r="C1740" s="1" t="s">
        <v>7207</v>
      </c>
      <c r="D1740" s="5"/>
      <c r="E1740" s="5">
        <v>167</v>
      </c>
      <c r="F1740" s="5" t="s">
        <v>7</v>
      </c>
      <c r="G1740" s="9" t="s">
        <v>8578</v>
      </c>
      <c r="H1740" s="28">
        <v>383</v>
      </c>
      <c r="I1740" s="27">
        <v>526.52494124999998</v>
      </c>
      <c r="J1740" s="2" t="str">
        <f>IF(ISNA(VLOOKUP(B1740,DRILLTAP!A:E,1,FALSE)),"NOT FOUND",VLOOKUP(B1740,DRILLTAP!A:E,3,FALSE))</f>
        <v>82074010000</v>
      </c>
      <c r="K1740" s="5" t="str">
        <f>IF(ISNA(VLOOKUP(B1740,DRILLTAP!A:E,1,FALSE)),"NOT FOUND",VLOOKUP(B1740,DRILLTAP!A:E,4,FALSE))</f>
        <v>DE</v>
      </c>
      <c r="L1740" s="10">
        <f>IF(ISNA(VLOOKUP(B1740,DRILLTAP!A:E,1,FALSE)),"NOT FOUND",VLOOKUP(B1740,DRILLTAP!A:E,5,FALSE))</f>
        <v>0.10299999999999999</v>
      </c>
    </row>
    <row r="1741" spans="1:12" s="6" customFormat="1" ht="52.5" thickTop="1" thickBot="1">
      <c r="A1741" s="11" t="s">
        <v>5791</v>
      </c>
      <c r="B1741" s="3" t="s">
        <v>7208</v>
      </c>
      <c r="C1741" s="1" t="s">
        <v>7207</v>
      </c>
      <c r="D1741" s="5"/>
      <c r="E1741" s="5">
        <v>167</v>
      </c>
      <c r="F1741" s="5" t="s">
        <v>7</v>
      </c>
      <c r="G1741" s="9" t="s">
        <v>8579</v>
      </c>
      <c r="H1741" s="28">
        <v>413</v>
      </c>
      <c r="I1741" s="27">
        <v>567.76710375000005</v>
      </c>
      <c r="J1741" s="2" t="str">
        <f>IF(ISNA(VLOOKUP(B1741,DRILLTAP!A:E,1,FALSE)),"NOT FOUND",VLOOKUP(B1741,DRILLTAP!A:E,3,FALSE))</f>
        <v>82074010000</v>
      </c>
      <c r="K1741" s="5" t="str">
        <f>IF(ISNA(VLOOKUP(B1741,DRILLTAP!A:E,1,FALSE)),"NOT FOUND",VLOOKUP(B1741,DRILLTAP!A:E,4,FALSE))</f>
        <v>DE</v>
      </c>
      <c r="L1741" s="10">
        <f>IF(ISNA(VLOOKUP(B1741,DRILLTAP!A:E,1,FALSE)),"NOT FOUND",VLOOKUP(B1741,DRILLTAP!A:E,5,FALSE))</f>
        <v>0.161</v>
      </c>
    </row>
    <row r="1742" spans="1:12" s="6" customFormat="1" ht="52.5" thickTop="1" thickBot="1">
      <c r="A1742" s="11" t="s">
        <v>5791</v>
      </c>
      <c r="B1742" s="3" t="s">
        <v>7209</v>
      </c>
      <c r="C1742" s="1" t="s">
        <v>7210</v>
      </c>
      <c r="D1742" s="5"/>
      <c r="E1742" s="5">
        <v>167</v>
      </c>
      <c r="F1742" s="5" t="s">
        <v>7</v>
      </c>
      <c r="G1742" s="9" t="s">
        <v>8580</v>
      </c>
      <c r="H1742" s="28">
        <v>597</v>
      </c>
      <c r="I1742" s="27">
        <v>820.71903374999988</v>
      </c>
      <c r="J1742" s="2" t="str">
        <f>IF(ISNA(VLOOKUP(B1742,DRILLTAP!A:E,1,FALSE)),"NOT FOUND",VLOOKUP(B1742,DRILLTAP!A:E,3,FALSE))</f>
        <v>82074010000</v>
      </c>
      <c r="K1742" s="5" t="str">
        <f>IF(ISNA(VLOOKUP(B1742,DRILLTAP!A:E,1,FALSE)),"NOT FOUND",VLOOKUP(B1742,DRILLTAP!A:E,4,FALSE))</f>
        <v>DE</v>
      </c>
      <c r="L1742" s="10">
        <f>IF(ISNA(VLOOKUP(B1742,DRILLTAP!A:E,1,FALSE)),"NOT FOUND",VLOOKUP(B1742,DRILLTAP!A:E,5,FALSE))</f>
        <v>0.20799999999999999</v>
      </c>
    </row>
    <row r="1743" spans="1:12" s="6" customFormat="1" ht="52.5" thickTop="1" thickBot="1">
      <c r="A1743" s="11" t="s">
        <v>5791</v>
      </c>
      <c r="B1743" s="3" t="s">
        <v>7211</v>
      </c>
      <c r="C1743" s="1" t="s">
        <v>7212</v>
      </c>
      <c r="D1743" s="5"/>
      <c r="E1743" s="5">
        <v>167</v>
      </c>
      <c r="F1743" s="5" t="s">
        <v>7</v>
      </c>
      <c r="G1743" s="9" t="s">
        <v>8581</v>
      </c>
      <c r="H1743" s="28">
        <v>729</v>
      </c>
      <c r="I1743" s="27">
        <v>1002.1845487499999</v>
      </c>
      <c r="J1743" s="2" t="str">
        <f>IF(ISNA(VLOOKUP(B1743,DRILLTAP!A:E,1,FALSE)),"NOT FOUND",VLOOKUP(B1743,DRILLTAP!A:E,3,FALSE))</f>
        <v>82074010000</v>
      </c>
      <c r="K1743" s="5" t="str">
        <f>IF(ISNA(VLOOKUP(B1743,DRILLTAP!A:E,1,FALSE)),"NOT FOUND",VLOOKUP(B1743,DRILLTAP!A:E,4,FALSE))</f>
        <v>DE</v>
      </c>
      <c r="L1743" s="10">
        <f>IF(ISNA(VLOOKUP(B1743,DRILLTAP!A:E,1,FALSE)),"NOT FOUND",VLOOKUP(B1743,DRILLTAP!A:E,5,FALSE))</f>
        <v>0.35399999999999998</v>
      </c>
    </row>
    <row r="1744" spans="1:12" s="6" customFormat="1" ht="52.5" thickTop="1" thickBot="1">
      <c r="A1744" s="11" t="s">
        <v>5791</v>
      </c>
      <c r="B1744" s="3" t="s">
        <v>7213</v>
      </c>
      <c r="C1744" s="1" t="s">
        <v>7204</v>
      </c>
      <c r="D1744" s="5"/>
      <c r="E1744" s="5">
        <v>169</v>
      </c>
      <c r="F1744" s="5" t="s">
        <v>7</v>
      </c>
      <c r="G1744" s="9" t="s">
        <v>8582</v>
      </c>
      <c r="H1744" s="28">
        <v>264</v>
      </c>
      <c r="I1744" s="27">
        <v>362.93102999999996</v>
      </c>
      <c r="J1744" s="2" t="str">
        <f>IF(ISNA(VLOOKUP(B1744,DRILLTAP!A:E,1,FALSE)),"NOT FOUND",VLOOKUP(B1744,DRILLTAP!A:E,3,FALSE))</f>
        <v>82074010000</v>
      </c>
      <c r="K1744" s="5" t="str">
        <f>IF(ISNA(VLOOKUP(B1744,DRILLTAP!A:E,1,FALSE)),"NOT FOUND",VLOOKUP(B1744,DRILLTAP!A:E,4,FALSE))</f>
        <v>DE</v>
      </c>
      <c r="L1744" s="10">
        <f>IF(ISNA(VLOOKUP(B1744,DRILLTAP!A:E,1,FALSE)),"NOT FOUND",VLOOKUP(B1744,DRILLTAP!A:E,5,FALSE))</f>
        <v>3.5000000000000003E-2</v>
      </c>
    </row>
    <row r="1745" spans="1:12" s="6" customFormat="1" ht="52.5" thickTop="1" thickBot="1">
      <c r="A1745" s="11" t="s">
        <v>5791</v>
      </c>
      <c r="B1745" s="3" t="s">
        <v>7214</v>
      </c>
      <c r="C1745" s="1" t="s">
        <v>7204</v>
      </c>
      <c r="D1745" s="5"/>
      <c r="E1745" s="5">
        <v>169</v>
      </c>
      <c r="F1745" s="5" t="s">
        <v>7</v>
      </c>
      <c r="G1745" s="9" t="s">
        <v>8583</v>
      </c>
      <c r="H1745" s="28">
        <v>302</v>
      </c>
      <c r="I1745" s="27">
        <v>415.17110249999996</v>
      </c>
      <c r="J1745" s="2" t="str">
        <f>IF(ISNA(VLOOKUP(B1745,DRILLTAP!A:E,1,FALSE)),"NOT FOUND",VLOOKUP(B1745,DRILLTAP!A:E,3,FALSE))</f>
        <v>82074010000</v>
      </c>
      <c r="K1745" s="5" t="str">
        <f>IF(ISNA(VLOOKUP(B1745,DRILLTAP!A:E,1,FALSE)),"NOT FOUND",VLOOKUP(B1745,DRILLTAP!A:E,4,FALSE))</f>
        <v>DE</v>
      </c>
      <c r="L1745" s="10">
        <f>IF(ISNA(VLOOKUP(B1745,DRILLTAP!A:E,1,FALSE)),"NOT FOUND",VLOOKUP(B1745,DRILLTAP!A:E,5,FALSE))</f>
        <v>0.04</v>
      </c>
    </row>
    <row r="1746" spans="1:12" s="6" customFormat="1" ht="52.5" thickTop="1" thickBot="1">
      <c r="A1746" s="11" t="s">
        <v>5791</v>
      </c>
      <c r="B1746" s="3" t="s">
        <v>7215</v>
      </c>
      <c r="C1746" s="1" t="s">
        <v>7207</v>
      </c>
      <c r="D1746" s="5"/>
      <c r="E1746" s="5">
        <v>169</v>
      </c>
      <c r="F1746" s="5" t="s">
        <v>7</v>
      </c>
      <c r="G1746" s="9" t="s">
        <v>8584</v>
      </c>
      <c r="H1746" s="28">
        <v>398</v>
      </c>
      <c r="I1746" s="27">
        <v>547.14602249999996</v>
      </c>
      <c r="J1746" s="2" t="str">
        <f>IF(ISNA(VLOOKUP(B1746,DRILLTAP!A:E,1,FALSE)),"NOT FOUND",VLOOKUP(B1746,DRILLTAP!A:E,3,FALSE))</f>
        <v>82074010000</v>
      </c>
      <c r="K1746" s="5" t="str">
        <f>IF(ISNA(VLOOKUP(B1746,DRILLTAP!A:E,1,FALSE)),"NOT FOUND",VLOOKUP(B1746,DRILLTAP!A:E,4,FALSE))</f>
        <v>DE</v>
      </c>
      <c r="L1746" s="10">
        <f>IF(ISNA(VLOOKUP(B1746,DRILLTAP!A:E,1,FALSE)),"NOT FOUND",VLOOKUP(B1746,DRILLTAP!A:E,5,FALSE))</f>
        <v>0.1</v>
      </c>
    </row>
    <row r="1747" spans="1:12" s="6" customFormat="1" ht="52.5" thickTop="1" thickBot="1">
      <c r="A1747" s="11" t="s">
        <v>5791</v>
      </c>
      <c r="B1747" s="3" t="s">
        <v>7216</v>
      </c>
      <c r="C1747" s="1" t="s">
        <v>7207</v>
      </c>
      <c r="D1747" s="5"/>
      <c r="E1747" s="5">
        <v>169</v>
      </c>
      <c r="F1747" s="5" t="s">
        <v>7</v>
      </c>
      <c r="G1747" s="9" t="s">
        <v>8585</v>
      </c>
      <c r="H1747" s="28">
        <v>427</v>
      </c>
      <c r="I1747" s="27">
        <v>587.01344625000002</v>
      </c>
      <c r="J1747" s="2" t="str">
        <f>IF(ISNA(VLOOKUP(B1747,DRILLTAP!A:E,1,FALSE)),"NOT FOUND",VLOOKUP(B1747,DRILLTAP!A:E,3,FALSE))</f>
        <v>82074010000</v>
      </c>
      <c r="K1747" s="5" t="str">
        <f>IF(ISNA(VLOOKUP(B1747,DRILLTAP!A:E,1,FALSE)),"NOT FOUND",VLOOKUP(B1747,DRILLTAP!A:E,4,FALSE))</f>
        <v>DE</v>
      </c>
      <c r="L1747" s="10">
        <f>IF(ISNA(VLOOKUP(B1747,DRILLTAP!A:E,1,FALSE)),"NOT FOUND",VLOOKUP(B1747,DRILLTAP!A:E,5,FALSE))</f>
        <v>0.16800000000000001</v>
      </c>
    </row>
    <row r="1748" spans="1:12" s="6" customFormat="1" ht="52.5" thickTop="1" thickBot="1">
      <c r="A1748" s="11" t="s">
        <v>5791</v>
      </c>
      <c r="B1748" s="3" t="s">
        <v>7217</v>
      </c>
      <c r="C1748" s="1" t="s">
        <v>7210</v>
      </c>
      <c r="D1748" s="5"/>
      <c r="E1748" s="5">
        <v>169</v>
      </c>
      <c r="F1748" s="5" t="s">
        <v>7</v>
      </c>
      <c r="G1748" s="9" t="s">
        <v>8586</v>
      </c>
      <c r="H1748" s="28">
        <v>604</v>
      </c>
      <c r="I1748" s="27">
        <v>830.34220499999992</v>
      </c>
      <c r="J1748" s="2" t="str">
        <f>IF(ISNA(VLOOKUP(B1748,DRILLTAP!A:E,1,FALSE)),"NOT FOUND",VLOOKUP(B1748,DRILLTAP!A:E,3,FALSE))</f>
        <v>82074010000</v>
      </c>
      <c r="K1748" s="5" t="str">
        <f>IF(ISNA(VLOOKUP(B1748,DRILLTAP!A:E,1,FALSE)),"NOT FOUND",VLOOKUP(B1748,DRILLTAP!A:E,4,FALSE))</f>
        <v>DE</v>
      </c>
      <c r="L1748" s="10">
        <f>IF(ISNA(VLOOKUP(B1748,DRILLTAP!A:E,1,FALSE)),"NOT FOUND",VLOOKUP(B1748,DRILLTAP!A:E,5,FALSE))</f>
        <v>0.24</v>
      </c>
    </row>
    <row r="1749" spans="1:12" s="6" customFormat="1" ht="52.5" thickTop="1" thickBot="1">
      <c r="A1749" s="11" t="s">
        <v>5791</v>
      </c>
      <c r="B1749" s="3" t="s">
        <v>7218</v>
      </c>
      <c r="C1749" s="1" t="s">
        <v>7212</v>
      </c>
      <c r="D1749" s="5"/>
      <c r="E1749" s="5">
        <v>169</v>
      </c>
      <c r="F1749" s="5" t="s">
        <v>7</v>
      </c>
      <c r="G1749" s="9" t="s">
        <v>8587</v>
      </c>
      <c r="H1749" s="28">
        <v>737</v>
      </c>
      <c r="I1749" s="27">
        <v>1013.1824587499998</v>
      </c>
      <c r="J1749" s="2" t="str">
        <f>IF(ISNA(VLOOKUP(B1749,DRILLTAP!A:E,1,FALSE)),"NOT FOUND",VLOOKUP(B1749,DRILLTAP!A:E,3,FALSE))</f>
        <v>82074010000</v>
      </c>
      <c r="K1749" s="5" t="str">
        <f>IF(ISNA(VLOOKUP(B1749,DRILLTAP!A:E,1,FALSE)),"NOT FOUND",VLOOKUP(B1749,DRILLTAP!A:E,4,FALSE))</f>
        <v>DE</v>
      </c>
      <c r="L1749" s="10">
        <f>IF(ISNA(VLOOKUP(B1749,DRILLTAP!A:E,1,FALSE)),"NOT FOUND",VLOOKUP(B1749,DRILLTAP!A:E,5,FALSE))</f>
        <v>0.35199999999999998</v>
      </c>
    </row>
    <row r="1750" spans="1:12" s="6" customFormat="1" ht="52.5" thickTop="1" thickBot="1">
      <c r="A1750" s="11"/>
      <c r="B1750" s="3" t="s">
        <v>2824</v>
      </c>
      <c r="C1750" s="1" t="s">
        <v>7219</v>
      </c>
      <c r="D1750" s="5"/>
      <c r="E1750" s="5">
        <v>171</v>
      </c>
      <c r="F1750" s="5" t="s">
        <v>7</v>
      </c>
      <c r="G1750" s="9" t="s">
        <v>5717</v>
      </c>
      <c r="H1750" s="28">
        <v>119</v>
      </c>
      <c r="I1750" s="27">
        <v>163.59391124999999</v>
      </c>
      <c r="J1750" s="2" t="str">
        <f>IF(ISNA(VLOOKUP(B1750,DRILLTAP!A:E,1,FALSE)),"NOT FOUND",VLOOKUP(B1750,DRILLTAP!A:E,3,FALSE))</f>
        <v>82074010000</v>
      </c>
      <c r="K1750" s="5" t="str">
        <f>IF(ISNA(VLOOKUP(B1750,DRILLTAP!A:E,1,FALSE)),"NOT FOUND",VLOOKUP(B1750,DRILLTAP!A:E,4,FALSE))</f>
        <v>CH</v>
      </c>
      <c r="L1750" s="10">
        <f>IF(ISNA(VLOOKUP(B1750,DRILLTAP!A:E,1,FALSE)),"NOT FOUND",VLOOKUP(B1750,DRILLTAP!A:E,5,FALSE))</f>
        <v>6.0000000000000001E-3</v>
      </c>
    </row>
    <row r="1751" spans="1:12" s="6" customFormat="1" ht="52.5" thickTop="1" thickBot="1">
      <c r="A1751" s="11"/>
      <c r="B1751" s="3" t="s">
        <v>2825</v>
      </c>
      <c r="C1751" s="1" t="s">
        <v>7220</v>
      </c>
      <c r="D1751" s="5"/>
      <c r="E1751" s="5">
        <v>171</v>
      </c>
      <c r="F1751" s="5" t="s">
        <v>7</v>
      </c>
      <c r="G1751" s="9" t="s">
        <v>5718</v>
      </c>
      <c r="H1751" s="28">
        <v>119</v>
      </c>
      <c r="I1751" s="27">
        <v>163.59391124999999</v>
      </c>
      <c r="J1751" s="2" t="str">
        <f>IF(ISNA(VLOOKUP(B1751,DRILLTAP!A:E,1,FALSE)),"NOT FOUND",VLOOKUP(B1751,DRILLTAP!A:E,3,FALSE))</f>
        <v>82074010000</v>
      </c>
      <c r="K1751" s="5" t="str">
        <f>IF(ISNA(VLOOKUP(B1751,DRILLTAP!A:E,1,FALSE)),"NOT FOUND",VLOOKUP(B1751,DRILLTAP!A:E,4,FALSE))</f>
        <v>CH</v>
      </c>
      <c r="L1751" s="10">
        <f>IF(ISNA(VLOOKUP(B1751,DRILLTAP!A:E,1,FALSE)),"NOT FOUND",VLOOKUP(B1751,DRILLTAP!A:E,5,FALSE))</f>
        <v>6.0000000000000001E-3</v>
      </c>
    </row>
    <row r="1752" spans="1:12" s="6" customFormat="1" ht="52.5" thickTop="1" thickBot="1">
      <c r="A1752" s="11"/>
      <c r="B1752" s="3" t="s">
        <v>2826</v>
      </c>
      <c r="C1752" s="1" t="s">
        <v>7221</v>
      </c>
      <c r="D1752" s="5"/>
      <c r="E1752" s="5">
        <v>171</v>
      </c>
      <c r="F1752" s="5" t="s">
        <v>7</v>
      </c>
      <c r="G1752" s="9" t="s">
        <v>5719</v>
      </c>
      <c r="H1752" s="28">
        <v>119</v>
      </c>
      <c r="I1752" s="27">
        <v>163.59391124999999</v>
      </c>
      <c r="J1752" s="2" t="str">
        <f>IF(ISNA(VLOOKUP(B1752,DRILLTAP!A:E,1,FALSE)),"NOT FOUND",VLOOKUP(B1752,DRILLTAP!A:E,3,FALSE))</f>
        <v>82074010000</v>
      </c>
      <c r="K1752" s="5" t="str">
        <f>IF(ISNA(VLOOKUP(B1752,DRILLTAP!A:E,1,FALSE)),"NOT FOUND",VLOOKUP(B1752,DRILLTAP!A:E,4,FALSE))</f>
        <v>CH</v>
      </c>
      <c r="L1752" s="10">
        <f>IF(ISNA(VLOOKUP(B1752,DRILLTAP!A:E,1,FALSE)),"NOT FOUND",VLOOKUP(B1752,DRILLTAP!A:E,5,FALSE))</f>
        <v>6.0000000000000001E-3</v>
      </c>
    </row>
    <row r="1753" spans="1:12" s="6" customFormat="1" ht="52.5" thickTop="1" thickBot="1">
      <c r="A1753" s="11"/>
      <c r="B1753" s="3" t="s">
        <v>2827</v>
      </c>
      <c r="C1753" s="1" t="s">
        <v>7222</v>
      </c>
      <c r="D1753" s="5"/>
      <c r="E1753" s="5">
        <v>171</v>
      </c>
      <c r="F1753" s="5" t="s">
        <v>7</v>
      </c>
      <c r="G1753" s="9" t="s">
        <v>5720</v>
      </c>
      <c r="H1753" s="28">
        <v>119</v>
      </c>
      <c r="I1753" s="27">
        <v>163.59391124999999</v>
      </c>
      <c r="J1753" s="2" t="str">
        <f>IF(ISNA(VLOOKUP(B1753,DRILLTAP!A:E,1,FALSE)),"NOT FOUND",VLOOKUP(B1753,DRILLTAP!A:E,3,FALSE))</f>
        <v>82074010000</v>
      </c>
      <c r="K1753" s="5" t="str">
        <f>IF(ISNA(VLOOKUP(B1753,DRILLTAP!A:E,1,FALSE)),"NOT FOUND",VLOOKUP(B1753,DRILLTAP!A:E,4,FALSE))</f>
        <v>CH</v>
      </c>
      <c r="L1753" s="10">
        <f>IF(ISNA(VLOOKUP(B1753,DRILLTAP!A:E,1,FALSE)),"NOT FOUND",VLOOKUP(B1753,DRILLTAP!A:E,5,FALSE))</f>
        <v>8.0000000000000002E-3</v>
      </c>
    </row>
    <row r="1754" spans="1:12" s="6" customFormat="1" ht="52.5" thickTop="1" thickBot="1">
      <c r="A1754" s="11"/>
      <c r="B1754" s="3" t="s">
        <v>2828</v>
      </c>
      <c r="C1754" s="1" t="s">
        <v>7223</v>
      </c>
      <c r="D1754" s="5"/>
      <c r="E1754" s="5">
        <v>171</v>
      </c>
      <c r="F1754" s="5" t="s">
        <v>7</v>
      </c>
      <c r="G1754" s="9" t="s">
        <v>5721</v>
      </c>
      <c r="H1754" s="28">
        <v>119</v>
      </c>
      <c r="I1754" s="27">
        <v>163.59391124999999</v>
      </c>
      <c r="J1754" s="2" t="str">
        <f>IF(ISNA(VLOOKUP(B1754,DRILLTAP!A:E,1,FALSE)),"NOT FOUND",VLOOKUP(B1754,DRILLTAP!A:E,3,FALSE))</f>
        <v>82074010000</v>
      </c>
      <c r="K1754" s="5" t="str">
        <f>IF(ISNA(VLOOKUP(B1754,DRILLTAP!A:E,1,FALSE)),"NOT FOUND",VLOOKUP(B1754,DRILLTAP!A:E,4,FALSE))</f>
        <v>CH</v>
      </c>
      <c r="L1754" s="10">
        <f>IF(ISNA(VLOOKUP(B1754,DRILLTAP!A:E,1,FALSE)),"NOT FOUND",VLOOKUP(B1754,DRILLTAP!A:E,5,FALSE))</f>
        <v>7.0000000000000001E-3</v>
      </c>
    </row>
    <row r="1755" spans="1:12" s="6" customFormat="1" ht="52.5" thickTop="1" thickBot="1">
      <c r="A1755" s="11"/>
      <c r="B1755" s="3" t="s">
        <v>2829</v>
      </c>
      <c r="C1755" s="1" t="s">
        <v>7224</v>
      </c>
      <c r="D1755" s="5"/>
      <c r="E1755" s="5">
        <v>171</v>
      </c>
      <c r="F1755" s="5" t="s">
        <v>7</v>
      </c>
      <c r="G1755" s="9" t="s">
        <v>5722</v>
      </c>
      <c r="H1755" s="28">
        <v>133</v>
      </c>
      <c r="I1755" s="27">
        <v>182.84025375000002</v>
      </c>
      <c r="J1755" s="2" t="str">
        <f>IF(ISNA(VLOOKUP(B1755,DRILLTAP!A:E,1,FALSE)),"NOT FOUND",VLOOKUP(B1755,DRILLTAP!A:E,3,FALSE))</f>
        <v>82074010000</v>
      </c>
      <c r="K1755" s="5" t="str">
        <f>IF(ISNA(VLOOKUP(B1755,DRILLTAP!A:E,1,FALSE)),"NOT FOUND",VLOOKUP(B1755,DRILLTAP!A:E,4,FALSE))</f>
        <v>CH</v>
      </c>
      <c r="L1755" s="10">
        <f>IF(ISNA(VLOOKUP(B1755,DRILLTAP!A:E,1,FALSE)),"NOT FOUND",VLOOKUP(B1755,DRILLTAP!A:E,5,FALSE))</f>
        <v>1.0999999999999999E-2</v>
      </c>
    </row>
    <row r="1756" spans="1:12" s="6" customFormat="1" ht="52.5" thickTop="1" thickBot="1">
      <c r="A1756" s="11"/>
      <c r="B1756" s="3" t="s">
        <v>2830</v>
      </c>
      <c r="C1756" s="1" t="s">
        <v>7225</v>
      </c>
      <c r="D1756" s="5"/>
      <c r="E1756" s="5">
        <v>171</v>
      </c>
      <c r="F1756" s="5" t="s">
        <v>7</v>
      </c>
      <c r="G1756" s="9" t="s">
        <v>5723</v>
      </c>
      <c r="H1756" s="28">
        <v>204</v>
      </c>
      <c r="I1756" s="27">
        <v>280.44670499999995</v>
      </c>
      <c r="J1756" s="2" t="str">
        <f>IF(ISNA(VLOOKUP(B1756,DRILLTAP!A:E,1,FALSE)),"NOT FOUND",VLOOKUP(B1756,DRILLTAP!A:E,3,FALSE))</f>
        <v>82074010000</v>
      </c>
      <c r="K1756" s="5" t="str">
        <f>IF(ISNA(VLOOKUP(B1756,DRILLTAP!A:E,1,FALSE)),"NOT FOUND",VLOOKUP(B1756,DRILLTAP!A:E,4,FALSE))</f>
        <v>CH</v>
      </c>
      <c r="L1756" s="10">
        <f>IF(ISNA(VLOOKUP(B1756,DRILLTAP!A:E,1,FALSE)),"NOT FOUND",VLOOKUP(B1756,DRILLTAP!A:E,5,FALSE))</f>
        <v>2.1999999999999999E-2</v>
      </c>
    </row>
    <row r="1757" spans="1:12" s="6" customFormat="1" ht="52.5" thickTop="1" thickBot="1">
      <c r="A1757" s="11"/>
      <c r="B1757" s="3" t="s">
        <v>2831</v>
      </c>
      <c r="C1757" s="1" t="s">
        <v>7226</v>
      </c>
      <c r="D1757" s="5"/>
      <c r="E1757" s="5">
        <v>171</v>
      </c>
      <c r="F1757" s="5" t="s">
        <v>7</v>
      </c>
      <c r="G1757" s="9" t="s">
        <v>5724</v>
      </c>
      <c r="H1757" s="28">
        <v>204</v>
      </c>
      <c r="I1757" s="27">
        <v>280.44670499999995</v>
      </c>
      <c r="J1757" s="2" t="str">
        <f>IF(ISNA(VLOOKUP(B1757,DRILLTAP!A:E,1,FALSE)),"NOT FOUND",VLOOKUP(B1757,DRILLTAP!A:E,3,FALSE))</f>
        <v>82074010000</v>
      </c>
      <c r="K1757" s="5" t="str">
        <f>IF(ISNA(VLOOKUP(B1757,DRILLTAP!A:E,1,FALSE)),"NOT FOUND",VLOOKUP(B1757,DRILLTAP!A:E,4,FALSE))</f>
        <v>CH</v>
      </c>
      <c r="L1757" s="10">
        <f>IF(ISNA(VLOOKUP(B1757,DRILLTAP!A:E,1,FALSE)),"NOT FOUND",VLOOKUP(B1757,DRILLTAP!A:E,5,FALSE))</f>
        <v>2.1999999999999999E-2</v>
      </c>
    </row>
    <row r="1758" spans="1:12" s="6" customFormat="1" ht="52.5" thickTop="1" thickBot="1">
      <c r="A1758" s="11"/>
      <c r="B1758" s="3" t="s">
        <v>2832</v>
      </c>
      <c r="C1758" s="1" t="s">
        <v>7227</v>
      </c>
      <c r="D1758" s="5"/>
      <c r="E1758" s="5">
        <v>171</v>
      </c>
      <c r="F1758" s="5" t="s">
        <v>7</v>
      </c>
      <c r="G1758" s="9" t="s">
        <v>5725</v>
      </c>
      <c r="H1758" s="28">
        <v>204</v>
      </c>
      <c r="I1758" s="27">
        <v>280.44670499999995</v>
      </c>
      <c r="J1758" s="2" t="str">
        <f>IF(ISNA(VLOOKUP(B1758,DRILLTAP!A:E,1,FALSE)),"NOT FOUND",VLOOKUP(B1758,DRILLTAP!A:E,3,FALSE))</f>
        <v>82074010000</v>
      </c>
      <c r="K1758" s="5" t="str">
        <f>IF(ISNA(VLOOKUP(B1758,DRILLTAP!A:E,1,FALSE)),"NOT FOUND",VLOOKUP(B1758,DRILLTAP!A:E,4,FALSE))</f>
        <v>CH</v>
      </c>
      <c r="L1758" s="10">
        <f>IF(ISNA(VLOOKUP(B1758,DRILLTAP!A:E,1,FALSE)),"NOT FOUND",VLOOKUP(B1758,DRILLTAP!A:E,5,FALSE))</f>
        <v>2.3E-2</v>
      </c>
    </row>
    <row r="1759" spans="1:12" s="6" customFormat="1" ht="52.5" thickTop="1" thickBot="1">
      <c r="A1759" s="11"/>
      <c r="B1759" s="3" t="s">
        <v>2833</v>
      </c>
      <c r="C1759" s="1" t="s">
        <v>7228</v>
      </c>
      <c r="D1759" s="5"/>
      <c r="E1759" s="5">
        <v>171</v>
      </c>
      <c r="F1759" s="5" t="s">
        <v>7</v>
      </c>
      <c r="G1759" s="9" t="s">
        <v>5726</v>
      </c>
      <c r="H1759" s="28">
        <v>252</v>
      </c>
      <c r="I1759" s="27">
        <v>346.43416500000001</v>
      </c>
      <c r="J1759" s="2" t="str">
        <f>IF(ISNA(VLOOKUP(B1759,DRILLTAP!A:E,1,FALSE)),"NOT FOUND",VLOOKUP(B1759,DRILLTAP!A:E,3,FALSE))</f>
        <v>82074010000</v>
      </c>
      <c r="K1759" s="5" t="str">
        <f>IF(ISNA(VLOOKUP(B1759,DRILLTAP!A:E,1,FALSE)),"NOT FOUND",VLOOKUP(B1759,DRILLTAP!A:E,4,FALSE))</f>
        <v>CH</v>
      </c>
      <c r="L1759" s="10">
        <f>IF(ISNA(VLOOKUP(B1759,DRILLTAP!A:E,1,FALSE)),"NOT FOUND",VLOOKUP(B1759,DRILLTAP!A:E,5,FALSE))</f>
        <v>4.2999999999999997E-2</v>
      </c>
    </row>
    <row r="1760" spans="1:12" s="6" customFormat="1" ht="52.5" thickTop="1" thickBot="1">
      <c r="A1760" s="11"/>
      <c r="B1760" s="3" t="s">
        <v>2834</v>
      </c>
      <c r="C1760" s="1" t="s">
        <v>7229</v>
      </c>
      <c r="D1760" s="5"/>
      <c r="E1760" s="5">
        <v>171</v>
      </c>
      <c r="F1760" s="5" t="s">
        <v>7</v>
      </c>
      <c r="G1760" s="9" t="s">
        <v>5727</v>
      </c>
      <c r="H1760" s="28">
        <v>329</v>
      </c>
      <c r="I1760" s="27">
        <v>452.28904875000001</v>
      </c>
      <c r="J1760" s="2" t="str">
        <f>IF(ISNA(VLOOKUP(B1760,DRILLTAP!A:E,1,FALSE)),"NOT FOUND",VLOOKUP(B1760,DRILLTAP!A:E,3,FALSE))</f>
        <v>82074010000</v>
      </c>
      <c r="K1760" s="5" t="str">
        <f>IF(ISNA(VLOOKUP(B1760,DRILLTAP!A:E,1,FALSE)),"NOT FOUND",VLOOKUP(B1760,DRILLTAP!A:E,4,FALSE))</f>
        <v>CH</v>
      </c>
      <c r="L1760" s="10">
        <f>IF(ISNA(VLOOKUP(B1760,DRILLTAP!A:E,1,FALSE)),"NOT FOUND",VLOOKUP(B1760,DRILLTAP!A:E,5,FALSE))</f>
        <v>7.3999999999999996E-2</v>
      </c>
    </row>
    <row r="1761" spans="1:12" s="6" customFormat="1" ht="52.5" thickTop="1" thickBot="1">
      <c r="A1761" s="11"/>
      <c r="B1761" s="3" t="s">
        <v>2835</v>
      </c>
      <c r="C1761" s="1" t="s">
        <v>7230</v>
      </c>
      <c r="D1761" s="5"/>
      <c r="E1761" s="5">
        <v>173</v>
      </c>
      <c r="F1761" s="5" t="s">
        <v>7</v>
      </c>
      <c r="G1761" s="9" t="s">
        <v>5728</v>
      </c>
      <c r="H1761" s="28">
        <v>204</v>
      </c>
      <c r="I1761" s="27">
        <v>280.44670499999995</v>
      </c>
      <c r="J1761" s="2" t="str">
        <f>IF(ISNA(VLOOKUP(B1761,DRILLTAP!A:E,1,FALSE)),"NOT FOUND",VLOOKUP(B1761,DRILLTAP!A:E,3,FALSE))</f>
        <v>82074010000</v>
      </c>
      <c r="K1761" s="5" t="str">
        <f>IF(ISNA(VLOOKUP(B1761,DRILLTAP!A:E,1,FALSE)),"NOT FOUND",VLOOKUP(B1761,DRILLTAP!A:E,4,FALSE))</f>
        <v>CH</v>
      </c>
      <c r="L1761" s="10">
        <f>IF(ISNA(VLOOKUP(B1761,DRILLTAP!A:E,1,FALSE)),"NOT FOUND",VLOOKUP(B1761,DRILLTAP!A:E,5,FALSE))</f>
        <v>2.3E-2</v>
      </c>
    </row>
    <row r="1762" spans="1:12" s="6" customFormat="1" ht="52.5" thickTop="1" thickBot="1">
      <c r="A1762" s="11"/>
      <c r="B1762" s="3" t="s">
        <v>2836</v>
      </c>
      <c r="C1762" s="1" t="s">
        <v>7231</v>
      </c>
      <c r="D1762" s="5"/>
      <c r="E1762" s="5">
        <v>173</v>
      </c>
      <c r="F1762" s="5" t="s">
        <v>7</v>
      </c>
      <c r="G1762" s="9" t="s">
        <v>5729</v>
      </c>
      <c r="H1762" s="28">
        <v>252</v>
      </c>
      <c r="I1762" s="27">
        <v>346.43416500000001</v>
      </c>
      <c r="J1762" s="2" t="str">
        <f>IF(ISNA(VLOOKUP(B1762,DRILLTAP!A:E,1,FALSE)),"NOT FOUND",VLOOKUP(B1762,DRILLTAP!A:E,3,FALSE))</f>
        <v>82074010000</v>
      </c>
      <c r="K1762" s="5" t="str">
        <f>IF(ISNA(VLOOKUP(B1762,DRILLTAP!A:E,1,FALSE)),"NOT FOUND",VLOOKUP(B1762,DRILLTAP!A:E,4,FALSE))</f>
        <v>CH</v>
      </c>
      <c r="L1762" s="10">
        <f>IF(ISNA(VLOOKUP(B1762,DRILLTAP!A:E,1,FALSE)),"NOT FOUND",VLOOKUP(B1762,DRILLTAP!A:E,5,FALSE))</f>
        <v>4.3999999999999997E-2</v>
      </c>
    </row>
    <row r="1763" spans="1:12" s="6" customFormat="1" ht="52.5" thickTop="1" thickBot="1">
      <c r="A1763" s="11"/>
      <c r="B1763" s="3" t="s">
        <v>2837</v>
      </c>
      <c r="C1763" s="1" t="s">
        <v>7232</v>
      </c>
      <c r="D1763" s="5"/>
      <c r="E1763" s="5">
        <v>173</v>
      </c>
      <c r="F1763" s="5" t="s">
        <v>7</v>
      </c>
      <c r="G1763" s="9" t="s">
        <v>5730</v>
      </c>
      <c r="H1763" s="28">
        <v>405</v>
      </c>
      <c r="I1763" s="27">
        <v>556.76919375</v>
      </c>
      <c r="J1763" s="2" t="str">
        <f>IF(ISNA(VLOOKUP(B1763,DRILLTAP!A:E,1,FALSE)),"NOT FOUND",VLOOKUP(B1763,DRILLTAP!A:E,3,FALSE))</f>
        <v>82074010000</v>
      </c>
      <c r="K1763" s="5" t="str">
        <f>IF(ISNA(VLOOKUP(B1763,DRILLTAP!A:E,1,FALSE)),"NOT FOUND",VLOOKUP(B1763,DRILLTAP!A:E,4,FALSE))</f>
        <v>CH</v>
      </c>
      <c r="L1763" s="10">
        <f>IF(ISNA(VLOOKUP(B1763,DRILLTAP!A:E,1,FALSE)),"NOT FOUND",VLOOKUP(B1763,DRILLTAP!A:E,5,FALSE))</f>
        <v>0.125</v>
      </c>
    </row>
    <row r="1764" spans="1:12" s="6" customFormat="1" ht="52.5" thickTop="1" thickBot="1">
      <c r="A1764" s="11"/>
      <c r="B1764" s="3" t="s">
        <v>2838</v>
      </c>
      <c r="C1764" s="1" t="s">
        <v>7233</v>
      </c>
      <c r="D1764" s="5"/>
      <c r="E1764" s="5">
        <v>173</v>
      </c>
      <c r="F1764" s="5" t="s">
        <v>7</v>
      </c>
      <c r="G1764" s="9" t="s">
        <v>5731</v>
      </c>
      <c r="H1764" s="28">
        <v>597</v>
      </c>
      <c r="I1764" s="27">
        <v>820.71903374999988</v>
      </c>
      <c r="J1764" s="2" t="str">
        <f>IF(ISNA(VLOOKUP(B1764,DRILLTAP!A:E,1,FALSE)),"NOT FOUND",VLOOKUP(B1764,DRILLTAP!A:E,3,FALSE))</f>
        <v>82074010000</v>
      </c>
      <c r="K1764" s="5" t="str">
        <f>IF(ISNA(VLOOKUP(B1764,DRILLTAP!A:E,1,FALSE)),"NOT FOUND",VLOOKUP(B1764,DRILLTAP!A:E,4,FALSE))</f>
        <v>CH</v>
      </c>
      <c r="L1764" s="10">
        <f>IF(ISNA(VLOOKUP(B1764,DRILLTAP!A:E,1,FALSE)),"NOT FOUND",VLOOKUP(B1764,DRILLTAP!A:E,5,FALSE))</f>
        <v>0.22500000000000001</v>
      </c>
    </row>
    <row r="1765" spans="1:12" s="6" customFormat="1" ht="52.5" thickTop="1" thickBot="1">
      <c r="A1765" s="11"/>
      <c r="B1765" s="3" t="s">
        <v>2839</v>
      </c>
      <c r="C1765" s="1" t="s">
        <v>7234</v>
      </c>
      <c r="D1765" s="5"/>
      <c r="E1765" s="5">
        <v>175</v>
      </c>
      <c r="F1765" s="5" t="s">
        <v>7</v>
      </c>
      <c r="G1765" s="9" t="s">
        <v>5732</v>
      </c>
      <c r="H1765" s="28">
        <v>119</v>
      </c>
      <c r="I1765" s="27">
        <v>163.59391124999999</v>
      </c>
      <c r="J1765" s="2" t="str">
        <f>IF(ISNA(VLOOKUP(B1765,DRILLTAP!A:E,1,FALSE)),"NOT FOUND",VLOOKUP(B1765,DRILLTAP!A:E,3,FALSE))</f>
        <v>82074010000</v>
      </c>
      <c r="K1765" s="5" t="str">
        <f>IF(ISNA(VLOOKUP(B1765,DRILLTAP!A:E,1,FALSE)),"NOT FOUND",VLOOKUP(B1765,DRILLTAP!A:E,4,FALSE))</f>
        <v>CH</v>
      </c>
      <c r="L1765" s="10">
        <f>IF(ISNA(VLOOKUP(B1765,DRILLTAP!A:E,1,FALSE)),"NOT FOUND",VLOOKUP(B1765,DRILLTAP!A:E,5,FALSE))</f>
        <v>5.0000000000000001E-3</v>
      </c>
    </row>
    <row r="1766" spans="1:12" s="6" customFormat="1" ht="52.5" thickTop="1" thickBot="1">
      <c r="A1766" s="11"/>
      <c r="B1766" s="3" t="s">
        <v>2840</v>
      </c>
      <c r="C1766" s="1" t="s">
        <v>7235</v>
      </c>
      <c r="D1766" s="5"/>
      <c r="E1766" s="5">
        <v>175</v>
      </c>
      <c r="F1766" s="5" t="s">
        <v>7</v>
      </c>
      <c r="G1766" s="9" t="s">
        <v>5733</v>
      </c>
      <c r="H1766" s="28">
        <v>119</v>
      </c>
      <c r="I1766" s="27">
        <v>163.59391124999999</v>
      </c>
      <c r="J1766" s="2" t="str">
        <f>IF(ISNA(VLOOKUP(B1766,DRILLTAP!A:E,1,FALSE)),"NOT FOUND",VLOOKUP(B1766,DRILLTAP!A:E,3,FALSE))</f>
        <v>82074010000</v>
      </c>
      <c r="K1766" s="5" t="str">
        <f>IF(ISNA(VLOOKUP(B1766,DRILLTAP!A:E,1,FALSE)),"NOT FOUND",VLOOKUP(B1766,DRILLTAP!A:E,4,FALSE))</f>
        <v>CH</v>
      </c>
      <c r="L1766" s="10">
        <f>IF(ISNA(VLOOKUP(B1766,DRILLTAP!A:E,1,FALSE)),"NOT FOUND",VLOOKUP(B1766,DRILLTAP!A:E,5,FALSE))</f>
        <v>3.0000000000000001E-3</v>
      </c>
    </row>
    <row r="1767" spans="1:12" s="6" customFormat="1" ht="52.5" thickTop="1" thickBot="1">
      <c r="A1767" s="11"/>
      <c r="B1767" s="3" t="s">
        <v>2841</v>
      </c>
      <c r="C1767" s="1" t="s">
        <v>7236</v>
      </c>
      <c r="D1767" s="5"/>
      <c r="E1767" s="5">
        <v>175</v>
      </c>
      <c r="F1767" s="5" t="s">
        <v>7</v>
      </c>
      <c r="G1767" s="9" t="s">
        <v>5734</v>
      </c>
      <c r="H1767" s="28">
        <v>119</v>
      </c>
      <c r="I1767" s="27">
        <v>163.59391124999999</v>
      </c>
      <c r="J1767" s="2" t="str">
        <f>IF(ISNA(VLOOKUP(B1767,DRILLTAP!A:E,1,FALSE)),"NOT FOUND",VLOOKUP(B1767,DRILLTAP!A:E,3,FALSE))</f>
        <v>82074010000</v>
      </c>
      <c r="K1767" s="5" t="str">
        <f>IF(ISNA(VLOOKUP(B1767,DRILLTAP!A:E,1,FALSE)),"NOT FOUND",VLOOKUP(B1767,DRILLTAP!A:E,4,FALSE))</f>
        <v>CH</v>
      </c>
      <c r="L1767" s="10">
        <f>IF(ISNA(VLOOKUP(B1767,DRILLTAP!A:E,1,FALSE)),"NOT FOUND",VLOOKUP(B1767,DRILLTAP!A:E,5,FALSE))</f>
        <v>5.0000000000000001E-3</v>
      </c>
    </row>
    <row r="1768" spans="1:12" s="6" customFormat="1" ht="52.5" thickTop="1" thickBot="1">
      <c r="A1768" s="11"/>
      <c r="B1768" s="3" t="s">
        <v>2842</v>
      </c>
      <c r="C1768" s="1" t="s">
        <v>7237</v>
      </c>
      <c r="D1768" s="5"/>
      <c r="E1768" s="5">
        <v>175</v>
      </c>
      <c r="F1768" s="5" t="s">
        <v>7</v>
      </c>
      <c r="G1768" s="9" t="s">
        <v>5735</v>
      </c>
      <c r="H1768" s="28">
        <v>119</v>
      </c>
      <c r="I1768" s="27">
        <v>163.59391124999999</v>
      </c>
      <c r="J1768" s="2" t="str">
        <f>IF(ISNA(VLOOKUP(B1768,DRILLTAP!A:E,1,FALSE)),"NOT FOUND",VLOOKUP(B1768,DRILLTAP!A:E,3,FALSE))</f>
        <v>82074010000</v>
      </c>
      <c r="K1768" s="5" t="str">
        <f>IF(ISNA(VLOOKUP(B1768,DRILLTAP!A:E,1,FALSE)),"NOT FOUND",VLOOKUP(B1768,DRILLTAP!A:E,4,FALSE))</f>
        <v>CH</v>
      </c>
      <c r="L1768" s="10">
        <f>IF(ISNA(VLOOKUP(B1768,DRILLTAP!A:E,1,FALSE)),"NOT FOUND",VLOOKUP(B1768,DRILLTAP!A:E,5,FALSE))</f>
        <v>5.0000000000000001E-3</v>
      </c>
    </row>
    <row r="1769" spans="1:12" s="6" customFormat="1" ht="52.5" thickTop="1" thickBot="1">
      <c r="A1769" s="11"/>
      <c r="B1769" s="3" t="s">
        <v>2843</v>
      </c>
      <c r="C1769" s="1" t="s">
        <v>7238</v>
      </c>
      <c r="D1769" s="5"/>
      <c r="E1769" s="5">
        <v>175</v>
      </c>
      <c r="F1769" s="5" t="s">
        <v>7</v>
      </c>
      <c r="G1769" s="9" t="s">
        <v>5736</v>
      </c>
      <c r="H1769" s="28">
        <v>119</v>
      </c>
      <c r="I1769" s="27">
        <v>163.59391124999999</v>
      </c>
      <c r="J1769" s="2" t="str">
        <f>IF(ISNA(VLOOKUP(B1769,DRILLTAP!A:E,1,FALSE)),"NOT FOUND",VLOOKUP(B1769,DRILLTAP!A:E,3,FALSE))</f>
        <v>82074010000</v>
      </c>
      <c r="K1769" s="5" t="str">
        <f>IF(ISNA(VLOOKUP(B1769,DRILLTAP!A:E,1,FALSE)),"NOT FOUND",VLOOKUP(B1769,DRILLTAP!A:E,4,FALSE))</f>
        <v>CH</v>
      </c>
      <c r="L1769" s="10">
        <f>IF(ISNA(VLOOKUP(B1769,DRILLTAP!A:E,1,FALSE)),"NOT FOUND",VLOOKUP(B1769,DRILLTAP!A:E,5,FALSE))</f>
        <v>6.0000000000000001E-3</v>
      </c>
    </row>
    <row r="1770" spans="1:12" s="6" customFormat="1" ht="52.5" thickTop="1" thickBot="1">
      <c r="A1770" s="11"/>
      <c r="B1770" s="3" t="s">
        <v>2844</v>
      </c>
      <c r="C1770" s="1" t="s">
        <v>7239</v>
      </c>
      <c r="D1770" s="5"/>
      <c r="E1770" s="5">
        <v>175</v>
      </c>
      <c r="F1770" s="5" t="s">
        <v>7</v>
      </c>
      <c r="G1770" s="9" t="s">
        <v>5737</v>
      </c>
      <c r="H1770" s="28">
        <v>133</v>
      </c>
      <c r="I1770" s="27">
        <v>182.84025375000002</v>
      </c>
      <c r="J1770" s="2" t="str">
        <f>IF(ISNA(VLOOKUP(B1770,DRILLTAP!A:E,1,FALSE)),"NOT FOUND",VLOOKUP(B1770,DRILLTAP!A:E,3,FALSE))</f>
        <v>82074010000</v>
      </c>
      <c r="K1770" s="5" t="str">
        <f>IF(ISNA(VLOOKUP(B1770,DRILLTAP!A:E,1,FALSE)),"NOT FOUND",VLOOKUP(B1770,DRILLTAP!A:E,4,FALSE))</f>
        <v>CH</v>
      </c>
      <c r="L1770" s="10">
        <f>IF(ISNA(VLOOKUP(B1770,DRILLTAP!A:E,1,FALSE)),"NOT FOUND",VLOOKUP(B1770,DRILLTAP!A:E,5,FALSE))</f>
        <v>8.0000000000000002E-3</v>
      </c>
    </row>
    <row r="1771" spans="1:12" s="6" customFormat="1" ht="52.5" thickTop="1" thickBot="1">
      <c r="A1771" s="11"/>
      <c r="B1771" s="3" t="s">
        <v>2845</v>
      </c>
      <c r="C1771" s="1" t="s">
        <v>7240</v>
      </c>
      <c r="D1771" s="5"/>
      <c r="E1771" s="5">
        <v>175</v>
      </c>
      <c r="F1771" s="5" t="s">
        <v>7</v>
      </c>
      <c r="G1771" s="9" t="s">
        <v>5738</v>
      </c>
      <c r="H1771" s="28">
        <v>133</v>
      </c>
      <c r="I1771" s="27">
        <v>182.84025375000002</v>
      </c>
      <c r="J1771" s="2" t="str">
        <f>IF(ISNA(VLOOKUP(B1771,DRILLTAP!A:E,1,FALSE)),"NOT FOUND",VLOOKUP(B1771,DRILLTAP!A:E,3,FALSE))</f>
        <v>82074010000</v>
      </c>
      <c r="K1771" s="5" t="str">
        <f>IF(ISNA(VLOOKUP(B1771,DRILLTAP!A:E,1,FALSE)),"NOT FOUND",VLOOKUP(B1771,DRILLTAP!A:E,4,FALSE))</f>
        <v>CH</v>
      </c>
      <c r="L1771" s="10">
        <f>IF(ISNA(VLOOKUP(B1771,DRILLTAP!A:E,1,FALSE)),"NOT FOUND",VLOOKUP(B1771,DRILLTAP!A:E,5,FALSE))</f>
        <v>1.0999999999999999E-2</v>
      </c>
    </row>
    <row r="1772" spans="1:12" s="6" customFormat="1" ht="52.5" thickTop="1" thickBot="1">
      <c r="A1772" s="11"/>
      <c r="B1772" s="3" t="s">
        <v>2846</v>
      </c>
      <c r="C1772" s="1" t="s">
        <v>7241</v>
      </c>
      <c r="D1772" s="5"/>
      <c r="E1772" s="5">
        <v>175</v>
      </c>
      <c r="F1772" s="5" t="s">
        <v>7</v>
      </c>
      <c r="G1772" s="9" t="s">
        <v>5739</v>
      </c>
      <c r="H1772" s="28">
        <v>133</v>
      </c>
      <c r="I1772" s="27">
        <v>182.84025375000002</v>
      </c>
      <c r="J1772" s="2" t="str">
        <f>IF(ISNA(VLOOKUP(B1772,DRILLTAP!A:E,1,FALSE)),"NOT FOUND",VLOOKUP(B1772,DRILLTAP!A:E,3,FALSE))</f>
        <v>82074010000</v>
      </c>
      <c r="K1772" s="5" t="str">
        <f>IF(ISNA(VLOOKUP(B1772,DRILLTAP!A:E,1,FALSE)),"NOT FOUND",VLOOKUP(B1772,DRILLTAP!A:E,4,FALSE))</f>
        <v>CH</v>
      </c>
      <c r="L1772" s="10">
        <f>IF(ISNA(VLOOKUP(B1772,DRILLTAP!A:E,1,FALSE)),"NOT FOUND",VLOOKUP(B1772,DRILLTAP!A:E,5,FALSE))</f>
        <v>1.0999999999999999E-2</v>
      </c>
    </row>
    <row r="1773" spans="1:12" s="6" customFormat="1" ht="52.5" thickTop="1" thickBot="1">
      <c r="A1773" s="11"/>
      <c r="B1773" s="3" t="s">
        <v>2847</v>
      </c>
      <c r="C1773" s="1" t="s">
        <v>7242</v>
      </c>
      <c r="D1773" s="5"/>
      <c r="E1773" s="5">
        <v>175</v>
      </c>
      <c r="F1773" s="5" t="s">
        <v>7</v>
      </c>
      <c r="G1773" s="9" t="s">
        <v>5740</v>
      </c>
      <c r="H1773" s="28">
        <v>204</v>
      </c>
      <c r="I1773" s="27">
        <v>280.44670499999995</v>
      </c>
      <c r="J1773" s="2" t="str">
        <f>IF(ISNA(VLOOKUP(B1773,DRILLTAP!A:E,1,FALSE)),"NOT FOUND",VLOOKUP(B1773,DRILLTAP!A:E,3,FALSE))</f>
        <v>82074010000</v>
      </c>
      <c r="K1773" s="5" t="str">
        <f>IF(ISNA(VLOOKUP(B1773,DRILLTAP!A:E,1,FALSE)),"NOT FOUND",VLOOKUP(B1773,DRILLTAP!A:E,4,FALSE))</f>
        <v>CH</v>
      </c>
      <c r="L1773" s="10">
        <f>IF(ISNA(VLOOKUP(B1773,DRILLTAP!A:E,1,FALSE)),"NOT FOUND",VLOOKUP(B1773,DRILLTAP!A:E,5,FALSE))</f>
        <v>2.1000000000000001E-2</v>
      </c>
    </row>
    <row r="1774" spans="1:12" s="6" customFormat="1" ht="52.5" thickTop="1" thickBot="1">
      <c r="A1774" s="11"/>
      <c r="B1774" s="3" t="s">
        <v>2848</v>
      </c>
      <c r="C1774" s="1" t="s">
        <v>7243</v>
      </c>
      <c r="D1774" s="5"/>
      <c r="E1774" s="5">
        <v>175</v>
      </c>
      <c r="F1774" s="5" t="s">
        <v>7</v>
      </c>
      <c r="G1774" s="9" t="s">
        <v>5741</v>
      </c>
      <c r="H1774" s="28">
        <v>204</v>
      </c>
      <c r="I1774" s="27">
        <v>280.44670499999995</v>
      </c>
      <c r="J1774" s="2" t="str">
        <f>IF(ISNA(VLOOKUP(B1774,DRILLTAP!A:E,1,FALSE)),"NOT FOUND",VLOOKUP(B1774,DRILLTAP!A:E,3,FALSE))</f>
        <v>82074010000</v>
      </c>
      <c r="K1774" s="5" t="str">
        <f>IF(ISNA(VLOOKUP(B1774,DRILLTAP!A:E,1,FALSE)),"NOT FOUND",VLOOKUP(B1774,DRILLTAP!A:E,4,FALSE))</f>
        <v>CH</v>
      </c>
      <c r="L1774" s="10">
        <f>IF(ISNA(VLOOKUP(B1774,DRILLTAP!A:E,1,FALSE)),"NOT FOUND",VLOOKUP(B1774,DRILLTAP!A:E,5,FALSE))</f>
        <v>2.1999999999999999E-2</v>
      </c>
    </row>
    <row r="1775" spans="1:12" s="6" customFormat="1" ht="52.5" thickTop="1" thickBot="1">
      <c r="A1775" s="11"/>
      <c r="B1775" s="3" t="s">
        <v>2849</v>
      </c>
      <c r="C1775" s="1" t="s">
        <v>7244</v>
      </c>
      <c r="D1775" s="5"/>
      <c r="E1775" s="5">
        <v>175</v>
      </c>
      <c r="F1775" s="5" t="s">
        <v>7</v>
      </c>
      <c r="G1775" s="9" t="s">
        <v>5742</v>
      </c>
      <c r="H1775" s="28">
        <v>204</v>
      </c>
      <c r="I1775" s="27">
        <v>280.44670499999995</v>
      </c>
      <c r="J1775" s="2" t="str">
        <f>IF(ISNA(VLOOKUP(B1775,DRILLTAP!A:E,1,FALSE)),"NOT FOUND",VLOOKUP(B1775,DRILLTAP!A:E,3,FALSE))</f>
        <v>82074010000</v>
      </c>
      <c r="K1775" s="5" t="str">
        <f>IF(ISNA(VLOOKUP(B1775,DRILLTAP!A:E,1,FALSE)),"NOT FOUND",VLOOKUP(B1775,DRILLTAP!A:E,4,FALSE))</f>
        <v>CH</v>
      </c>
      <c r="L1775" s="10">
        <f>IF(ISNA(VLOOKUP(B1775,DRILLTAP!A:E,1,FALSE)),"NOT FOUND",VLOOKUP(B1775,DRILLTAP!A:E,5,FALSE))</f>
        <v>2.1999999999999999E-2</v>
      </c>
    </row>
    <row r="1776" spans="1:12" s="6" customFormat="1" ht="52.5" thickTop="1" thickBot="1">
      <c r="A1776" s="11"/>
      <c r="B1776" s="3" t="s">
        <v>2850</v>
      </c>
      <c r="C1776" s="1" t="s">
        <v>7245</v>
      </c>
      <c r="D1776" s="5"/>
      <c r="E1776" s="5">
        <v>175</v>
      </c>
      <c r="F1776" s="5" t="s">
        <v>7</v>
      </c>
      <c r="G1776" s="9" t="s">
        <v>5743</v>
      </c>
      <c r="H1776" s="28">
        <v>204</v>
      </c>
      <c r="I1776" s="27">
        <v>280.44670499999995</v>
      </c>
      <c r="J1776" s="2" t="str">
        <f>IF(ISNA(VLOOKUP(B1776,DRILLTAP!A:E,1,FALSE)),"NOT FOUND",VLOOKUP(B1776,DRILLTAP!A:E,3,FALSE))</f>
        <v>82074010000</v>
      </c>
      <c r="K1776" s="5" t="str">
        <f>IF(ISNA(VLOOKUP(B1776,DRILLTAP!A:E,1,FALSE)),"NOT FOUND",VLOOKUP(B1776,DRILLTAP!A:E,4,FALSE))</f>
        <v>CH</v>
      </c>
      <c r="L1776" s="10">
        <f>IF(ISNA(VLOOKUP(B1776,DRILLTAP!A:E,1,FALSE)),"NOT FOUND",VLOOKUP(B1776,DRILLTAP!A:E,5,FALSE))</f>
        <v>2.3E-2</v>
      </c>
    </row>
    <row r="1777" spans="1:12" s="6" customFormat="1" ht="52.5" thickTop="1" thickBot="1">
      <c r="A1777" s="11"/>
      <c r="B1777" s="3" t="s">
        <v>2851</v>
      </c>
      <c r="C1777" s="1" t="s">
        <v>7246</v>
      </c>
      <c r="D1777" s="5"/>
      <c r="E1777" s="5">
        <v>175</v>
      </c>
      <c r="F1777" s="5" t="s">
        <v>7</v>
      </c>
      <c r="G1777" s="9" t="s">
        <v>5744</v>
      </c>
      <c r="H1777" s="28">
        <v>252</v>
      </c>
      <c r="I1777" s="27">
        <v>346.43416500000001</v>
      </c>
      <c r="J1777" s="2" t="str">
        <f>IF(ISNA(VLOOKUP(B1777,DRILLTAP!A:E,1,FALSE)),"NOT FOUND",VLOOKUP(B1777,DRILLTAP!A:E,3,FALSE))</f>
        <v>82074010000</v>
      </c>
      <c r="K1777" s="5" t="str">
        <f>IF(ISNA(VLOOKUP(B1777,DRILLTAP!A:E,1,FALSE)),"NOT FOUND",VLOOKUP(B1777,DRILLTAP!A:E,4,FALSE))</f>
        <v>CH</v>
      </c>
      <c r="L1777" s="10">
        <f>IF(ISNA(VLOOKUP(B1777,DRILLTAP!A:E,1,FALSE)),"NOT FOUND",VLOOKUP(B1777,DRILLTAP!A:E,5,FALSE))</f>
        <v>4.2999999999999997E-2</v>
      </c>
    </row>
    <row r="1778" spans="1:12" s="6" customFormat="1" ht="52.5" thickTop="1" thickBot="1">
      <c r="A1778" s="11"/>
      <c r="B1778" s="3" t="s">
        <v>2852</v>
      </c>
      <c r="C1778" s="1" t="s">
        <v>7247</v>
      </c>
      <c r="D1778" s="5"/>
      <c r="E1778" s="5">
        <v>175</v>
      </c>
      <c r="F1778" s="5" t="s">
        <v>7</v>
      </c>
      <c r="G1778" s="9" t="s">
        <v>5745</v>
      </c>
      <c r="H1778" s="28">
        <v>252</v>
      </c>
      <c r="I1778" s="27">
        <v>346.43416500000001</v>
      </c>
      <c r="J1778" s="2" t="str">
        <f>IF(ISNA(VLOOKUP(B1778,DRILLTAP!A:E,1,FALSE)),"NOT FOUND",VLOOKUP(B1778,DRILLTAP!A:E,3,FALSE))</f>
        <v>82074010000</v>
      </c>
      <c r="K1778" s="5" t="str">
        <f>IF(ISNA(VLOOKUP(B1778,DRILLTAP!A:E,1,FALSE)),"NOT FOUND",VLOOKUP(B1778,DRILLTAP!A:E,4,FALSE))</f>
        <v>CH</v>
      </c>
      <c r="L1778" s="10">
        <f>IF(ISNA(VLOOKUP(B1778,DRILLTAP!A:E,1,FALSE)),"NOT FOUND",VLOOKUP(B1778,DRILLTAP!A:E,5,FALSE))</f>
        <v>4.2999999999999997E-2</v>
      </c>
    </row>
    <row r="1779" spans="1:12" s="6" customFormat="1" ht="52.5" thickTop="1" thickBot="1">
      <c r="A1779" s="11"/>
      <c r="B1779" s="3" t="s">
        <v>2853</v>
      </c>
      <c r="C1779" s="1" t="s">
        <v>7248</v>
      </c>
      <c r="D1779" s="5"/>
      <c r="E1779" s="5">
        <v>175</v>
      </c>
      <c r="F1779" s="5" t="s">
        <v>7</v>
      </c>
      <c r="G1779" s="9" t="s">
        <v>5746</v>
      </c>
      <c r="H1779" s="28">
        <v>329</v>
      </c>
      <c r="I1779" s="27">
        <v>452.28904875000001</v>
      </c>
      <c r="J1779" s="2" t="str">
        <f>IF(ISNA(VLOOKUP(B1779,DRILLTAP!A:E,1,FALSE)),"NOT FOUND",VLOOKUP(B1779,DRILLTAP!A:E,3,FALSE))</f>
        <v>82074010000</v>
      </c>
      <c r="K1779" s="5" t="str">
        <f>IF(ISNA(VLOOKUP(B1779,DRILLTAP!A:E,1,FALSE)),"NOT FOUND",VLOOKUP(B1779,DRILLTAP!A:E,4,FALSE))</f>
        <v>CH</v>
      </c>
      <c r="L1779" s="10">
        <f>IF(ISNA(VLOOKUP(B1779,DRILLTAP!A:E,1,FALSE)),"NOT FOUND",VLOOKUP(B1779,DRILLTAP!A:E,5,FALSE))</f>
        <v>7.2999999999999995E-2</v>
      </c>
    </row>
    <row r="1780" spans="1:12" s="6" customFormat="1" ht="52.5" thickTop="1" thickBot="1">
      <c r="A1780" s="11"/>
      <c r="B1780" s="3" t="s">
        <v>2854</v>
      </c>
      <c r="C1780" s="1" t="s">
        <v>7249</v>
      </c>
      <c r="D1780" s="5"/>
      <c r="E1780" s="5">
        <v>175</v>
      </c>
      <c r="F1780" s="5" t="s">
        <v>7</v>
      </c>
      <c r="G1780" s="9" t="s">
        <v>5747</v>
      </c>
      <c r="H1780" s="28">
        <v>329</v>
      </c>
      <c r="I1780" s="27">
        <v>452.28904875000001</v>
      </c>
      <c r="J1780" s="2" t="str">
        <f>IF(ISNA(VLOOKUP(B1780,DRILLTAP!A:E,1,FALSE)),"NOT FOUND",VLOOKUP(B1780,DRILLTAP!A:E,3,FALSE))</f>
        <v>82074010000</v>
      </c>
      <c r="K1780" s="5" t="str">
        <f>IF(ISNA(VLOOKUP(B1780,DRILLTAP!A:E,1,FALSE)),"NOT FOUND",VLOOKUP(B1780,DRILLTAP!A:E,4,FALSE))</f>
        <v>CH</v>
      </c>
      <c r="L1780" s="10">
        <f>IF(ISNA(VLOOKUP(B1780,DRILLTAP!A:E,1,FALSE)),"NOT FOUND",VLOOKUP(B1780,DRILLTAP!A:E,5,FALSE))</f>
        <v>7.2999999999999995E-2</v>
      </c>
    </row>
    <row r="1781" spans="1:12" s="6" customFormat="1" ht="39.75" thickTop="1" thickBot="1">
      <c r="A1781" s="11"/>
      <c r="B1781" s="3" t="s">
        <v>2855</v>
      </c>
      <c r="C1781" s="1" t="s">
        <v>7250</v>
      </c>
      <c r="D1781" s="5"/>
      <c r="E1781" s="5">
        <v>177</v>
      </c>
      <c r="F1781" s="5" t="s">
        <v>7</v>
      </c>
      <c r="G1781" s="9" t="s">
        <v>5748</v>
      </c>
      <c r="H1781" s="28">
        <v>204</v>
      </c>
      <c r="I1781" s="27">
        <v>280.44670499999995</v>
      </c>
      <c r="J1781" s="2" t="str">
        <f>IF(ISNA(VLOOKUP(B1781,DRILLTAP!A:E,1,FALSE)),"NOT FOUND",VLOOKUP(B1781,DRILLTAP!A:E,3,FALSE))</f>
        <v>82074010000</v>
      </c>
      <c r="K1781" s="5" t="str">
        <f>IF(ISNA(VLOOKUP(B1781,DRILLTAP!A:E,1,FALSE)),"NOT FOUND",VLOOKUP(B1781,DRILLTAP!A:E,4,FALSE))</f>
        <v>CH</v>
      </c>
      <c r="L1781" s="10">
        <f>IF(ISNA(VLOOKUP(B1781,DRILLTAP!A:E,1,FALSE)),"NOT FOUND",VLOOKUP(B1781,DRILLTAP!A:E,5,FALSE))</f>
        <v>2.4E-2</v>
      </c>
    </row>
    <row r="1782" spans="1:12" s="6" customFormat="1" ht="39.75" thickTop="1" thickBot="1">
      <c r="A1782" s="11"/>
      <c r="B1782" s="3" t="s">
        <v>2856</v>
      </c>
      <c r="C1782" s="1" t="s">
        <v>7251</v>
      </c>
      <c r="D1782" s="5"/>
      <c r="E1782" s="5">
        <v>177</v>
      </c>
      <c r="F1782" s="5" t="s">
        <v>7</v>
      </c>
      <c r="G1782" s="9" t="s">
        <v>5749</v>
      </c>
      <c r="H1782" s="28">
        <v>252</v>
      </c>
      <c r="I1782" s="27">
        <v>346.43416500000001</v>
      </c>
      <c r="J1782" s="2" t="str">
        <f>IF(ISNA(VLOOKUP(B1782,DRILLTAP!A:E,1,FALSE)),"NOT FOUND",VLOOKUP(B1782,DRILLTAP!A:E,3,FALSE))</f>
        <v>82074010000</v>
      </c>
      <c r="K1782" s="5" t="str">
        <f>IF(ISNA(VLOOKUP(B1782,DRILLTAP!A:E,1,FALSE)),"NOT FOUND",VLOOKUP(B1782,DRILLTAP!A:E,4,FALSE))</f>
        <v>CH</v>
      </c>
      <c r="L1782" s="10">
        <f>IF(ISNA(VLOOKUP(B1782,DRILLTAP!A:E,1,FALSE)),"NOT FOUND",VLOOKUP(B1782,DRILLTAP!A:E,5,FALSE))</f>
        <v>4.3999999999999997E-2</v>
      </c>
    </row>
    <row r="1783" spans="1:12" s="6" customFormat="1" ht="39.75" thickTop="1" thickBot="1">
      <c r="A1783" s="11"/>
      <c r="B1783" s="3" t="s">
        <v>2857</v>
      </c>
      <c r="C1783" s="1" t="s">
        <v>7252</v>
      </c>
      <c r="D1783" s="5"/>
      <c r="E1783" s="5">
        <v>177</v>
      </c>
      <c r="F1783" s="5" t="s">
        <v>7</v>
      </c>
      <c r="G1783" s="9" t="s">
        <v>5750</v>
      </c>
      <c r="H1783" s="28">
        <v>405</v>
      </c>
      <c r="I1783" s="27">
        <v>556.76919375</v>
      </c>
      <c r="J1783" s="2" t="str">
        <f>IF(ISNA(VLOOKUP(B1783,DRILLTAP!A:E,1,FALSE)),"NOT FOUND",VLOOKUP(B1783,DRILLTAP!A:E,3,FALSE))</f>
        <v>82074010000</v>
      </c>
      <c r="K1783" s="5" t="str">
        <f>IF(ISNA(VLOOKUP(B1783,DRILLTAP!A:E,1,FALSE)),"NOT FOUND",VLOOKUP(B1783,DRILLTAP!A:E,4,FALSE))</f>
        <v>CH</v>
      </c>
      <c r="L1783" s="10">
        <f>IF(ISNA(VLOOKUP(B1783,DRILLTAP!A:E,1,FALSE)),"NOT FOUND",VLOOKUP(B1783,DRILLTAP!A:E,5,FALSE))</f>
        <v>0.13100000000000001</v>
      </c>
    </row>
    <row r="1784" spans="1:12" s="6" customFormat="1" ht="39.75" thickTop="1" thickBot="1">
      <c r="A1784" s="11"/>
      <c r="B1784" s="3" t="s">
        <v>2858</v>
      </c>
      <c r="C1784" s="1" t="s">
        <v>7253</v>
      </c>
      <c r="D1784" s="5"/>
      <c r="E1784" s="5">
        <v>177</v>
      </c>
      <c r="F1784" s="5" t="s">
        <v>7</v>
      </c>
      <c r="G1784" s="9" t="s">
        <v>5751</v>
      </c>
      <c r="H1784" s="28">
        <v>597</v>
      </c>
      <c r="I1784" s="27">
        <v>820.71903374999988</v>
      </c>
      <c r="J1784" s="2" t="str">
        <f>IF(ISNA(VLOOKUP(B1784,DRILLTAP!A:E,1,FALSE)),"NOT FOUND",VLOOKUP(B1784,DRILLTAP!A:E,3,FALSE))</f>
        <v>82074010000</v>
      </c>
      <c r="K1784" s="5" t="str">
        <f>IF(ISNA(VLOOKUP(B1784,DRILLTAP!A:E,1,FALSE)),"NOT FOUND",VLOOKUP(B1784,DRILLTAP!A:E,4,FALSE))</f>
        <v>CH</v>
      </c>
      <c r="L1784" s="10">
        <f>IF(ISNA(VLOOKUP(B1784,DRILLTAP!A:E,1,FALSE)),"NOT FOUND",VLOOKUP(B1784,DRILLTAP!A:E,5,FALSE))</f>
        <v>0.24099999999999999</v>
      </c>
    </row>
    <row r="1785" spans="1:12" s="6" customFormat="1" ht="39.75" thickTop="1" thickBot="1">
      <c r="A1785" s="11"/>
      <c r="B1785" s="3" t="s">
        <v>2859</v>
      </c>
      <c r="C1785" s="1" t="s">
        <v>7250</v>
      </c>
      <c r="D1785" s="5"/>
      <c r="E1785" s="5">
        <v>177</v>
      </c>
      <c r="F1785" s="5" t="s">
        <v>7</v>
      </c>
      <c r="G1785" s="9" t="s">
        <v>5752</v>
      </c>
      <c r="H1785" s="28">
        <v>204</v>
      </c>
      <c r="I1785" s="27">
        <v>280.44670499999995</v>
      </c>
      <c r="J1785" s="2" t="str">
        <f>IF(ISNA(VLOOKUP(B1785,DRILLTAP!A:E,1,FALSE)),"NOT FOUND",VLOOKUP(B1785,DRILLTAP!A:E,3,FALSE))</f>
        <v>82074010000</v>
      </c>
      <c r="K1785" s="5" t="str">
        <f>IF(ISNA(VLOOKUP(B1785,DRILLTAP!A:E,1,FALSE)),"NOT FOUND",VLOOKUP(B1785,DRILLTAP!A:E,4,FALSE))</f>
        <v>CH</v>
      </c>
      <c r="L1785" s="10">
        <f>IF(ISNA(VLOOKUP(B1785,DRILLTAP!A:E,1,FALSE)),"NOT FOUND",VLOOKUP(B1785,DRILLTAP!A:E,5,FALSE))</f>
        <v>2.4E-2</v>
      </c>
    </row>
    <row r="1786" spans="1:12" s="6" customFormat="1" ht="39.75" thickTop="1" thickBot="1">
      <c r="A1786" s="11"/>
      <c r="B1786" s="3" t="s">
        <v>2860</v>
      </c>
      <c r="C1786" s="1" t="s">
        <v>7251</v>
      </c>
      <c r="D1786" s="5"/>
      <c r="E1786" s="5">
        <v>177</v>
      </c>
      <c r="F1786" s="5" t="s">
        <v>7</v>
      </c>
      <c r="G1786" s="9" t="s">
        <v>5753</v>
      </c>
      <c r="H1786" s="28">
        <v>252</v>
      </c>
      <c r="I1786" s="27">
        <v>346.43416500000001</v>
      </c>
      <c r="J1786" s="2" t="str">
        <f>IF(ISNA(VLOOKUP(B1786,DRILLTAP!A:E,1,FALSE)),"NOT FOUND",VLOOKUP(B1786,DRILLTAP!A:E,3,FALSE))</f>
        <v>82074010000</v>
      </c>
      <c r="K1786" s="5" t="str">
        <f>IF(ISNA(VLOOKUP(B1786,DRILLTAP!A:E,1,FALSE)),"NOT FOUND",VLOOKUP(B1786,DRILLTAP!A:E,4,FALSE))</f>
        <v>CH</v>
      </c>
      <c r="L1786" s="10">
        <f>IF(ISNA(VLOOKUP(B1786,DRILLTAP!A:E,1,FALSE)),"NOT FOUND",VLOOKUP(B1786,DRILLTAP!A:E,5,FALSE))</f>
        <v>4.4999999999999998E-2</v>
      </c>
    </row>
    <row r="1787" spans="1:12" s="6" customFormat="1" ht="39.75" thickTop="1" thickBot="1">
      <c r="A1787" s="11"/>
      <c r="B1787" s="3" t="s">
        <v>2861</v>
      </c>
      <c r="C1787" s="1" t="s">
        <v>7252</v>
      </c>
      <c r="D1787" s="5"/>
      <c r="E1787" s="5">
        <v>177</v>
      </c>
      <c r="F1787" s="5" t="s">
        <v>7</v>
      </c>
      <c r="G1787" s="9" t="s">
        <v>5754</v>
      </c>
      <c r="H1787" s="28">
        <v>405</v>
      </c>
      <c r="I1787" s="27">
        <v>556.76919375</v>
      </c>
      <c r="J1787" s="2" t="str">
        <f>IF(ISNA(VLOOKUP(B1787,DRILLTAP!A:E,1,FALSE)),"NOT FOUND",VLOOKUP(B1787,DRILLTAP!A:E,3,FALSE))</f>
        <v>82074010000</v>
      </c>
      <c r="K1787" s="5" t="str">
        <f>IF(ISNA(VLOOKUP(B1787,DRILLTAP!A:E,1,FALSE)),"NOT FOUND",VLOOKUP(B1787,DRILLTAP!A:E,4,FALSE))</f>
        <v>CH</v>
      </c>
      <c r="L1787" s="10">
        <f>IF(ISNA(VLOOKUP(B1787,DRILLTAP!A:E,1,FALSE)),"NOT FOUND",VLOOKUP(B1787,DRILLTAP!A:E,5,FALSE))</f>
        <v>0.127</v>
      </c>
    </row>
    <row r="1788" spans="1:12" s="6" customFormat="1" ht="39.75" thickTop="1" thickBot="1">
      <c r="A1788" s="11"/>
      <c r="B1788" s="3" t="s">
        <v>2862</v>
      </c>
      <c r="C1788" s="1" t="s">
        <v>7253</v>
      </c>
      <c r="D1788" s="5"/>
      <c r="E1788" s="5">
        <v>177</v>
      </c>
      <c r="F1788" s="5" t="s">
        <v>7</v>
      </c>
      <c r="G1788" s="9" t="s">
        <v>5755</v>
      </c>
      <c r="H1788" s="28">
        <v>597</v>
      </c>
      <c r="I1788" s="27">
        <v>820.71903374999988</v>
      </c>
      <c r="J1788" s="2" t="str">
        <f>IF(ISNA(VLOOKUP(B1788,DRILLTAP!A:E,1,FALSE)),"NOT FOUND",VLOOKUP(B1788,DRILLTAP!A:E,3,FALSE))</f>
        <v>82074010000</v>
      </c>
      <c r="K1788" s="5" t="str">
        <f>IF(ISNA(VLOOKUP(B1788,DRILLTAP!A:E,1,FALSE)),"NOT FOUND",VLOOKUP(B1788,DRILLTAP!A:E,4,FALSE))</f>
        <v>CH</v>
      </c>
      <c r="L1788" s="10">
        <f>IF(ISNA(VLOOKUP(B1788,DRILLTAP!A:E,1,FALSE)),"NOT FOUND",VLOOKUP(B1788,DRILLTAP!A:E,5,FALSE))</f>
        <v>0.24199999999999999</v>
      </c>
    </row>
    <row r="1789" spans="1:12" s="6" customFormat="1" ht="52.5" thickTop="1" thickBot="1">
      <c r="A1789" s="11"/>
      <c r="B1789" s="3" t="s">
        <v>2779</v>
      </c>
      <c r="C1789" s="1" t="s">
        <v>7254</v>
      </c>
      <c r="D1789" s="5"/>
      <c r="E1789" s="5">
        <v>179</v>
      </c>
      <c r="F1789" s="5" t="s">
        <v>7</v>
      </c>
      <c r="G1789" s="9" t="s">
        <v>5672</v>
      </c>
      <c r="H1789" s="28">
        <v>238</v>
      </c>
      <c r="I1789" s="27">
        <v>327.18782249999998</v>
      </c>
      <c r="J1789" s="2" t="str">
        <f>IF(ISNA(VLOOKUP(B1789,DRILLTAP!A:E,1,FALSE)),"NOT FOUND",VLOOKUP(B1789,DRILLTAP!A:E,3,FALSE))</f>
        <v>82074010000</v>
      </c>
      <c r="K1789" s="5" t="str">
        <f>IF(ISNA(VLOOKUP(B1789,DRILLTAP!A:E,1,FALSE)),"NOT FOUND",VLOOKUP(B1789,DRILLTAP!A:E,4,FALSE))</f>
        <v>DE</v>
      </c>
      <c r="L1789" s="10">
        <f>IF(ISNA(VLOOKUP(B1789,DRILLTAP!A:E,1,FALSE)),"NOT FOUND",VLOOKUP(B1789,DRILLTAP!A:E,5,FALSE))</f>
        <v>1.9E-2</v>
      </c>
    </row>
    <row r="1790" spans="1:12" s="6" customFormat="1" ht="52.5" thickTop="1" thickBot="1">
      <c r="A1790" s="11"/>
      <c r="B1790" s="3" t="s">
        <v>2780</v>
      </c>
      <c r="C1790" s="1" t="s">
        <v>7255</v>
      </c>
      <c r="D1790" s="5"/>
      <c r="E1790" s="5">
        <v>179</v>
      </c>
      <c r="F1790" s="5" t="s">
        <v>7</v>
      </c>
      <c r="G1790" s="9" t="s">
        <v>5673</v>
      </c>
      <c r="H1790" s="28">
        <v>226</v>
      </c>
      <c r="I1790" s="27">
        <v>310.69095749999991</v>
      </c>
      <c r="J1790" s="2" t="str">
        <f>IF(ISNA(VLOOKUP(B1790,DRILLTAP!A:E,1,FALSE)),"NOT FOUND",VLOOKUP(B1790,DRILLTAP!A:E,3,FALSE))</f>
        <v>82074010000</v>
      </c>
      <c r="K1790" s="5" t="str">
        <f>IF(ISNA(VLOOKUP(B1790,DRILLTAP!A:E,1,FALSE)),"NOT FOUND",VLOOKUP(B1790,DRILLTAP!A:E,4,FALSE))</f>
        <v>DE</v>
      </c>
      <c r="L1790" s="10">
        <f>IF(ISNA(VLOOKUP(B1790,DRILLTAP!A:E,1,FALSE)),"NOT FOUND",VLOOKUP(B1790,DRILLTAP!A:E,5,FALSE))</f>
        <v>1.9E-2</v>
      </c>
    </row>
    <row r="1791" spans="1:12" s="6" customFormat="1" ht="52.5" thickTop="1" thickBot="1">
      <c r="A1791" s="11"/>
      <c r="B1791" s="3" t="s">
        <v>2781</v>
      </c>
      <c r="C1791" s="1" t="s">
        <v>7256</v>
      </c>
      <c r="D1791" s="5"/>
      <c r="E1791" s="5">
        <v>179</v>
      </c>
      <c r="F1791" s="5" t="s">
        <v>7</v>
      </c>
      <c r="G1791" s="9" t="s">
        <v>5674</v>
      </c>
      <c r="H1791" s="28">
        <v>226</v>
      </c>
      <c r="I1791" s="27">
        <v>310.69095749999991</v>
      </c>
      <c r="J1791" s="2" t="str">
        <f>IF(ISNA(VLOOKUP(B1791,DRILLTAP!A:E,1,FALSE)),"NOT FOUND",VLOOKUP(B1791,DRILLTAP!A:E,3,FALSE))</f>
        <v>82074010000</v>
      </c>
      <c r="K1791" s="5" t="str">
        <f>IF(ISNA(VLOOKUP(B1791,DRILLTAP!A:E,1,FALSE)),"NOT FOUND",VLOOKUP(B1791,DRILLTAP!A:E,4,FALSE))</f>
        <v>DE</v>
      </c>
      <c r="L1791" s="10">
        <f>IF(ISNA(VLOOKUP(B1791,DRILLTAP!A:E,1,FALSE)),"NOT FOUND",VLOOKUP(B1791,DRILLTAP!A:E,5,FALSE))</f>
        <v>2.1000000000000001E-2</v>
      </c>
    </row>
    <row r="1792" spans="1:12" s="6" customFormat="1" ht="52.5" thickTop="1" thickBot="1">
      <c r="A1792" s="11"/>
      <c r="B1792" s="3" t="s">
        <v>2782</v>
      </c>
      <c r="C1792" s="1" t="s">
        <v>7257</v>
      </c>
      <c r="D1792" s="5"/>
      <c r="E1792" s="5">
        <v>179</v>
      </c>
      <c r="F1792" s="5" t="s">
        <v>7</v>
      </c>
      <c r="G1792" s="9" t="s">
        <v>5675</v>
      </c>
      <c r="H1792" s="28">
        <v>249</v>
      </c>
      <c r="I1792" s="27">
        <v>342.30994874999999</v>
      </c>
      <c r="J1792" s="2" t="str">
        <f>IF(ISNA(VLOOKUP(B1792,DRILLTAP!A:E,1,FALSE)),"NOT FOUND",VLOOKUP(B1792,DRILLTAP!A:E,3,FALSE))</f>
        <v>82074010000</v>
      </c>
      <c r="K1792" s="5" t="str">
        <f>IF(ISNA(VLOOKUP(B1792,DRILLTAP!A:E,1,FALSE)),"NOT FOUND",VLOOKUP(B1792,DRILLTAP!A:E,4,FALSE))</f>
        <v>DE</v>
      </c>
      <c r="L1792" s="10">
        <f>IF(ISNA(VLOOKUP(B1792,DRILLTAP!A:E,1,FALSE)),"NOT FOUND",VLOOKUP(B1792,DRILLTAP!A:E,5,FALSE))</f>
        <v>3.9E-2</v>
      </c>
    </row>
    <row r="1793" spans="1:12" s="6" customFormat="1" ht="52.5" thickTop="1" thickBot="1">
      <c r="A1793" s="11"/>
      <c r="B1793" s="3" t="s">
        <v>2783</v>
      </c>
      <c r="C1793" s="1" t="s">
        <v>7258</v>
      </c>
      <c r="D1793" s="5"/>
      <c r="E1793" s="5">
        <v>179</v>
      </c>
      <c r="F1793" s="5" t="s">
        <v>7</v>
      </c>
      <c r="G1793" s="9" t="s">
        <v>5676</v>
      </c>
      <c r="H1793" s="28">
        <v>298</v>
      </c>
      <c r="I1793" s="27">
        <v>409.67214749999994</v>
      </c>
      <c r="J1793" s="2" t="str">
        <f>IF(ISNA(VLOOKUP(B1793,DRILLTAP!A:E,1,FALSE)),"NOT FOUND",VLOOKUP(B1793,DRILLTAP!A:E,3,FALSE))</f>
        <v>82074010000</v>
      </c>
      <c r="K1793" s="5" t="str">
        <f>IF(ISNA(VLOOKUP(B1793,DRILLTAP!A:E,1,FALSE)),"NOT FOUND",VLOOKUP(B1793,DRILLTAP!A:E,4,FALSE))</f>
        <v>DE</v>
      </c>
      <c r="L1793" s="10">
        <f>IF(ISNA(VLOOKUP(B1793,DRILLTAP!A:E,1,FALSE)),"NOT FOUND",VLOOKUP(B1793,DRILLTAP!A:E,5,FALSE))</f>
        <v>6.8000000000000005E-2</v>
      </c>
    </row>
    <row r="1794" spans="1:12" s="6" customFormat="1" ht="52.5" thickTop="1" thickBot="1">
      <c r="A1794" s="11"/>
      <c r="B1794" s="3" t="s">
        <v>2784</v>
      </c>
      <c r="C1794" s="1" t="s">
        <v>7259</v>
      </c>
      <c r="D1794" s="5"/>
      <c r="E1794" s="5">
        <v>179</v>
      </c>
      <c r="F1794" s="5" t="s">
        <v>7</v>
      </c>
      <c r="G1794" s="9" t="s">
        <v>5677</v>
      </c>
      <c r="H1794" s="28">
        <v>350</v>
      </c>
      <c r="I1794" s="27">
        <v>481.15856249999996</v>
      </c>
      <c r="J1794" s="2" t="str">
        <f>IF(ISNA(VLOOKUP(B1794,DRILLTAP!A:E,1,FALSE)),"NOT FOUND",VLOOKUP(B1794,DRILLTAP!A:E,3,FALSE))</f>
        <v>82074010000</v>
      </c>
      <c r="K1794" s="5" t="str">
        <f>IF(ISNA(VLOOKUP(B1794,DRILLTAP!A:E,1,FALSE)),"NOT FOUND",VLOOKUP(B1794,DRILLTAP!A:E,4,FALSE))</f>
        <v>DE</v>
      </c>
      <c r="L1794" s="10">
        <f>IF(ISNA(VLOOKUP(B1794,DRILLTAP!A:E,1,FALSE)),"NOT FOUND",VLOOKUP(B1794,DRILLTAP!A:E,5,FALSE))</f>
        <v>0.11</v>
      </c>
    </row>
    <row r="1795" spans="1:12" s="6" customFormat="1" ht="52.5" thickTop="1" thickBot="1">
      <c r="A1795" s="11"/>
      <c r="B1795" s="3" t="s">
        <v>2785</v>
      </c>
      <c r="C1795" s="1" t="s">
        <v>7260</v>
      </c>
      <c r="D1795" s="5"/>
      <c r="E1795" s="5">
        <v>179</v>
      </c>
      <c r="F1795" s="5" t="s">
        <v>7</v>
      </c>
      <c r="G1795" s="9" t="s">
        <v>5678</v>
      </c>
      <c r="H1795" s="28">
        <v>495</v>
      </c>
      <c r="I1795" s="27">
        <v>680.49568124999996</v>
      </c>
      <c r="J1795" s="2" t="str">
        <f>IF(ISNA(VLOOKUP(B1795,DRILLTAP!A:E,1,FALSE)),"NOT FOUND",VLOOKUP(B1795,DRILLTAP!A:E,3,FALSE))</f>
        <v>82074010000</v>
      </c>
      <c r="K1795" s="5" t="str">
        <f>IF(ISNA(VLOOKUP(B1795,DRILLTAP!A:E,1,FALSE)),"NOT FOUND",VLOOKUP(B1795,DRILLTAP!A:E,4,FALSE))</f>
        <v>DE</v>
      </c>
      <c r="L1795" s="10">
        <f>IF(ISNA(VLOOKUP(B1795,DRILLTAP!A:E,1,FALSE)),"NOT FOUND",VLOOKUP(B1795,DRILLTAP!A:E,5,FALSE))</f>
        <v>0.16300000000000001</v>
      </c>
    </row>
    <row r="1796" spans="1:12" s="6" customFormat="1" ht="52.5" thickTop="1" thickBot="1">
      <c r="A1796" s="11"/>
      <c r="B1796" s="3" t="s">
        <v>2786</v>
      </c>
      <c r="C1796" s="1" t="s">
        <v>7261</v>
      </c>
      <c r="D1796" s="5"/>
      <c r="E1796" s="5">
        <v>179</v>
      </c>
      <c r="F1796" s="5" t="s">
        <v>7</v>
      </c>
      <c r="G1796" s="9" t="s">
        <v>5679</v>
      </c>
      <c r="H1796" s="28">
        <v>728</v>
      </c>
      <c r="I1796" s="27">
        <v>1000.8098099999999</v>
      </c>
      <c r="J1796" s="2" t="str">
        <f>IF(ISNA(VLOOKUP(B1796,DRILLTAP!A:E,1,FALSE)),"NOT FOUND",VLOOKUP(B1796,DRILLTAP!A:E,3,FALSE))</f>
        <v>82074010000</v>
      </c>
      <c r="K1796" s="5" t="str">
        <f>IF(ISNA(VLOOKUP(B1796,DRILLTAP!A:E,1,FALSE)),"NOT FOUND",VLOOKUP(B1796,DRILLTAP!A:E,4,FALSE))</f>
        <v>DE</v>
      </c>
      <c r="L1796" s="10">
        <f>IF(ISNA(VLOOKUP(B1796,DRILLTAP!A:E,1,FALSE)),"NOT FOUND",VLOOKUP(B1796,DRILLTAP!A:E,5,FALSE))</f>
        <v>0.27700000000000002</v>
      </c>
    </row>
    <row r="1797" spans="1:12" s="6" customFormat="1" ht="52.5" thickTop="1" thickBot="1">
      <c r="A1797" s="11"/>
      <c r="B1797" s="3" t="s">
        <v>2799</v>
      </c>
      <c r="C1797" s="1" t="s">
        <v>7262</v>
      </c>
      <c r="D1797" s="5"/>
      <c r="E1797" s="5">
        <v>181</v>
      </c>
      <c r="F1797" s="5" t="s">
        <v>7</v>
      </c>
      <c r="G1797" s="9" t="s">
        <v>5692</v>
      </c>
      <c r="H1797" s="28">
        <v>310</v>
      </c>
      <c r="I1797" s="27">
        <v>426.16901249999995</v>
      </c>
      <c r="J1797" s="2" t="str">
        <f>IF(ISNA(VLOOKUP(B1797,DRILLTAP!A:E,1,FALSE)),"NOT FOUND",VLOOKUP(B1797,DRILLTAP!A:E,3,FALSE))</f>
        <v>82074010000</v>
      </c>
      <c r="K1797" s="5" t="str">
        <f>IF(ISNA(VLOOKUP(B1797,DRILLTAP!A:E,1,FALSE)),"NOT FOUND",VLOOKUP(B1797,DRILLTAP!A:E,4,FALSE))</f>
        <v>DE</v>
      </c>
      <c r="L1797" s="10">
        <f>IF(ISNA(VLOOKUP(B1797,DRILLTAP!A:E,1,FALSE)),"NOT FOUND",VLOOKUP(B1797,DRILLTAP!A:E,5,FALSE))</f>
        <v>1.7000000000000001E-2</v>
      </c>
    </row>
    <row r="1798" spans="1:12" s="6" customFormat="1" ht="52.5" thickTop="1" thickBot="1">
      <c r="A1798" s="11"/>
      <c r="B1798" s="3" t="s">
        <v>2800</v>
      </c>
      <c r="C1798" s="1" t="s">
        <v>7263</v>
      </c>
      <c r="D1798" s="5"/>
      <c r="E1798" s="5">
        <v>181</v>
      </c>
      <c r="F1798" s="5" t="s">
        <v>7</v>
      </c>
      <c r="G1798" s="9" t="s">
        <v>5693</v>
      </c>
      <c r="H1798" s="28">
        <v>310</v>
      </c>
      <c r="I1798" s="27">
        <v>426.16901249999995</v>
      </c>
      <c r="J1798" s="2" t="str">
        <f>IF(ISNA(VLOOKUP(B1798,DRILLTAP!A:E,1,FALSE)),"NOT FOUND",VLOOKUP(B1798,DRILLTAP!A:E,3,FALSE))</f>
        <v>82074010000</v>
      </c>
      <c r="K1798" s="5" t="str">
        <f>IF(ISNA(VLOOKUP(B1798,DRILLTAP!A:E,1,FALSE)),"NOT FOUND",VLOOKUP(B1798,DRILLTAP!A:E,4,FALSE))</f>
        <v>DE</v>
      </c>
      <c r="L1798" s="10">
        <f>IF(ISNA(VLOOKUP(B1798,DRILLTAP!A:E,1,FALSE)),"NOT FOUND",VLOOKUP(B1798,DRILLTAP!A:E,5,FALSE))</f>
        <v>2.1000000000000001E-2</v>
      </c>
    </row>
    <row r="1799" spans="1:12" s="6" customFormat="1" ht="52.5" thickTop="1" thickBot="1">
      <c r="A1799" s="11"/>
      <c r="B1799" s="3" t="s">
        <v>2801</v>
      </c>
      <c r="C1799" s="1" t="s">
        <v>7264</v>
      </c>
      <c r="D1799" s="5"/>
      <c r="E1799" s="5">
        <v>181</v>
      </c>
      <c r="F1799" s="5" t="s">
        <v>7</v>
      </c>
      <c r="G1799" s="9" t="s">
        <v>5694</v>
      </c>
      <c r="H1799" s="28">
        <v>366</v>
      </c>
      <c r="I1799" s="27">
        <v>503.15438249999994</v>
      </c>
      <c r="J1799" s="2" t="str">
        <f>IF(ISNA(VLOOKUP(B1799,DRILLTAP!A:E,1,FALSE)),"NOT FOUND",VLOOKUP(B1799,DRILLTAP!A:E,3,FALSE))</f>
        <v>82074010000</v>
      </c>
      <c r="K1799" s="5" t="str">
        <f>IF(ISNA(VLOOKUP(B1799,DRILLTAP!A:E,1,FALSE)),"NOT FOUND",VLOOKUP(B1799,DRILLTAP!A:E,4,FALSE))</f>
        <v>DE</v>
      </c>
      <c r="L1799" s="10">
        <f>IF(ISNA(VLOOKUP(B1799,DRILLTAP!A:E,1,FALSE)),"NOT FOUND",VLOOKUP(B1799,DRILLTAP!A:E,5,FALSE))</f>
        <v>3.9E-2</v>
      </c>
    </row>
    <row r="1800" spans="1:12" s="6" customFormat="1" ht="52.5" thickTop="1" thickBot="1">
      <c r="A1800" s="11"/>
      <c r="B1800" s="3" t="s">
        <v>2802</v>
      </c>
      <c r="C1800" s="1" t="s">
        <v>7265</v>
      </c>
      <c r="D1800" s="5"/>
      <c r="E1800" s="5">
        <v>181</v>
      </c>
      <c r="F1800" s="5" t="s">
        <v>7</v>
      </c>
      <c r="G1800" s="9" t="s">
        <v>5695</v>
      </c>
      <c r="H1800" s="28">
        <v>294</v>
      </c>
      <c r="I1800" s="27">
        <v>404.17319249999997</v>
      </c>
      <c r="J1800" s="2" t="str">
        <f>IF(ISNA(VLOOKUP(B1800,DRILLTAP!A:E,1,FALSE)),"NOT FOUND",VLOOKUP(B1800,DRILLTAP!A:E,3,FALSE))</f>
        <v>82074010000</v>
      </c>
      <c r="K1800" s="5" t="str">
        <f>IF(ISNA(VLOOKUP(B1800,DRILLTAP!A:E,1,FALSE)),"NOT FOUND",VLOOKUP(B1800,DRILLTAP!A:E,4,FALSE))</f>
        <v>DE</v>
      </c>
      <c r="L1800" s="10">
        <f>IF(ISNA(VLOOKUP(B1800,DRILLTAP!A:E,1,FALSE)),"NOT FOUND",VLOOKUP(B1800,DRILLTAP!A:E,5,FALSE))</f>
        <v>3.9E-2</v>
      </c>
    </row>
    <row r="1801" spans="1:12" s="6" customFormat="1" ht="52.5" thickTop="1" thickBot="1">
      <c r="A1801" s="11"/>
      <c r="B1801" s="3" t="s">
        <v>2803</v>
      </c>
      <c r="C1801" s="1" t="s">
        <v>7266</v>
      </c>
      <c r="D1801" s="5"/>
      <c r="E1801" s="5">
        <v>181</v>
      </c>
      <c r="F1801" s="5" t="s">
        <v>7</v>
      </c>
      <c r="G1801" s="9" t="s">
        <v>5696</v>
      </c>
      <c r="H1801" s="28">
        <v>323</v>
      </c>
      <c r="I1801" s="27">
        <v>444.04061624999997</v>
      </c>
      <c r="J1801" s="2" t="str">
        <f>IF(ISNA(VLOOKUP(B1801,DRILLTAP!A:E,1,FALSE)),"NOT FOUND",VLOOKUP(B1801,DRILLTAP!A:E,3,FALSE))</f>
        <v>82074010000</v>
      </c>
      <c r="K1801" s="5" t="str">
        <f>IF(ISNA(VLOOKUP(B1801,DRILLTAP!A:E,1,FALSE)),"NOT FOUND",VLOOKUP(B1801,DRILLTAP!A:E,4,FALSE))</f>
        <v>DE</v>
      </c>
      <c r="L1801" s="10">
        <f>IF(ISNA(VLOOKUP(B1801,DRILLTAP!A:E,1,FALSE)),"NOT FOUND",VLOOKUP(B1801,DRILLTAP!A:E,5,FALSE))</f>
        <v>6.9000000000000006E-2</v>
      </c>
    </row>
    <row r="1802" spans="1:12" s="6" customFormat="1" ht="52.5" thickTop="1" thickBot="1">
      <c r="A1802" s="11"/>
      <c r="B1802" s="3" t="s">
        <v>2804</v>
      </c>
      <c r="C1802" s="1" t="s">
        <v>7267</v>
      </c>
      <c r="D1802" s="5"/>
      <c r="E1802" s="5">
        <v>181</v>
      </c>
      <c r="F1802" s="5" t="s">
        <v>7</v>
      </c>
      <c r="G1802" s="9" t="s">
        <v>5697</v>
      </c>
      <c r="H1802" s="28">
        <v>330</v>
      </c>
      <c r="I1802" s="27">
        <v>453.66378749999996</v>
      </c>
      <c r="J1802" s="2" t="str">
        <f>IF(ISNA(VLOOKUP(B1802,DRILLTAP!A:E,1,FALSE)),"NOT FOUND",VLOOKUP(B1802,DRILLTAP!A:E,3,FALSE))</f>
        <v>82074010000</v>
      </c>
      <c r="K1802" s="5" t="str">
        <f>IF(ISNA(VLOOKUP(B1802,DRILLTAP!A:E,1,FALSE)),"NOT FOUND",VLOOKUP(B1802,DRILLTAP!A:E,4,FALSE))</f>
        <v>DE</v>
      </c>
      <c r="L1802" s="10">
        <f>IF(ISNA(VLOOKUP(B1802,DRILLTAP!A:E,1,FALSE)),"NOT FOUND",VLOOKUP(B1802,DRILLTAP!A:E,5,FALSE))</f>
        <v>7.0999999999999994E-2</v>
      </c>
    </row>
    <row r="1803" spans="1:12" s="6" customFormat="1" ht="52.5" thickTop="1" thickBot="1">
      <c r="A1803" s="11"/>
      <c r="B1803" s="3" t="s">
        <v>2805</v>
      </c>
      <c r="C1803" s="1" t="s">
        <v>7268</v>
      </c>
      <c r="D1803" s="5"/>
      <c r="E1803" s="5">
        <v>181</v>
      </c>
      <c r="F1803" s="5" t="s">
        <v>7</v>
      </c>
      <c r="G1803" s="9" t="s">
        <v>5698</v>
      </c>
      <c r="H1803" s="28">
        <v>384</v>
      </c>
      <c r="I1803" s="27">
        <v>527.89967999999999</v>
      </c>
      <c r="J1803" s="2" t="str">
        <f>IF(ISNA(VLOOKUP(B1803,DRILLTAP!A:E,1,FALSE)),"NOT FOUND",VLOOKUP(B1803,DRILLTAP!A:E,3,FALSE))</f>
        <v>82074010000</v>
      </c>
      <c r="K1803" s="5" t="str">
        <f>IF(ISNA(VLOOKUP(B1803,DRILLTAP!A:E,1,FALSE)),"NOT FOUND",VLOOKUP(B1803,DRILLTAP!A:E,4,FALSE))</f>
        <v>DE</v>
      </c>
      <c r="L1803" s="10">
        <f>IF(ISNA(VLOOKUP(B1803,DRILLTAP!A:E,1,FALSE)),"NOT FOUND",VLOOKUP(B1803,DRILLTAP!A:E,5,FALSE))</f>
        <v>0.111</v>
      </c>
    </row>
    <row r="1804" spans="1:12" s="6" customFormat="1" ht="52.5" thickTop="1" thickBot="1">
      <c r="A1804" s="11"/>
      <c r="B1804" s="3" t="s">
        <v>2806</v>
      </c>
      <c r="C1804" s="1" t="s">
        <v>7269</v>
      </c>
      <c r="D1804" s="5"/>
      <c r="E1804" s="5">
        <v>181</v>
      </c>
      <c r="F1804" s="5" t="s">
        <v>7</v>
      </c>
      <c r="G1804" s="9" t="s">
        <v>5699</v>
      </c>
      <c r="H1804" s="28">
        <v>375</v>
      </c>
      <c r="I1804" s="27">
        <v>515.52703124999994</v>
      </c>
      <c r="J1804" s="2" t="str">
        <f>IF(ISNA(VLOOKUP(B1804,DRILLTAP!A:E,1,FALSE)),"NOT FOUND",VLOOKUP(B1804,DRILLTAP!A:E,3,FALSE))</f>
        <v>82074010000</v>
      </c>
      <c r="K1804" s="5" t="str">
        <f>IF(ISNA(VLOOKUP(B1804,DRILLTAP!A:E,1,FALSE)),"NOT FOUND",VLOOKUP(B1804,DRILLTAP!A:E,4,FALSE))</f>
        <v>DE</v>
      </c>
      <c r="L1804" s="10">
        <f>IF(ISNA(VLOOKUP(B1804,DRILLTAP!A:E,1,FALSE)),"NOT FOUND",VLOOKUP(B1804,DRILLTAP!A:E,5,FALSE))</f>
        <v>0.11</v>
      </c>
    </row>
    <row r="1805" spans="1:12" s="6" customFormat="1" ht="52.5" thickTop="1" thickBot="1">
      <c r="A1805" s="11"/>
      <c r="B1805" s="3" t="s">
        <v>2807</v>
      </c>
      <c r="C1805" s="1" t="s">
        <v>7270</v>
      </c>
      <c r="D1805" s="5"/>
      <c r="E1805" s="5">
        <v>181</v>
      </c>
      <c r="F1805" s="5" t="s">
        <v>7</v>
      </c>
      <c r="G1805" s="9" t="s">
        <v>5700</v>
      </c>
      <c r="H1805" s="28">
        <v>537</v>
      </c>
      <c r="I1805" s="27">
        <v>738.23470874999987</v>
      </c>
      <c r="J1805" s="2" t="str">
        <f>IF(ISNA(VLOOKUP(B1805,DRILLTAP!A:E,1,FALSE)),"NOT FOUND",VLOOKUP(B1805,DRILLTAP!A:E,3,FALSE))</f>
        <v>82074010000</v>
      </c>
      <c r="K1805" s="5" t="str">
        <f>IF(ISNA(VLOOKUP(B1805,DRILLTAP!A:E,1,FALSE)),"NOT FOUND",VLOOKUP(B1805,DRILLTAP!A:E,4,FALSE))</f>
        <v>DE</v>
      </c>
      <c r="L1805" s="10">
        <f>IF(ISNA(VLOOKUP(B1805,DRILLTAP!A:E,1,FALSE)),"NOT FOUND",VLOOKUP(B1805,DRILLTAP!A:E,5,FALSE))</f>
        <v>0.16400000000000001</v>
      </c>
    </row>
    <row r="1806" spans="1:12" s="6" customFormat="1" ht="52.5" thickTop="1" thickBot="1">
      <c r="A1806" s="11"/>
      <c r="B1806" s="3" t="s">
        <v>2808</v>
      </c>
      <c r="C1806" s="1" t="s">
        <v>7271</v>
      </c>
      <c r="D1806" s="5"/>
      <c r="E1806" s="5">
        <v>181</v>
      </c>
      <c r="F1806" s="5" t="s">
        <v>7</v>
      </c>
      <c r="G1806" s="9" t="s">
        <v>5701</v>
      </c>
      <c r="H1806" s="28">
        <v>552</v>
      </c>
      <c r="I1806" s="27">
        <v>758.85578999999996</v>
      </c>
      <c r="J1806" s="2" t="str">
        <f>IF(ISNA(VLOOKUP(B1806,DRILLTAP!A:E,1,FALSE)),"NOT FOUND",VLOOKUP(B1806,DRILLTAP!A:E,3,FALSE))</f>
        <v>82074010000</v>
      </c>
      <c r="K1806" s="5" t="str">
        <f>IF(ISNA(VLOOKUP(B1806,DRILLTAP!A:E,1,FALSE)),"NOT FOUND",VLOOKUP(B1806,DRILLTAP!A:E,4,FALSE))</f>
        <v>DE</v>
      </c>
      <c r="L1806" s="10">
        <f>IF(ISNA(VLOOKUP(B1806,DRILLTAP!A:E,1,FALSE)),"NOT FOUND",VLOOKUP(B1806,DRILLTAP!A:E,5,FALSE))</f>
        <v>0.157</v>
      </c>
    </row>
    <row r="1807" spans="1:12" s="6" customFormat="1" ht="52.5" thickTop="1" thickBot="1">
      <c r="A1807" s="11"/>
      <c r="B1807" s="3" t="s">
        <v>2809</v>
      </c>
      <c r="C1807" s="1" t="s">
        <v>7272</v>
      </c>
      <c r="D1807" s="5"/>
      <c r="E1807" s="5">
        <v>181</v>
      </c>
      <c r="F1807" s="5" t="s">
        <v>7</v>
      </c>
      <c r="G1807" s="9" t="s">
        <v>5702</v>
      </c>
      <c r="H1807" s="28">
        <v>584</v>
      </c>
      <c r="I1807" s="27">
        <v>802.84743000000003</v>
      </c>
      <c r="J1807" s="2" t="str">
        <f>IF(ISNA(VLOOKUP(B1807,DRILLTAP!A:E,1,FALSE)),"NOT FOUND",VLOOKUP(B1807,DRILLTAP!A:E,3,FALSE))</f>
        <v>82074010000</v>
      </c>
      <c r="K1807" s="5" t="str">
        <f>IF(ISNA(VLOOKUP(B1807,DRILLTAP!A:E,1,FALSE)),"NOT FOUND",VLOOKUP(B1807,DRILLTAP!A:E,4,FALSE))</f>
        <v>DE</v>
      </c>
      <c r="L1807" s="10">
        <f>IF(ISNA(VLOOKUP(B1807,DRILLTAP!A:E,1,FALSE)),"NOT FOUND",VLOOKUP(B1807,DRILLTAP!A:E,5,FALSE))</f>
        <v>0.23</v>
      </c>
    </row>
    <row r="1808" spans="1:12" s="6" customFormat="1" ht="52.5" thickTop="1" thickBot="1">
      <c r="A1808" s="11"/>
      <c r="B1808" s="3" t="s">
        <v>2810</v>
      </c>
      <c r="C1808" s="1" t="s">
        <v>7273</v>
      </c>
      <c r="D1808" s="5"/>
      <c r="E1808" s="5">
        <v>181</v>
      </c>
      <c r="F1808" s="5" t="s">
        <v>7</v>
      </c>
      <c r="G1808" s="9" t="s">
        <v>5703</v>
      </c>
      <c r="H1808" s="28">
        <v>730</v>
      </c>
      <c r="I1808" s="27">
        <v>1003.5592874999998</v>
      </c>
      <c r="J1808" s="2" t="str">
        <f>IF(ISNA(VLOOKUP(B1808,DRILLTAP!A:E,1,FALSE)),"NOT FOUND",VLOOKUP(B1808,DRILLTAP!A:E,3,FALSE))</f>
        <v>82074010000</v>
      </c>
      <c r="K1808" s="5" t="str">
        <f>IF(ISNA(VLOOKUP(B1808,DRILLTAP!A:E,1,FALSE)),"NOT FOUND",VLOOKUP(B1808,DRILLTAP!A:E,4,FALSE))</f>
        <v>DE</v>
      </c>
      <c r="L1808" s="10">
        <f>IF(ISNA(VLOOKUP(B1808,DRILLTAP!A:E,1,FALSE)),"NOT FOUND",VLOOKUP(B1808,DRILLTAP!A:E,5,FALSE))</f>
        <v>0.27400000000000002</v>
      </c>
    </row>
    <row r="1809" spans="1:12" s="6" customFormat="1" ht="52.5" thickTop="1" thickBot="1">
      <c r="A1809" s="11"/>
      <c r="B1809" s="3" t="s">
        <v>2811</v>
      </c>
      <c r="C1809" s="1" t="s">
        <v>7274</v>
      </c>
      <c r="D1809" s="5"/>
      <c r="E1809" s="5">
        <v>183</v>
      </c>
      <c r="F1809" s="5" t="s">
        <v>7</v>
      </c>
      <c r="G1809" s="9" t="s">
        <v>5704</v>
      </c>
      <c r="H1809" s="28">
        <v>388</v>
      </c>
      <c r="I1809" s="27">
        <v>533.39863500000001</v>
      </c>
      <c r="J1809" s="2" t="str">
        <f>IF(ISNA(VLOOKUP(B1809,DRILLTAP!A:E,1,FALSE)),"NOT FOUND",VLOOKUP(B1809,DRILLTAP!A:E,3,FALSE))</f>
        <v>82074010000</v>
      </c>
      <c r="K1809" s="5" t="str">
        <f>IF(ISNA(VLOOKUP(B1809,DRILLTAP!A:E,1,FALSE)),"NOT FOUND",VLOOKUP(B1809,DRILLTAP!A:E,4,FALSE))</f>
        <v>DE</v>
      </c>
      <c r="L1809" s="10">
        <f>IF(ISNA(VLOOKUP(B1809,DRILLTAP!A:E,1,FALSE)),"NOT FOUND",VLOOKUP(B1809,DRILLTAP!A:E,5,FALSE))</f>
        <v>0.11</v>
      </c>
    </row>
    <row r="1810" spans="1:12" s="6" customFormat="1" ht="52.5" thickTop="1" thickBot="1">
      <c r="A1810" s="11"/>
      <c r="B1810" s="3" t="s">
        <v>2812</v>
      </c>
      <c r="C1810" s="1" t="s">
        <v>7275</v>
      </c>
      <c r="D1810" s="5"/>
      <c r="E1810" s="5">
        <v>183</v>
      </c>
      <c r="F1810" s="5" t="s">
        <v>7</v>
      </c>
      <c r="G1810" s="9" t="s">
        <v>5705</v>
      </c>
      <c r="H1810" s="28">
        <v>558</v>
      </c>
      <c r="I1810" s="27">
        <v>767.10422249999999</v>
      </c>
      <c r="J1810" s="2" t="str">
        <f>IF(ISNA(VLOOKUP(B1810,DRILLTAP!A:E,1,FALSE)),"NOT FOUND",VLOOKUP(B1810,DRILLTAP!A:E,3,FALSE))</f>
        <v>82074010000</v>
      </c>
      <c r="K1810" s="5" t="str">
        <f>IF(ISNA(VLOOKUP(B1810,DRILLTAP!A:E,1,FALSE)),"NOT FOUND",VLOOKUP(B1810,DRILLTAP!A:E,4,FALSE))</f>
        <v>DE</v>
      </c>
      <c r="L1810" s="10">
        <f>IF(ISNA(VLOOKUP(B1810,DRILLTAP!A:E,1,FALSE)),"NOT FOUND",VLOOKUP(B1810,DRILLTAP!A:E,5,FALSE))</f>
        <v>0.161</v>
      </c>
    </row>
    <row r="1811" spans="1:12" s="6" customFormat="1" ht="52.5" thickTop="1" thickBot="1">
      <c r="A1811" s="11"/>
      <c r="B1811" s="3" t="s">
        <v>2813</v>
      </c>
      <c r="C1811" s="1" t="s">
        <v>7276</v>
      </c>
      <c r="D1811" s="5"/>
      <c r="E1811" s="5">
        <v>183</v>
      </c>
      <c r="F1811" s="5" t="s">
        <v>7</v>
      </c>
      <c r="G1811" s="9" t="s">
        <v>5706</v>
      </c>
      <c r="H1811" s="28">
        <v>793</v>
      </c>
      <c r="I1811" s="27">
        <v>1090.1678287500001</v>
      </c>
      <c r="J1811" s="2" t="str">
        <f>IF(ISNA(VLOOKUP(B1811,DRILLTAP!A:E,1,FALSE)),"NOT FOUND",VLOOKUP(B1811,DRILLTAP!A:E,3,FALSE))</f>
        <v>82074010000</v>
      </c>
      <c r="K1811" s="5" t="str">
        <f>IF(ISNA(VLOOKUP(B1811,DRILLTAP!A:E,1,FALSE)),"NOT FOUND",VLOOKUP(B1811,DRILLTAP!A:E,4,FALSE))</f>
        <v>DE</v>
      </c>
      <c r="L1811" s="10">
        <f>IF(ISNA(VLOOKUP(B1811,DRILLTAP!A:E,1,FALSE)),"NOT FOUND",VLOOKUP(B1811,DRILLTAP!A:E,5,FALSE))</f>
        <v>0.29099999999999998</v>
      </c>
    </row>
    <row r="1812" spans="1:12" s="6" customFormat="1" ht="52.5" thickTop="1" thickBot="1">
      <c r="A1812" s="11"/>
      <c r="B1812" s="3" t="s">
        <v>2814</v>
      </c>
      <c r="C1812" s="1" t="s">
        <v>7277</v>
      </c>
      <c r="D1812" s="5"/>
      <c r="E1812" s="5">
        <v>185</v>
      </c>
      <c r="F1812" s="5" t="s">
        <v>7</v>
      </c>
      <c r="G1812" s="9" t="s">
        <v>5707</v>
      </c>
      <c r="H1812" s="28">
        <v>278</v>
      </c>
      <c r="I1812" s="27">
        <v>382.17737249999999</v>
      </c>
      <c r="J1812" s="2" t="str">
        <f>IF(ISNA(VLOOKUP(B1812,DRILLTAP!A:E,1,FALSE)),"NOT FOUND",VLOOKUP(B1812,DRILLTAP!A:E,3,FALSE))</f>
        <v>82074010000</v>
      </c>
      <c r="K1812" s="5" t="str">
        <f>IF(ISNA(VLOOKUP(B1812,DRILLTAP!A:E,1,FALSE)),"NOT FOUND",VLOOKUP(B1812,DRILLTAP!A:E,4,FALSE))</f>
        <v>DE</v>
      </c>
      <c r="L1812" s="10">
        <f>IF(ISNA(VLOOKUP(B1812,DRILLTAP!A:E,1,FALSE)),"NOT FOUND",VLOOKUP(B1812,DRILLTAP!A:E,5,FALSE))</f>
        <v>3.6999999999999998E-2</v>
      </c>
    </row>
    <row r="1813" spans="1:12" s="6" customFormat="1" ht="52.5" thickTop="1" thickBot="1">
      <c r="A1813" s="11"/>
      <c r="B1813" s="3" t="s">
        <v>2815</v>
      </c>
      <c r="C1813" s="1" t="s">
        <v>7278</v>
      </c>
      <c r="D1813" s="5"/>
      <c r="E1813" s="5">
        <v>185</v>
      </c>
      <c r="F1813" s="5" t="s">
        <v>7</v>
      </c>
      <c r="G1813" s="9" t="s">
        <v>5708</v>
      </c>
      <c r="H1813" s="28">
        <v>324</v>
      </c>
      <c r="I1813" s="27">
        <v>445.41535499999992</v>
      </c>
      <c r="J1813" s="2" t="str">
        <f>IF(ISNA(VLOOKUP(B1813,DRILLTAP!A:E,1,FALSE)),"NOT FOUND",VLOOKUP(B1813,DRILLTAP!A:E,3,FALSE))</f>
        <v>82074010000</v>
      </c>
      <c r="K1813" s="5" t="str">
        <f>IF(ISNA(VLOOKUP(B1813,DRILLTAP!A:E,1,FALSE)),"NOT FOUND",VLOOKUP(B1813,DRILLTAP!A:E,4,FALSE))</f>
        <v>DE</v>
      </c>
      <c r="L1813" s="10">
        <f>IF(ISNA(VLOOKUP(B1813,DRILLTAP!A:E,1,FALSE)),"NOT FOUND",VLOOKUP(B1813,DRILLTAP!A:E,5,FALSE))</f>
        <v>7.0000000000000007E-2</v>
      </c>
    </row>
    <row r="1814" spans="1:12" s="6" customFormat="1" ht="52.5" thickTop="1" thickBot="1">
      <c r="A1814" s="11"/>
      <c r="B1814" s="3" t="s">
        <v>2816</v>
      </c>
      <c r="C1814" s="1" t="s">
        <v>7279</v>
      </c>
      <c r="D1814" s="5"/>
      <c r="E1814" s="5">
        <v>185</v>
      </c>
      <c r="F1814" s="5" t="s">
        <v>7</v>
      </c>
      <c r="G1814" s="9" t="s">
        <v>5709</v>
      </c>
      <c r="H1814" s="28">
        <v>377</v>
      </c>
      <c r="I1814" s="27">
        <v>518.27650874999995</v>
      </c>
      <c r="J1814" s="2" t="str">
        <f>IF(ISNA(VLOOKUP(B1814,DRILLTAP!A:E,1,FALSE)),"NOT FOUND",VLOOKUP(B1814,DRILLTAP!A:E,3,FALSE))</f>
        <v>82074010000</v>
      </c>
      <c r="K1814" s="5" t="str">
        <f>IF(ISNA(VLOOKUP(B1814,DRILLTAP!A:E,1,FALSE)),"NOT FOUND",VLOOKUP(B1814,DRILLTAP!A:E,4,FALSE))</f>
        <v>DE</v>
      </c>
      <c r="L1814" s="10">
        <f>IF(ISNA(VLOOKUP(B1814,DRILLTAP!A:E,1,FALSE)),"NOT FOUND",VLOOKUP(B1814,DRILLTAP!A:E,5,FALSE))</f>
        <v>0.108</v>
      </c>
    </row>
    <row r="1815" spans="1:12" s="6" customFormat="1" ht="52.5" thickTop="1" thickBot="1">
      <c r="A1815" s="11"/>
      <c r="B1815" s="3" t="s">
        <v>2817</v>
      </c>
      <c r="C1815" s="1" t="s">
        <v>7280</v>
      </c>
      <c r="D1815" s="5"/>
      <c r="E1815" s="5">
        <v>185</v>
      </c>
      <c r="F1815" s="5" t="s">
        <v>7</v>
      </c>
      <c r="G1815" s="9" t="s">
        <v>5710</v>
      </c>
      <c r="H1815" s="28">
        <v>377</v>
      </c>
      <c r="I1815" s="27">
        <v>518.27650874999995</v>
      </c>
      <c r="J1815" s="2" t="str">
        <f>IF(ISNA(VLOOKUP(B1815,DRILLTAP!A:E,1,FALSE)),"NOT FOUND",VLOOKUP(B1815,DRILLTAP!A:E,3,FALSE))</f>
        <v>82074010000</v>
      </c>
      <c r="K1815" s="5" t="str">
        <f>IF(ISNA(VLOOKUP(B1815,DRILLTAP!A:E,1,FALSE)),"NOT FOUND",VLOOKUP(B1815,DRILLTAP!A:E,4,FALSE))</f>
        <v>DE</v>
      </c>
      <c r="L1815" s="10">
        <f>IF(ISNA(VLOOKUP(B1815,DRILLTAP!A:E,1,FALSE)),"NOT FOUND",VLOOKUP(B1815,DRILLTAP!A:E,5,FALSE))</f>
        <v>0.10100000000000001</v>
      </c>
    </row>
    <row r="1816" spans="1:12" s="6" customFormat="1" ht="52.5" thickTop="1" thickBot="1">
      <c r="A1816" s="11"/>
      <c r="B1816" s="3" t="s">
        <v>2818</v>
      </c>
      <c r="C1816" s="1" t="s">
        <v>7281</v>
      </c>
      <c r="D1816" s="5"/>
      <c r="E1816" s="5">
        <v>185</v>
      </c>
      <c r="F1816" s="5" t="s">
        <v>7</v>
      </c>
      <c r="G1816" s="9" t="s">
        <v>5711</v>
      </c>
      <c r="H1816" s="28">
        <v>573</v>
      </c>
      <c r="I1816" s="27">
        <v>787.72530374999997</v>
      </c>
      <c r="J1816" s="2" t="str">
        <f>IF(ISNA(VLOOKUP(B1816,DRILLTAP!A:E,1,FALSE)),"NOT FOUND",VLOOKUP(B1816,DRILLTAP!A:E,3,FALSE))</f>
        <v>82074010000</v>
      </c>
      <c r="K1816" s="5" t="str">
        <f>IF(ISNA(VLOOKUP(B1816,DRILLTAP!A:E,1,FALSE)),"NOT FOUND",VLOOKUP(B1816,DRILLTAP!A:E,4,FALSE))</f>
        <v>DE</v>
      </c>
      <c r="L1816" s="10">
        <f>IF(ISNA(VLOOKUP(B1816,DRILLTAP!A:E,1,FALSE)),"NOT FOUND",VLOOKUP(B1816,DRILLTAP!A:E,5,FALSE))</f>
        <v>0.158</v>
      </c>
    </row>
    <row r="1817" spans="1:12" s="6" customFormat="1" ht="52.5" thickTop="1" thickBot="1">
      <c r="A1817" s="11"/>
      <c r="B1817" s="3" t="s">
        <v>2819</v>
      </c>
      <c r="C1817" s="1" t="s">
        <v>7282</v>
      </c>
      <c r="D1817" s="5"/>
      <c r="E1817" s="5">
        <v>187</v>
      </c>
      <c r="F1817" s="5" t="s">
        <v>7</v>
      </c>
      <c r="G1817" s="9" t="s">
        <v>5712</v>
      </c>
      <c r="H1817" s="28">
        <v>317</v>
      </c>
      <c r="I1817" s="27">
        <v>435.79218375000005</v>
      </c>
      <c r="J1817" s="2" t="str">
        <f>IF(ISNA(VLOOKUP(B1817,DRILLTAP!A:E,1,FALSE)),"NOT FOUND",VLOOKUP(B1817,DRILLTAP!A:E,3,FALSE))</f>
        <v>82074010000</v>
      </c>
      <c r="K1817" s="5" t="str">
        <f>IF(ISNA(VLOOKUP(B1817,DRILLTAP!A:E,1,FALSE)),"NOT FOUND",VLOOKUP(B1817,DRILLTAP!A:E,4,FALSE))</f>
        <v>DE</v>
      </c>
      <c r="L1817" s="10">
        <f>IF(ISNA(VLOOKUP(B1817,DRILLTAP!A:E,1,FALSE)),"NOT FOUND",VLOOKUP(B1817,DRILLTAP!A:E,5,FALSE))</f>
        <v>3.9E-2</v>
      </c>
    </row>
    <row r="1818" spans="1:12" s="6" customFormat="1" ht="52.5" thickTop="1" thickBot="1">
      <c r="A1818" s="11"/>
      <c r="B1818" s="3" t="s">
        <v>2820</v>
      </c>
      <c r="C1818" s="1" t="s">
        <v>7283</v>
      </c>
      <c r="D1818" s="5"/>
      <c r="E1818" s="5">
        <v>187</v>
      </c>
      <c r="F1818" s="5" t="s">
        <v>7</v>
      </c>
      <c r="G1818" s="9" t="s">
        <v>5713</v>
      </c>
      <c r="H1818" s="28">
        <v>362</v>
      </c>
      <c r="I1818" s="27">
        <v>497.65542749999997</v>
      </c>
      <c r="J1818" s="2" t="str">
        <f>IF(ISNA(VLOOKUP(B1818,DRILLTAP!A:E,1,FALSE)),"NOT FOUND",VLOOKUP(B1818,DRILLTAP!A:E,3,FALSE))</f>
        <v>82074010000</v>
      </c>
      <c r="K1818" s="5" t="str">
        <f>IF(ISNA(VLOOKUP(B1818,DRILLTAP!A:E,1,FALSE)),"NOT FOUND",VLOOKUP(B1818,DRILLTAP!A:E,4,FALSE))</f>
        <v>DE</v>
      </c>
      <c r="L1818" s="10">
        <f>IF(ISNA(VLOOKUP(B1818,DRILLTAP!A:E,1,FALSE)),"NOT FOUND",VLOOKUP(B1818,DRILLTAP!A:E,5,FALSE))</f>
        <v>7.0000000000000007E-2</v>
      </c>
    </row>
    <row r="1819" spans="1:12" s="6" customFormat="1" ht="52.5" thickTop="1" thickBot="1">
      <c r="A1819" s="11"/>
      <c r="B1819" s="3" t="s">
        <v>2821</v>
      </c>
      <c r="C1819" s="1" t="s">
        <v>7284</v>
      </c>
      <c r="D1819" s="5"/>
      <c r="E1819" s="5">
        <v>187</v>
      </c>
      <c r="F1819" s="5" t="s">
        <v>7</v>
      </c>
      <c r="G1819" s="9" t="s">
        <v>5714</v>
      </c>
      <c r="H1819" s="28">
        <v>414</v>
      </c>
      <c r="I1819" s="27">
        <v>569.14184249999994</v>
      </c>
      <c r="J1819" s="2" t="str">
        <f>IF(ISNA(VLOOKUP(B1819,DRILLTAP!A:E,1,FALSE)),"NOT FOUND",VLOOKUP(B1819,DRILLTAP!A:E,3,FALSE))</f>
        <v>82074010000</v>
      </c>
      <c r="K1819" s="5" t="str">
        <f>IF(ISNA(VLOOKUP(B1819,DRILLTAP!A:E,1,FALSE)),"NOT FOUND",VLOOKUP(B1819,DRILLTAP!A:E,4,FALSE))</f>
        <v>DE</v>
      </c>
      <c r="L1819" s="10">
        <f>IF(ISNA(VLOOKUP(B1819,DRILLTAP!A:E,1,FALSE)),"NOT FOUND",VLOOKUP(B1819,DRILLTAP!A:E,5,FALSE))</f>
        <v>0.111</v>
      </c>
    </row>
    <row r="1820" spans="1:12" s="6" customFormat="1" ht="52.5" thickTop="1" thickBot="1">
      <c r="A1820" s="11"/>
      <c r="B1820" s="3" t="s">
        <v>2822</v>
      </c>
      <c r="C1820" s="1" t="s">
        <v>7285</v>
      </c>
      <c r="D1820" s="5"/>
      <c r="E1820" s="5">
        <v>187</v>
      </c>
      <c r="F1820" s="5" t="s">
        <v>7</v>
      </c>
      <c r="G1820" s="9" t="s">
        <v>5715</v>
      </c>
      <c r="H1820" s="28">
        <v>414</v>
      </c>
      <c r="I1820" s="27">
        <v>569.14184249999994</v>
      </c>
      <c r="J1820" s="2" t="str">
        <f>IF(ISNA(VLOOKUP(B1820,DRILLTAP!A:E,1,FALSE)),"NOT FOUND",VLOOKUP(B1820,DRILLTAP!A:E,3,FALSE))</f>
        <v>82074010000</v>
      </c>
      <c r="K1820" s="5" t="str">
        <f>IF(ISNA(VLOOKUP(B1820,DRILLTAP!A:E,1,FALSE)),"NOT FOUND",VLOOKUP(B1820,DRILLTAP!A:E,4,FALSE))</f>
        <v>DE</v>
      </c>
      <c r="L1820" s="10">
        <f>IF(ISNA(VLOOKUP(B1820,DRILLTAP!A:E,1,FALSE)),"NOT FOUND",VLOOKUP(B1820,DRILLTAP!A:E,5,FALSE))</f>
        <v>0.10199999999999999</v>
      </c>
    </row>
    <row r="1821" spans="1:12" s="6" customFormat="1" ht="52.5" thickTop="1" thickBot="1">
      <c r="A1821" s="11"/>
      <c r="B1821" s="3" t="s">
        <v>2823</v>
      </c>
      <c r="C1821" s="1" t="s">
        <v>7286</v>
      </c>
      <c r="D1821" s="5"/>
      <c r="E1821" s="5">
        <v>187</v>
      </c>
      <c r="F1821" s="5" t="s">
        <v>7</v>
      </c>
      <c r="G1821" s="9" t="s">
        <v>5716</v>
      </c>
      <c r="H1821" s="28">
        <v>562</v>
      </c>
      <c r="I1821" s="27">
        <v>772.6031774999999</v>
      </c>
      <c r="J1821" s="2" t="str">
        <f>IF(ISNA(VLOOKUP(B1821,DRILLTAP!A:E,1,FALSE)),"NOT FOUND",VLOOKUP(B1821,DRILLTAP!A:E,3,FALSE))</f>
        <v>82074010000</v>
      </c>
      <c r="K1821" s="5" t="str">
        <f>IF(ISNA(VLOOKUP(B1821,DRILLTAP!A:E,1,FALSE)),"NOT FOUND",VLOOKUP(B1821,DRILLTAP!A:E,4,FALSE))</f>
        <v>DE</v>
      </c>
      <c r="L1821" s="10">
        <f>IF(ISNA(VLOOKUP(B1821,DRILLTAP!A:E,1,FALSE)),"NOT FOUND",VLOOKUP(B1821,DRILLTAP!A:E,5,FALSE))</f>
        <v>0.158</v>
      </c>
    </row>
    <row r="1822" spans="1:12" s="6" customFormat="1" ht="52.5" thickTop="1" thickBot="1">
      <c r="A1822" s="11"/>
      <c r="B1822" s="3" t="s">
        <v>2771</v>
      </c>
      <c r="C1822" s="1" t="s">
        <v>7287</v>
      </c>
      <c r="D1822" s="5"/>
      <c r="E1822" s="5">
        <v>189</v>
      </c>
      <c r="F1822" s="5" t="s">
        <v>7</v>
      </c>
      <c r="G1822" s="9" t="s">
        <v>5664</v>
      </c>
      <c r="H1822" s="28">
        <v>238</v>
      </c>
      <c r="I1822" s="27">
        <v>327.18782249999998</v>
      </c>
      <c r="J1822" s="2" t="str">
        <f>IF(ISNA(VLOOKUP(B1822,DRILLTAP!A:E,1,FALSE)),"NOT FOUND",VLOOKUP(B1822,DRILLTAP!A:E,3,FALSE))</f>
        <v>82074010000</v>
      </c>
      <c r="K1822" s="5" t="str">
        <f>IF(ISNA(VLOOKUP(B1822,DRILLTAP!A:E,1,FALSE)),"NOT FOUND",VLOOKUP(B1822,DRILLTAP!A:E,4,FALSE))</f>
        <v>DE</v>
      </c>
      <c r="L1822" s="10">
        <f>IF(ISNA(VLOOKUP(B1822,DRILLTAP!A:E,1,FALSE)),"NOT FOUND",VLOOKUP(B1822,DRILLTAP!A:E,5,FALSE))</f>
        <v>1.9E-2</v>
      </c>
    </row>
    <row r="1823" spans="1:12" s="6" customFormat="1" ht="52.5" thickTop="1" thickBot="1">
      <c r="A1823" s="11"/>
      <c r="B1823" s="3" t="s">
        <v>2772</v>
      </c>
      <c r="C1823" s="1" t="s">
        <v>7288</v>
      </c>
      <c r="D1823" s="5"/>
      <c r="E1823" s="5">
        <v>189</v>
      </c>
      <c r="F1823" s="5" t="s">
        <v>7</v>
      </c>
      <c r="G1823" s="9" t="s">
        <v>5665</v>
      </c>
      <c r="H1823" s="28">
        <v>226</v>
      </c>
      <c r="I1823" s="27">
        <v>310.69095749999991</v>
      </c>
      <c r="J1823" s="2" t="str">
        <f>IF(ISNA(VLOOKUP(B1823,DRILLTAP!A:E,1,FALSE)),"NOT FOUND",VLOOKUP(B1823,DRILLTAP!A:E,3,FALSE))</f>
        <v>82074010000</v>
      </c>
      <c r="K1823" s="5" t="str">
        <f>IF(ISNA(VLOOKUP(B1823,DRILLTAP!A:E,1,FALSE)),"NOT FOUND",VLOOKUP(B1823,DRILLTAP!A:E,4,FALSE))</f>
        <v>DE</v>
      </c>
      <c r="L1823" s="10">
        <f>IF(ISNA(VLOOKUP(B1823,DRILLTAP!A:E,1,FALSE)),"NOT FOUND",VLOOKUP(B1823,DRILLTAP!A:E,5,FALSE))</f>
        <v>1.9E-2</v>
      </c>
    </row>
    <row r="1824" spans="1:12" s="6" customFormat="1" ht="52.5" thickTop="1" thickBot="1">
      <c r="A1824" s="11"/>
      <c r="B1824" s="3" t="s">
        <v>2773</v>
      </c>
      <c r="C1824" s="1" t="s">
        <v>7289</v>
      </c>
      <c r="D1824" s="5"/>
      <c r="E1824" s="5">
        <v>189</v>
      </c>
      <c r="F1824" s="5" t="s">
        <v>7</v>
      </c>
      <c r="G1824" s="9" t="s">
        <v>5666</v>
      </c>
      <c r="H1824" s="28">
        <v>226</v>
      </c>
      <c r="I1824" s="27">
        <v>310.69095749999991</v>
      </c>
      <c r="J1824" s="2" t="str">
        <f>IF(ISNA(VLOOKUP(B1824,DRILLTAP!A:E,1,FALSE)),"NOT FOUND",VLOOKUP(B1824,DRILLTAP!A:E,3,FALSE))</f>
        <v>82074010000</v>
      </c>
      <c r="K1824" s="5" t="str">
        <f>IF(ISNA(VLOOKUP(B1824,DRILLTAP!A:E,1,FALSE)),"NOT FOUND",VLOOKUP(B1824,DRILLTAP!A:E,4,FALSE))</f>
        <v>DE</v>
      </c>
      <c r="L1824" s="10">
        <f>IF(ISNA(VLOOKUP(B1824,DRILLTAP!A:E,1,FALSE)),"NOT FOUND",VLOOKUP(B1824,DRILLTAP!A:E,5,FALSE))</f>
        <v>2.1000000000000001E-2</v>
      </c>
    </row>
    <row r="1825" spans="1:12" s="6" customFormat="1" ht="52.5" thickTop="1" thickBot="1">
      <c r="A1825" s="11"/>
      <c r="B1825" s="3" t="s">
        <v>2774</v>
      </c>
      <c r="C1825" s="1" t="s">
        <v>7290</v>
      </c>
      <c r="D1825" s="5"/>
      <c r="E1825" s="5">
        <v>189</v>
      </c>
      <c r="F1825" s="5" t="s">
        <v>7</v>
      </c>
      <c r="G1825" s="9" t="s">
        <v>5667</v>
      </c>
      <c r="H1825" s="28">
        <v>249</v>
      </c>
      <c r="I1825" s="27">
        <v>342.30994874999999</v>
      </c>
      <c r="J1825" s="2" t="str">
        <f>IF(ISNA(VLOOKUP(B1825,DRILLTAP!A:E,1,FALSE)),"NOT FOUND",VLOOKUP(B1825,DRILLTAP!A:E,3,FALSE))</f>
        <v>82074010000</v>
      </c>
      <c r="K1825" s="5" t="str">
        <f>IF(ISNA(VLOOKUP(B1825,DRILLTAP!A:E,1,FALSE)),"NOT FOUND",VLOOKUP(B1825,DRILLTAP!A:E,4,FALSE))</f>
        <v>DE</v>
      </c>
      <c r="L1825" s="10">
        <f>IF(ISNA(VLOOKUP(B1825,DRILLTAP!A:E,1,FALSE)),"NOT FOUND",VLOOKUP(B1825,DRILLTAP!A:E,5,FALSE))</f>
        <v>4.1000000000000002E-2</v>
      </c>
    </row>
    <row r="1826" spans="1:12" s="6" customFormat="1" ht="52.5" thickTop="1" thickBot="1">
      <c r="A1826" s="11"/>
      <c r="B1826" s="3" t="s">
        <v>2775</v>
      </c>
      <c r="C1826" s="1" t="s">
        <v>7291</v>
      </c>
      <c r="D1826" s="5"/>
      <c r="E1826" s="5">
        <v>189</v>
      </c>
      <c r="F1826" s="5" t="s">
        <v>7</v>
      </c>
      <c r="G1826" s="9" t="s">
        <v>5668</v>
      </c>
      <c r="H1826" s="28">
        <v>298</v>
      </c>
      <c r="I1826" s="27">
        <v>409.67214749999994</v>
      </c>
      <c r="J1826" s="2" t="str">
        <f>IF(ISNA(VLOOKUP(B1826,DRILLTAP!A:E,1,FALSE)),"NOT FOUND",VLOOKUP(B1826,DRILLTAP!A:E,3,FALSE))</f>
        <v>82074010000</v>
      </c>
      <c r="K1826" s="5" t="str">
        <f>IF(ISNA(VLOOKUP(B1826,DRILLTAP!A:E,1,FALSE)),"NOT FOUND",VLOOKUP(B1826,DRILLTAP!A:E,4,FALSE))</f>
        <v>DE</v>
      </c>
      <c r="L1826" s="10">
        <f>IF(ISNA(VLOOKUP(B1826,DRILLTAP!A:E,1,FALSE)),"NOT FOUND",VLOOKUP(B1826,DRILLTAP!A:E,5,FALSE))</f>
        <v>7.3999999999999996E-2</v>
      </c>
    </row>
    <row r="1827" spans="1:12" s="6" customFormat="1" ht="52.5" thickTop="1" thickBot="1">
      <c r="A1827" s="11"/>
      <c r="B1827" s="3" t="s">
        <v>2776</v>
      </c>
      <c r="C1827" s="1" t="s">
        <v>7292</v>
      </c>
      <c r="D1827" s="5"/>
      <c r="E1827" s="5">
        <v>189</v>
      </c>
      <c r="F1827" s="5" t="s">
        <v>7</v>
      </c>
      <c r="G1827" s="9" t="s">
        <v>5669</v>
      </c>
      <c r="H1827" s="28">
        <v>350</v>
      </c>
      <c r="I1827" s="27">
        <v>481.15856249999996</v>
      </c>
      <c r="J1827" s="2" t="str">
        <f>IF(ISNA(VLOOKUP(B1827,DRILLTAP!A:E,1,FALSE)),"NOT FOUND",VLOOKUP(B1827,DRILLTAP!A:E,3,FALSE))</f>
        <v>82074010000</v>
      </c>
      <c r="K1827" s="5" t="str">
        <f>IF(ISNA(VLOOKUP(B1827,DRILLTAP!A:E,1,FALSE)),"NOT FOUND",VLOOKUP(B1827,DRILLTAP!A:E,4,FALSE))</f>
        <v>DE</v>
      </c>
      <c r="L1827" s="10">
        <f>IF(ISNA(VLOOKUP(B1827,DRILLTAP!A:E,1,FALSE)),"NOT FOUND",VLOOKUP(B1827,DRILLTAP!A:E,5,FALSE))</f>
        <v>0.113</v>
      </c>
    </row>
    <row r="1828" spans="1:12" s="6" customFormat="1" ht="52.5" thickTop="1" thickBot="1">
      <c r="A1828" s="11"/>
      <c r="B1828" s="3" t="s">
        <v>2777</v>
      </c>
      <c r="C1828" s="1" t="s">
        <v>7293</v>
      </c>
      <c r="D1828" s="5"/>
      <c r="E1828" s="5">
        <v>189</v>
      </c>
      <c r="F1828" s="5" t="s">
        <v>7</v>
      </c>
      <c r="G1828" s="9" t="s">
        <v>5670</v>
      </c>
      <c r="H1828" s="28">
        <v>495</v>
      </c>
      <c r="I1828" s="27">
        <v>680.49568124999996</v>
      </c>
      <c r="J1828" s="2" t="str">
        <f>IF(ISNA(VLOOKUP(B1828,DRILLTAP!A:E,1,FALSE)),"NOT FOUND",VLOOKUP(B1828,DRILLTAP!A:E,3,FALSE))</f>
        <v>82074010000</v>
      </c>
      <c r="K1828" s="5" t="str">
        <f>IF(ISNA(VLOOKUP(B1828,DRILLTAP!A:E,1,FALSE)),"NOT FOUND",VLOOKUP(B1828,DRILLTAP!A:E,4,FALSE))</f>
        <v>DE</v>
      </c>
      <c r="L1828" s="10">
        <f>IF(ISNA(VLOOKUP(B1828,DRILLTAP!A:E,1,FALSE)),"NOT FOUND",VLOOKUP(B1828,DRILLTAP!A:E,5,FALSE))</f>
        <v>0.17</v>
      </c>
    </row>
    <row r="1829" spans="1:12" s="6" customFormat="1" ht="52.5" thickTop="1" thickBot="1">
      <c r="A1829" s="11"/>
      <c r="B1829" s="3" t="s">
        <v>2778</v>
      </c>
      <c r="C1829" s="1" t="s">
        <v>7294</v>
      </c>
      <c r="D1829" s="5"/>
      <c r="E1829" s="5">
        <v>189</v>
      </c>
      <c r="F1829" s="5" t="s">
        <v>7</v>
      </c>
      <c r="G1829" s="9" t="s">
        <v>5671</v>
      </c>
      <c r="H1829" s="28">
        <v>728</v>
      </c>
      <c r="I1829" s="27">
        <v>1000.8098099999999</v>
      </c>
      <c r="J1829" s="2" t="str">
        <f>IF(ISNA(VLOOKUP(B1829,DRILLTAP!A:E,1,FALSE)),"NOT FOUND",VLOOKUP(B1829,DRILLTAP!A:E,3,FALSE))</f>
        <v>82074010000</v>
      </c>
      <c r="K1829" s="5" t="str">
        <f>IF(ISNA(VLOOKUP(B1829,DRILLTAP!A:E,1,FALSE)),"NOT FOUND",VLOOKUP(B1829,DRILLTAP!A:E,4,FALSE))</f>
        <v>DE</v>
      </c>
      <c r="L1829" s="10">
        <f>IF(ISNA(VLOOKUP(B1829,DRILLTAP!A:E,1,FALSE)),"NOT FOUND",VLOOKUP(B1829,DRILLTAP!A:E,5,FALSE))</f>
        <v>0.29399999999999998</v>
      </c>
    </row>
    <row r="1830" spans="1:12" s="6" customFormat="1" ht="52.5" thickTop="1" thickBot="1">
      <c r="A1830" s="11"/>
      <c r="B1830" s="3" t="s">
        <v>2787</v>
      </c>
      <c r="C1830" s="1" t="s">
        <v>7295</v>
      </c>
      <c r="D1830" s="5"/>
      <c r="E1830" s="5">
        <v>191</v>
      </c>
      <c r="F1830" s="5" t="s">
        <v>7</v>
      </c>
      <c r="G1830" s="9" t="s">
        <v>5680</v>
      </c>
      <c r="H1830" s="28">
        <v>310</v>
      </c>
      <c r="I1830" s="27">
        <v>426.16901249999995</v>
      </c>
      <c r="J1830" s="2" t="str">
        <f>IF(ISNA(VLOOKUP(B1830,DRILLTAP!A:E,1,FALSE)),"NOT FOUND",VLOOKUP(B1830,DRILLTAP!A:E,3,FALSE))</f>
        <v>82074010000</v>
      </c>
      <c r="K1830" s="5" t="str">
        <f>IF(ISNA(VLOOKUP(B1830,DRILLTAP!A:E,1,FALSE)),"NOT FOUND",VLOOKUP(B1830,DRILLTAP!A:E,4,FALSE))</f>
        <v>DE</v>
      </c>
      <c r="L1830" s="10">
        <f>IF(ISNA(VLOOKUP(B1830,DRILLTAP!A:E,1,FALSE)),"NOT FOUND",VLOOKUP(B1830,DRILLTAP!A:E,5,FALSE))</f>
        <v>1.7999999999999999E-2</v>
      </c>
    </row>
    <row r="1831" spans="1:12" s="6" customFormat="1" ht="52.5" thickTop="1" thickBot="1">
      <c r="A1831" s="11"/>
      <c r="B1831" s="3" t="s">
        <v>2788</v>
      </c>
      <c r="C1831" s="1" t="s">
        <v>7296</v>
      </c>
      <c r="D1831" s="5"/>
      <c r="E1831" s="5">
        <v>191</v>
      </c>
      <c r="F1831" s="5" t="s">
        <v>7</v>
      </c>
      <c r="G1831" s="9" t="s">
        <v>5681</v>
      </c>
      <c r="H1831" s="28">
        <v>310</v>
      </c>
      <c r="I1831" s="27">
        <v>426.16901249999995</v>
      </c>
      <c r="J1831" s="2" t="str">
        <f>IF(ISNA(VLOOKUP(B1831,DRILLTAP!A:E,1,FALSE)),"NOT FOUND",VLOOKUP(B1831,DRILLTAP!A:E,3,FALSE))</f>
        <v>82074010000</v>
      </c>
      <c r="K1831" s="5" t="str">
        <f>IF(ISNA(VLOOKUP(B1831,DRILLTAP!A:E,1,FALSE)),"NOT FOUND",VLOOKUP(B1831,DRILLTAP!A:E,4,FALSE))</f>
        <v>DE</v>
      </c>
      <c r="L1831" s="10">
        <f>IF(ISNA(VLOOKUP(B1831,DRILLTAP!A:E,1,FALSE)),"NOT FOUND",VLOOKUP(B1831,DRILLTAP!A:E,5,FALSE))</f>
        <v>2.1000000000000001E-2</v>
      </c>
    </row>
    <row r="1832" spans="1:12" s="6" customFormat="1" ht="52.5" thickTop="1" thickBot="1">
      <c r="A1832" s="11"/>
      <c r="B1832" s="3" t="s">
        <v>2789</v>
      </c>
      <c r="C1832" s="1" t="s">
        <v>7297</v>
      </c>
      <c r="D1832" s="5"/>
      <c r="E1832" s="5">
        <v>191</v>
      </c>
      <c r="F1832" s="5" t="s">
        <v>7</v>
      </c>
      <c r="G1832" s="9" t="s">
        <v>5682</v>
      </c>
      <c r="H1832" s="28">
        <v>366</v>
      </c>
      <c r="I1832" s="27">
        <v>503.15438249999994</v>
      </c>
      <c r="J1832" s="2" t="str">
        <f>IF(ISNA(VLOOKUP(B1832,DRILLTAP!A:E,1,FALSE)),"NOT FOUND",VLOOKUP(B1832,DRILLTAP!A:E,3,FALSE))</f>
        <v>82074010000</v>
      </c>
      <c r="K1832" s="5" t="str">
        <f>IF(ISNA(VLOOKUP(B1832,DRILLTAP!A:E,1,FALSE)),"NOT FOUND",VLOOKUP(B1832,DRILLTAP!A:E,4,FALSE))</f>
        <v>DE</v>
      </c>
      <c r="L1832" s="10">
        <f>IF(ISNA(VLOOKUP(B1832,DRILLTAP!A:E,1,FALSE)),"NOT FOUND",VLOOKUP(B1832,DRILLTAP!A:E,5,FALSE))</f>
        <v>3.9E-2</v>
      </c>
    </row>
    <row r="1833" spans="1:12" s="6" customFormat="1" ht="52.5" thickTop="1" thickBot="1">
      <c r="A1833" s="11"/>
      <c r="B1833" s="3" t="s">
        <v>2790</v>
      </c>
      <c r="C1833" s="1" t="s">
        <v>7298</v>
      </c>
      <c r="D1833" s="5"/>
      <c r="E1833" s="5">
        <v>191</v>
      </c>
      <c r="F1833" s="5" t="s">
        <v>7</v>
      </c>
      <c r="G1833" s="9" t="s">
        <v>5683</v>
      </c>
      <c r="H1833" s="28">
        <v>294</v>
      </c>
      <c r="I1833" s="27">
        <v>404.17319249999997</v>
      </c>
      <c r="J1833" s="2" t="str">
        <f>IF(ISNA(VLOOKUP(B1833,DRILLTAP!A:E,1,FALSE)),"NOT FOUND",VLOOKUP(B1833,DRILLTAP!A:E,3,FALSE))</f>
        <v>82074010000</v>
      </c>
      <c r="K1833" s="5" t="str">
        <f>IF(ISNA(VLOOKUP(B1833,DRILLTAP!A:E,1,FALSE)),"NOT FOUND",VLOOKUP(B1833,DRILLTAP!A:E,4,FALSE))</f>
        <v>DE</v>
      </c>
      <c r="L1833" s="10">
        <f>IF(ISNA(VLOOKUP(B1833,DRILLTAP!A:E,1,FALSE)),"NOT FOUND",VLOOKUP(B1833,DRILLTAP!A:E,5,FALSE))</f>
        <v>0.04</v>
      </c>
    </row>
    <row r="1834" spans="1:12" s="6" customFormat="1" ht="52.5" thickTop="1" thickBot="1">
      <c r="A1834" s="11"/>
      <c r="B1834" s="3" t="s">
        <v>2791</v>
      </c>
      <c r="C1834" s="1" t="s">
        <v>7299</v>
      </c>
      <c r="D1834" s="5"/>
      <c r="E1834" s="5">
        <v>191</v>
      </c>
      <c r="F1834" s="5" t="s">
        <v>7</v>
      </c>
      <c r="G1834" s="9" t="s">
        <v>5684</v>
      </c>
      <c r="H1834" s="28">
        <v>323</v>
      </c>
      <c r="I1834" s="27">
        <v>444.04061624999997</v>
      </c>
      <c r="J1834" s="2" t="str">
        <f>IF(ISNA(VLOOKUP(B1834,DRILLTAP!A:E,1,FALSE)),"NOT FOUND",VLOOKUP(B1834,DRILLTAP!A:E,3,FALSE))</f>
        <v>82074010000</v>
      </c>
      <c r="K1834" s="5" t="str">
        <f>IF(ISNA(VLOOKUP(B1834,DRILLTAP!A:E,1,FALSE)),"NOT FOUND",VLOOKUP(B1834,DRILLTAP!A:E,4,FALSE))</f>
        <v>DE</v>
      </c>
      <c r="L1834" s="10">
        <f>IF(ISNA(VLOOKUP(B1834,DRILLTAP!A:E,1,FALSE)),"NOT FOUND",VLOOKUP(B1834,DRILLTAP!A:E,5,FALSE))</f>
        <v>7.0999999999999994E-2</v>
      </c>
    </row>
    <row r="1835" spans="1:12" s="6" customFormat="1" ht="52.5" thickTop="1" thickBot="1">
      <c r="A1835" s="11"/>
      <c r="B1835" s="3" t="s">
        <v>2792</v>
      </c>
      <c r="C1835" s="1" t="s">
        <v>7300</v>
      </c>
      <c r="D1835" s="5"/>
      <c r="E1835" s="5">
        <v>191</v>
      </c>
      <c r="F1835" s="5" t="s">
        <v>7</v>
      </c>
      <c r="G1835" s="9" t="s">
        <v>5685</v>
      </c>
      <c r="H1835" s="28">
        <v>330</v>
      </c>
      <c r="I1835" s="27">
        <v>453.66378749999996</v>
      </c>
      <c r="J1835" s="2" t="str">
        <f>IF(ISNA(VLOOKUP(B1835,DRILLTAP!A:E,1,FALSE)),"NOT FOUND",VLOOKUP(B1835,DRILLTAP!A:E,3,FALSE))</f>
        <v>82074010000</v>
      </c>
      <c r="K1835" s="5" t="str">
        <f>IF(ISNA(VLOOKUP(B1835,DRILLTAP!A:E,1,FALSE)),"NOT FOUND",VLOOKUP(B1835,DRILLTAP!A:E,4,FALSE))</f>
        <v>DE</v>
      </c>
      <c r="L1835" s="10">
        <f>IF(ISNA(VLOOKUP(B1835,DRILLTAP!A:E,1,FALSE)),"NOT FOUND",VLOOKUP(B1835,DRILLTAP!A:E,5,FALSE))</f>
        <v>7.2999999999999995E-2</v>
      </c>
    </row>
    <row r="1836" spans="1:12" s="6" customFormat="1" ht="52.5" thickTop="1" thickBot="1">
      <c r="A1836" s="11"/>
      <c r="B1836" s="3" t="s">
        <v>2793</v>
      </c>
      <c r="C1836" s="1" t="s">
        <v>7301</v>
      </c>
      <c r="D1836" s="5"/>
      <c r="E1836" s="5">
        <v>191</v>
      </c>
      <c r="F1836" s="5" t="s">
        <v>7</v>
      </c>
      <c r="G1836" s="9" t="s">
        <v>5686</v>
      </c>
      <c r="H1836" s="28">
        <v>393</v>
      </c>
      <c r="I1836" s="27">
        <v>540.27232875000004</v>
      </c>
      <c r="J1836" s="2" t="str">
        <f>IF(ISNA(VLOOKUP(B1836,DRILLTAP!A:E,1,FALSE)),"NOT FOUND",VLOOKUP(B1836,DRILLTAP!A:E,3,FALSE))</f>
        <v>82074010000</v>
      </c>
      <c r="K1836" s="5" t="str">
        <f>IF(ISNA(VLOOKUP(B1836,DRILLTAP!A:E,1,FALSE)),"NOT FOUND",VLOOKUP(B1836,DRILLTAP!A:E,4,FALSE))</f>
        <v>DE</v>
      </c>
      <c r="L1836" s="10">
        <f>IF(ISNA(VLOOKUP(B1836,DRILLTAP!A:E,1,FALSE)),"NOT FOUND",VLOOKUP(B1836,DRILLTAP!A:E,5,FALSE))</f>
        <v>0.11600000000000001</v>
      </c>
    </row>
    <row r="1837" spans="1:12" s="6" customFormat="1" ht="52.5" thickTop="1" thickBot="1">
      <c r="A1837" s="11"/>
      <c r="B1837" s="3" t="s">
        <v>2794</v>
      </c>
      <c r="C1837" s="1" t="s">
        <v>7302</v>
      </c>
      <c r="D1837" s="5"/>
      <c r="E1837" s="5">
        <v>191</v>
      </c>
      <c r="F1837" s="5" t="s">
        <v>7</v>
      </c>
      <c r="G1837" s="9" t="s">
        <v>5687</v>
      </c>
      <c r="H1837" s="28">
        <v>389</v>
      </c>
      <c r="I1837" s="27">
        <v>534.77337374999991</v>
      </c>
      <c r="J1837" s="2" t="str">
        <f>IF(ISNA(VLOOKUP(B1837,DRILLTAP!A:E,1,FALSE)),"NOT FOUND",VLOOKUP(B1837,DRILLTAP!A:E,3,FALSE))</f>
        <v>82074010000</v>
      </c>
      <c r="K1837" s="5" t="str">
        <f>IF(ISNA(VLOOKUP(B1837,DRILLTAP!A:E,1,FALSE)),"NOT FOUND",VLOOKUP(B1837,DRILLTAP!A:E,4,FALSE))</f>
        <v>DE</v>
      </c>
      <c r="L1837" s="10">
        <f>IF(ISNA(VLOOKUP(B1837,DRILLTAP!A:E,1,FALSE)),"NOT FOUND",VLOOKUP(B1837,DRILLTAP!A:E,5,FALSE))</f>
        <v>0.115</v>
      </c>
    </row>
    <row r="1838" spans="1:12" s="6" customFormat="1" ht="52.5" thickTop="1" thickBot="1">
      <c r="A1838" s="11"/>
      <c r="B1838" s="3" t="s">
        <v>2795</v>
      </c>
      <c r="C1838" s="1" t="s">
        <v>7303</v>
      </c>
      <c r="D1838" s="5"/>
      <c r="E1838" s="5">
        <v>191</v>
      </c>
      <c r="F1838" s="5" t="s">
        <v>7</v>
      </c>
      <c r="G1838" s="9" t="s">
        <v>5688</v>
      </c>
      <c r="H1838" s="28">
        <v>537</v>
      </c>
      <c r="I1838" s="27">
        <v>738.23470874999987</v>
      </c>
      <c r="J1838" s="2" t="str">
        <f>IF(ISNA(VLOOKUP(B1838,DRILLTAP!A:E,1,FALSE)),"NOT FOUND",VLOOKUP(B1838,DRILLTAP!A:E,3,FALSE))</f>
        <v>82074010000</v>
      </c>
      <c r="K1838" s="5" t="str">
        <f>IF(ISNA(VLOOKUP(B1838,DRILLTAP!A:E,1,FALSE)),"NOT FOUND",VLOOKUP(B1838,DRILLTAP!A:E,4,FALSE))</f>
        <v>DE</v>
      </c>
      <c r="L1838" s="10">
        <f>IF(ISNA(VLOOKUP(B1838,DRILLTAP!A:E,1,FALSE)),"NOT FOUND",VLOOKUP(B1838,DRILLTAP!A:E,5,FALSE))</f>
        <v>0.17</v>
      </c>
    </row>
    <row r="1839" spans="1:12" s="6" customFormat="1" ht="52.5" thickTop="1" thickBot="1">
      <c r="A1839" s="11"/>
      <c r="B1839" s="3" t="s">
        <v>2796</v>
      </c>
      <c r="C1839" s="1" t="s">
        <v>7304</v>
      </c>
      <c r="D1839" s="5"/>
      <c r="E1839" s="5">
        <v>191</v>
      </c>
      <c r="F1839" s="5" t="s">
        <v>7</v>
      </c>
      <c r="G1839" s="9" t="s">
        <v>5689</v>
      </c>
      <c r="H1839" s="28">
        <v>537</v>
      </c>
      <c r="I1839" s="27">
        <v>738.23470874999987</v>
      </c>
      <c r="J1839" s="2" t="str">
        <f>IF(ISNA(VLOOKUP(B1839,DRILLTAP!A:E,1,FALSE)),"NOT FOUND",VLOOKUP(B1839,DRILLTAP!A:E,3,FALSE))</f>
        <v>82074010000</v>
      </c>
      <c r="K1839" s="5" t="str">
        <f>IF(ISNA(VLOOKUP(B1839,DRILLTAP!A:E,1,FALSE)),"NOT FOUND",VLOOKUP(B1839,DRILLTAP!A:E,4,FALSE))</f>
        <v>DE</v>
      </c>
      <c r="L1839" s="10">
        <f>IF(ISNA(VLOOKUP(B1839,DRILLTAP!A:E,1,FALSE)),"NOT FOUND",VLOOKUP(B1839,DRILLTAP!A:E,5,FALSE))</f>
        <v>0.16400000000000001</v>
      </c>
    </row>
    <row r="1840" spans="1:12" s="6" customFormat="1" ht="52.5" thickTop="1" thickBot="1">
      <c r="A1840" s="11"/>
      <c r="B1840" s="3" t="s">
        <v>2797</v>
      </c>
      <c r="C1840" s="1" t="s">
        <v>7305</v>
      </c>
      <c r="D1840" s="5"/>
      <c r="E1840" s="5">
        <v>191</v>
      </c>
      <c r="F1840" s="5" t="s">
        <v>7</v>
      </c>
      <c r="G1840" s="9" t="s">
        <v>5690</v>
      </c>
      <c r="H1840" s="28">
        <v>584</v>
      </c>
      <c r="I1840" s="27">
        <v>802.84743000000003</v>
      </c>
      <c r="J1840" s="2" t="str">
        <f>IF(ISNA(VLOOKUP(B1840,DRILLTAP!A:E,1,FALSE)),"NOT FOUND",VLOOKUP(B1840,DRILLTAP!A:E,3,FALSE))</f>
        <v>82074010000</v>
      </c>
      <c r="K1840" s="5" t="str">
        <f>IF(ISNA(VLOOKUP(B1840,DRILLTAP!A:E,1,FALSE)),"NOT FOUND",VLOOKUP(B1840,DRILLTAP!A:E,4,FALSE))</f>
        <v>DE</v>
      </c>
      <c r="L1840" s="10">
        <f>IF(ISNA(VLOOKUP(B1840,DRILLTAP!A:E,1,FALSE)),"NOT FOUND",VLOOKUP(B1840,DRILLTAP!A:E,5,FALSE))</f>
        <v>0.246</v>
      </c>
    </row>
    <row r="1841" spans="1:12" s="6" customFormat="1" ht="52.5" thickTop="1" thickBot="1">
      <c r="A1841" s="11"/>
      <c r="B1841" s="3" t="s">
        <v>2798</v>
      </c>
      <c r="C1841" s="1" t="s">
        <v>7306</v>
      </c>
      <c r="D1841" s="5"/>
      <c r="E1841" s="5">
        <v>191</v>
      </c>
      <c r="F1841" s="5" t="s">
        <v>7</v>
      </c>
      <c r="G1841" s="9" t="s">
        <v>5691</v>
      </c>
      <c r="H1841" s="28">
        <v>764</v>
      </c>
      <c r="I1841" s="27">
        <v>1050.300405</v>
      </c>
      <c r="J1841" s="2" t="str">
        <f>IF(ISNA(VLOOKUP(B1841,DRILLTAP!A:E,1,FALSE)),"NOT FOUND",VLOOKUP(B1841,DRILLTAP!A:E,3,FALSE))</f>
        <v>82074010000</v>
      </c>
      <c r="K1841" s="5" t="str">
        <f>IF(ISNA(VLOOKUP(B1841,DRILLTAP!A:E,1,FALSE)),"NOT FOUND",VLOOKUP(B1841,DRILLTAP!A:E,4,FALSE))</f>
        <v>DE</v>
      </c>
      <c r="L1841" s="10">
        <f>IF(ISNA(VLOOKUP(B1841,DRILLTAP!A:E,1,FALSE)),"NOT FOUND",VLOOKUP(B1841,DRILLTAP!A:E,5,FALSE))</f>
        <v>0.29499999999999998</v>
      </c>
    </row>
    <row r="1842" spans="1:12" s="6" customFormat="1" ht="39.75" thickTop="1" thickBot="1">
      <c r="A1842" s="11"/>
      <c r="B1842" s="3" t="s">
        <v>2757</v>
      </c>
      <c r="C1842" s="1" t="s">
        <v>7307</v>
      </c>
      <c r="D1842" s="5"/>
      <c r="E1842" s="5">
        <v>193</v>
      </c>
      <c r="F1842" s="5" t="s">
        <v>7</v>
      </c>
      <c r="G1842" s="9" t="s">
        <v>5650</v>
      </c>
      <c r="H1842" s="28">
        <v>410</v>
      </c>
      <c r="I1842" s="27">
        <v>563.64288749999992</v>
      </c>
      <c r="J1842" s="2" t="str">
        <f>IF(ISNA(VLOOKUP(B1842,DRILLTAP!A:E,1,FALSE)),"NOT FOUND",VLOOKUP(B1842,DRILLTAP!A:E,3,FALSE))</f>
        <v>82077037000</v>
      </c>
      <c r="K1842" s="5" t="str">
        <f>IF(ISNA(VLOOKUP(B1842,DRILLTAP!A:E,1,FALSE)),"NOT FOUND",VLOOKUP(B1842,DRILLTAP!A:E,4,FALSE))</f>
        <v>DE</v>
      </c>
      <c r="L1842" s="10">
        <f>IF(ISNA(VLOOKUP(B1842,DRILLTAP!A:E,1,FALSE)),"NOT FOUND",VLOOKUP(B1842,DRILLTAP!A:E,5,FALSE))</f>
        <v>1.6E-2</v>
      </c>
    </row>
    <row r="1843" spans="1:12" s="6" customFormat="1" ht="39.75" thickTop="1" thickBot="1">
      <c r="A1843" s="11"/>
      <c r="B1843" s="3" t="s">
        <v>2758</v>
      </c>
      <c r="C1843" s="1" t="s">
        <v>7308</v>
      </c>
      <c r="D1843" s="5"/>
      <c r="E1843" s="5">
        <v>193</v>
      </c>
      <c r="F1843" s="5" t="s">
        <v>7</v>
      </c>
      <c r="G1843" s="9" t="s">
        <v>5651</v>
      </c>
      <c r="H1843" s="28">
        <v>401</v>
      </c>
      <c r="I1843" s="27">
        <v>551.27023874999986</v>
      </c>
      <c r="J1843" s="2" t="str">
        <f>IF(ISNA(VLOOKUP(B1843,DRILLTAP!A:E,1,FALSE)),"NOT FOUND",VLOOKUP(B1843,DRILLTAP!A:E,3,FALSE))</f>
        <v>82077037000</v>
      </c>
      <c r="K1843" s="5" t="str">
        <f>IF(ISNA(VLOOKUP(B1843,DRILLTAP!A:E,1,FALSE)),"NOT FOUND",VLOOKUP(B1843,DRILLTAP!A:E,4,FALSE))</f>
        <v>DE</v>
      </c>
      <c r="L1843" s="10">
        <f>IF(ISNA(VLOOKUP(B1843,DRILLTAP!A:E,1,FALSE)),"NOT FOUND",VLOOKUP(B1843,DRILLTAP!A:E,5,FALSE))</f>
        <v>1.9E-2</v>
      </c>
    </row>
    <row r="1844" spans="1:12" s="6" customFormat="1" ht="39.75" thickTop="1" thickBot="1">
      <c r="A1844" s="11"/>
      <c r="B1844" s="3" t="s">
        <v>2759</v>
      </c>
      <c r="C1844" s="1" t="s">
        <v>7309</v>
      </c>
      <c r="D1844" s="5"/>
      <c r="E1844" s="5">
        <v>193</v>
      </c>
      <c r="F1844" s="5" t="s">
        <v>7</v>
      </c>
      <c r="G1844" s="9" t="s">
        <v>5652</v>
      </c>
      <c r="H1844" s="28">
        <v>390</v>
      </c>
      <c r="I1844" s="27">
        <v>536.14811250000002</v>
      </c>
      <c r="J1844" s="2" t="str">
        <f>IF(ISNA(VLOOKUP(B1844,DRILLTAP!A:E,1,FALSE)),"NOT FOUND",VLOOKUP(B1844,DRILLTAP!A:E,3,FALSE))</f>
        <v>82077037000</v>
      </c>
      <c r="K1844" s="5" t="str">
        <f>IF(ISNA(VLOOKUP(B1844,DRILLTAP!A:E,1,FALSE)),"NOT FOUND",VLOOKUP(B1844,DRILLTAP!A:E,4,FALSE))</f>
        <v>DE</v>
      </c>
      <c r="L1844" s="10">
        <f>IF(ISNA(VLOOKUP(B1844,DRILLTAP!A:E,1,FALSE)),"NOT FOUND",VLOOKUP(B1844,DRILLTAP!A:E,5,FALSE))</f>
        <v>3.6999999999999998E-2</v>
      </c>
    </row>
    <row r="1845" spans="1:12" s="6" customFormat="1" ht="39.75" thickTop="1" thickBot="1">
      <c r="A1845" s="11"/>
      <c r="B1845" s="3" t="s">
        <v>2760</v>
      </c>
      <c r="C1845" s="1" t="s">
        <v>7310</v>
      </c>
      <c r="D1845" s="5"/>
      <c r="E1845" s="5">
        <v>193</v>
      </c>
      <c r="F1845" s="5" t="s">
        <v>7</v>
      </c>
      <c r="G1845" s="9" t="s">
        <v>5653</v>
      </c>
      <c r="H1845" s="28">
        <v>466</v>
      </c>
      <c r="I1845" s="27">
        <v>640.6282574999999</v>
      </c>
      <c r="J1845" s="2" t="str">
        <f>IF(ISNA(VLOOKUP(B1845,DRILLTAP!A:E,1,FALSE)),"NOT FOUND",VLOOKUP(B1845,DRILLTAP!A:E,3,FALSE))</f>
        <v>82077037000</v>
      </c>
      <c r="K1845" s="5" t="str">
        <f>IF(ISNA(VLOOKUP(B1845,DRILLTAP!A:E,1,FALSE)),"NOT FOUND",VLOOKUP(B1845,DRILLTAP!A:E,4,FALSE))</f>
        <v>DE</v>
      </c>
      <c r="L1845" s="10">
        <f>IF(ISNA(VLOOKUP(B1845,DRILLTAP!A:E,1,FALSE)),"NOT FOUND",VLOOKUP(B1845,DRILLTAP!A:E,5,FALSE))</f>
        <v>6.7000000000000004E-2</v>
      </c>
    </row>
    <row r="1846" spans="1:12" s="6" customFormat="1" ht="39.75" thickTop="1" thickBot="1">
      <c r="A1846" s="11"/>
      <c r="B1846" s="3" t="s">
        <v>2761</v>
      </c>
      <c r="C1846" s="1" t="s">
        <v>7311</v>
      </c>
      <c r="D1846" s="5"/>
      <c r="E1846" s="5">
        <v>193</v>
      </c>
      <c r="F1846" s="5" t="s">
        <v>7</v>
      </c>
      <c r="G1846" s="9" t="s">
        <v>5654</v>
      </c>
      <c r="H1846" s="28">
        <v>547</v>
      </c>
      <c r="I1846" s="27">
        <v>751.98209625000004</v>
      </c>
      <c r="J1846" s="2" t="str">
        <f>IF(ISNA(VLOOKUP(B1846,DRILLTAP!A:E,1,FALSE)),"NOT FOUND",VLOOKUP(B1846,DRILLTAP!A:E,3,FALSE))</f>
        <v>82077037000</v>
      </c>
      <c r="K1846" s="5" t="str">
        <f>IF(ISNA(VLOOKUP(B1846,DRILLTAP!A:E,1,FALSE)),"NOT FOUND",VLOOKUP(B1846,DRILLTAP!A:E,4,FALSE))</f>
        <v>DE</v>
      </c>
      <c r="L1846" s="10">
        <f>IF(ISNA(VLOOKUP(B1846,DRILLTAP!A:E,1,FALSE)),"NOT FOUND",VLOOKUP(B1846,DRILLTAP!A:E,5,FALSE))</f>
        <v>9.7000000000000003E-2</v>
      </c>
    </row>
    <row r="1847" spans="1:12" s="6" customFormat="1" ht="39.75" thickTop="1" thickBot="1">
      <c r="A1847" s="11"/>
      <c r="B1847" s="3" t="s">
        <v>2762</v>
      </c>
      <c r="C1847" s="1" t="s">
        <v>7312</v>
      </c>
      <c r="D1847" s="5"/>
      <c r="E1847" s="5">
        <v>193</v>
      </c>
      <c r="F1847" s="5" t="s">
        <v>7</v>
      </c>
      <c r="G1847" s="9" t="s">
        <v>5655</v>
      </c>
      <c r="H1847" s="28">
        <v>717</v>
      </c>
      <c r="I1847" s="27">
        <v>985.68768374999979</v>
      </c>
      <c r="J1847" s="2" t="str">
        <f>IF(ISNA(VLOOKUP(B1847,DRILLTAP!A:E,1,FALSE)),"NOT FOUND",VLOOKUP(B1847,DRILLTAP!A:E,3,FALSE))</f>
        <v>82077037000</v>
      </c>
      <c r="K1847" s="5" t="str">
        <f>IF(ISNA(VLOOKUP(B1847,DRILLTAP!A:E,1,FALSE)),"NOT FOUND",VLOOKUP(B1847,DRILLTAP!A:E,4,FALSE))</f>
        <v>DE</v>
      </c>
      <c r="L1847" s="10">
        <f>IF(ISNA(VLOOKUP(B1847,DRILLTAP!A:E,1,FALSE)),"NOT FOUND",VLOOKUP(B1847,DRILLTAP!A:E,5,FALSE))</f>
        <v>0.151</v>
      </c>
    </row>
    <row r="1848" spans="1:12" s="6" customFormat="1" ht="39.75" thickTop="1" thickBot="1">
      <c r="A1848" s="11"/>
      <c r="B1848" s="3" t="s">
        <v>2763</v>
      </c>
      <c r="C1848" s="1" t="s">
        <v>7313</v>
      </c>
      <c r="D1848" s="5"/>
      <c r="E1848" s="5">
        <v>193</v>
      </c>
      <c r="F1848" s="5" t="s">
        <v>7</v>
      </c>
      <c r="G1848" s="9" t="s">
        <v>5656</v>
      </c>
      <c r="H1848" s="28">
        <v>1043</v>
      </c>
      <c r="I1848" s="27">
        <v>1433.8525162500002</v>
      </c>
      <c r="J1848" s="2" t="str">
        <f>IF(ISNA(VLOOKUP(B1848,DRILLTAP!A:E,1,FALSE)),"NOT FOUND",VLOOKUP(B1848,DRILLTAP!A:E,3,FALSE))</f>
        <v>82077037000</v>
      </c>
      <c r="K1848" s="5" t="str">
        <f>IF(ISNA(VLOOKUP(B1848,DRILLTAP!A:E,1,FALSE)),"NOT FOUND",VLOOKUP(B1848,DRILLTAP!A:E,4,FALSE))</f>
        <v>DE</v>
      </c>
      <c r="L1848" s="10">
        <f>IF(ISNA(VLOOKUP(B1848,DRILLTAP!A:E,1,FALSE)),"NOT FOUND",VLOOKUP(B1848,DRILLTAP!A:E,5,FALSE))</f>
        <v>0.26500000000000001</v>
      </c>
    </row>
    <row r="1849" spans="1:12" s="6" customFormat="1" ht="52.5" thickTop="1" thickBot="1">
      <c r="A1849" s="11"/>
      <c r="B1849" s="3" t="s">
        <v>2764</v>
      </c>
      <c r="C1849" s="1" t="s">
        <v>7314</v>
      </c>
      <c r="D1849" s="5"/>
      <c r="E1849" s="5">
        <v>193</v>
      </c>
      <c r="F1849" s="5" t="s">
        <v>7</v>
      </c>
      <c r="G1849" s="9" t="s">
        <v>5657</v>
      </c>
      <c r="H1849" s="28">
        <v>437</v>
      </c>
      <c r="I1849" s="27">
        <v>600.76083374999996</v>
      </c>
      <c r="J1849" s="2" t="str">
        <f>IF(ISNA(VLOOKUP(B1849,DRILLTAP!A:E,1,FALSE)),"NOT FOUND",VLOOKUP(B1849,DRILLTAP!A:E,3,FALSE))</f>
        <v>82074010000</v>
      </c>
      <c r="K1849" s="5" t="str">
        <f>IF(ISNA(VLOOKUP(B1849,DRILLTAP!A:E,1,FALSE)),"NOT FOUND",VLOOKUP(B1849,DRILLTAP!A:E,4,FALSE))</f>
        <v>DE</v>
      </c>
      <c r="L1849" s="10">
        <f>IF(ISNA(VLOOKUP(B1849,DRILLTAP!A:E,1,FALSE)),"NOT FOUND",VLOOKUP(B1849,DRILLTAP!A:E,5,FALSE))</f>
        <v>1.7000000000000001E-2</v>
      </c>
    </row>
    <row r="1850" spans="1:12" s="6" customFormat="1" ht="52.5" thickTop="1" thickBot="1">
      <c r="A1850" s="11"/>
      <c r="B1850" s="3" t="s">
        <v>2765</v>
      </c>
      <c r="C1850" s="1" t="s">
        <v>7315</v>
      </c>
      <c r="D1850" s="5"/>
      <c r="E1850" s="5">
        <v>193</v>
      </c>
      <c r="F1850" s="5" t="s">
        <v>7</v>
      </c>
      <c r="G1850" s="9" t="s">
        <v>5658</v>
      </c>
      <c r="H1850" s="28">
        <v>433</v>
      </c>
      <c r="I1850" s="27">
        <v>595.26187874999994</v>
      </c>
      <c r="J1850" s="2" t="str">
        <f>IF(ISNA(VLOOKUP(B1850,DRILLTAP!A:E,1,FALSE)),"NOT FOUND",VLOOKUP(B1850,DRILLTAP!A:E,3,FALSE))</f>
        <v>82074010000</v>
      </c>
      <c r="K1850" s="5" t="str">
        <f>IF(ISNA(VLOOKUP(B1850,DRILLTAP!A:E,1,FALSE)),"NOT FOUND",VLOOKUP(B1850,DRILLTAP!A:E,4,FALSE))</f>
        <v>DE</v>
      </c>
      <c r="L1850" s="10">
        <f>IF(ISNA(VLOOKUP(B1850,DRILLTAP!A:E,1,FALSE)),"NOT FOUND",VLOOKUP(B1850,DRILLTAP!A:E,5,FALSE))</f>
        <v>1.7999999999999999E-2</v>
      </c>
    </row>
    <row r="1851" spans="1:12" s="6" customFormat="1" ht="52.5" thickTop="1" thickBot="1">
      <c r="A1851" s="11"/>
      <c r="B1851" s="3" t="s">
        <v>2766</v>
      </c>
      <c r="C1851" s="1" t="s">
        <v>7316</v>
      </c>
      <c r="D1851" s="5"/>
      <c r="E1851" s="5">
        <v>193</v>
      </c>
      <c r="F1851" s="5" t="s">
        <v>7</v>
      </c>
      <c r="G1851" s="9" t="s">
        <v>5659</v>
      </c>
      <c r="H1851" s="28">
        <v>435</v>
      </c>
      <c r="I1851" s="27">
        <v>598.01135624999984</v>
      </c>
      <c r="J1851" s="2" t="str">
        <f>IF(ISNA(VLOOKUP(B1851,DRILLTAP!A:E,1,FALSE)),"NOT FOUND",VLOOKUP(B1851,DRILLTAP!A:E,3,FALSE))</f>
        <v>82074010000</v>
      </c>
      <c r="K1851" s="5" t="str">
        <f>IF(ISNA(VLOOKUP(B1851,DRILLTAP!A:E,1,FALSE)),"NOT FOUND",VLOOKUP(B1851,DRILLTAP!A:E,4,FALSE))</f>
        <v>DE</v>
      </c>
      <c r="L1851" s="10">
        <f>IF(ISNA(VLOOKUP(B1851,DRILLTAP!A:E,1,FALSE)),"NOT FOUND",VLOOKUP(B1851,DRILLTAP!A:E,5,FALSE))</f>
        <v>3.5999999999999997E-2</v>
      </c>
    </row>
    <row r="1852" spans="1:12" s="6" customFormat="1" ht="52.5" thickTop="1" thickBot="1">
      <c r="A1852" s="11"/>
      <c r="B1852" s="3" t="s">
        <v>2767</v>
      </c>
      <c r="C1852" s="1" t="s">
        <v>7317</v>
      </c>
      <c r="D1852" s="5"/>
      <c r="E1852" s="5">
        <v>193</v>
      </c>
      <c r="F1852" s="5" t="s">
        <v>7</v>
      </c>
      <c r="G1852" s="9" t="s">
        <v>5660</v>
      </c>
      <c r="H1852" s="28">
        <v>511</v>
      </c>
      <c r="I1852" s="27">
        <v>702.49150124999994</v>
      </c>
      <c r="J1852" s="2" t="str">
        <f>IF(ISNA(VLOOKUP(B1852,DRILLTAP!A:E,1,FALSE)),"NOT FOUND",VLOOKUP(B1852,DRILLTAP!A:E,3,FALSE))</f>
        <v>82074010000</v>
      </c>
      <c r="K1852" s="5" t="str">
        <f>IF(ISNA(VLOOKUP(B1852,DRILLTAP!A:E,1,FALSE)),"NOT FOUND",VLOOKUP(B1852,DRILLTAP!A:E,4,FALSE))</f>
        <v>DE</v>
      </c>
      <c r="L1852" s="10">
        <f>IF(ISNA(VLOOKUP(B1852,DRILLTAP!A:E,1,FALSE)),"NOT FOUND",VLOOKUP(B1852,DRILLTAP!A:E,5,FALSE))</f>
        <v>6.5000000000000002E-2</v>
      </c>
    </row>
    <row r="1853" spans="1:12" s="6" customFormat="1" ht="52.5" thickTop="1" thickBot="1">
      <c r="A1853" s="11"/>
      <c r="B1853" s="3" t="s">
        <v>2768</v>
      </c>
      <c r="C1853" s="1" t="s">
        <v>7318</v>
      </c>
      <c r="D1853" s="5"/>
      <c r="E1853" s="5">
        <v>193</v>
      </c>
      <c r="F1853" s="5" t="s">
        <v>7</v>
      </c>
      <c r="G1853" s="9" t="s">
        <v>5661</v>
      </c>
      <c r="H1853" s="28">
        <v>583</v>
      </c>
      <c r="I1853" s="27">
        <v>801.47269124999991</v>
      </c>
      <c r="J1853" s="2" t="str">
        <f>IF(ISNA(VLOOKUP(B1853,DRILLTAP!A:E,1,FALSE)),"NOT FOUND",VLOOKUP(B1853,DRILLTAP!A:E,3,FALSE))</f>
        <v>82074010000</v>
      </c>
      <c r="K1853" s="5" t="str">
        <f>IF(ISNA(VLOOKUP(B1853,DRILLTAP!A:E,1,FALSE)),"NOT FOUND",VLOOKUP(B1853,DRILLTAP!A:E,4,FALSE))</f>
        <v>DE</v>
      </c>
      <c r="L1853" s="10">
        <f>IF(ISNA(VLOOKUP(B1853,DRILLTAP!A:E,1,FALSE)),"NOT FOUND",VLOOKUP(B1853,DRILLTAP!A:E,5,FALSE))</f>
        <v>9.7000000000000003E-2</v>
      </c>
    </row>
    <row r="1854" spans="1:12" s="6" customFormat="1" ht="52.5" thickTop="1" thickBot="1">
      <c r="A1854" s="11"/>
      <c r="B1854" s="3" t="s">
        <v>2769</v>
      </c>
      <c r="C1854" s="1" t="s">
        <v>7319</v>
      </c>
      <c r="D1854" s="5"/>
      <c r="E1854" s="5">
        <v>193</v>
      </c>
      <c r="F1854" s="5" t="s">
        <v>7</v>
      </c>
      <c r="G1854" s="9" t="s">
        <v>5662</v>
      </c>
      <c r="H1854" s="28">
        <v>762</v>
      </c>
      <c r="I1854" s="27">
        <v>1047.5509274999999</v>
      </c>
      <c r="J1854" s="2" t="str">
        <f>IF(ISNA(VLOOKUP(B1854,DRILLTAP!A:E,1,FALSE)),"NOT FOUND",VLOOKUP(B1854,DRILLTAP!A:E,3,FALSE))</f>
        <v>82074010000</v>
      </c>
      <c r="K1854" s="5" t="str">
        <f>IF(ISNA(VLOOKUP(B1854,DRILLTAP!A:E,1,FALSE)),"NOT FOUND",VLOOKUP(B1854,DRILLTAP!A:E,4,FALSE))</f>
        <v>DE</v>
      </c>
      <c r="L1854" s="10">
        <f>IF(ISNA(VLOOKUP(B1854,DRILLTAP!A:E,1,FALSE)),"NOT FOUND",VLOOKUP(B1854,DRILLTAP!A:E,5,FALSE))</f>
        <v>0.15</v>
      </c>
    </row>
    <row r="1855" spans="1:12" s="6" customFormat="1" ht="52.5" thickTop="1" thickBot="1">
      <c r="A1855" s="11"/>
      <c r="B1855" s="3" t="s">
        <v>2770</v>
      </c>
      <c r="C1855" s="1" t="s">
        <v>7320</v>
      </c>
      <c r="D1855" s="5"/>
      <c r="E1855" s="5">
        <v>193</v>
      </c>
      <c r="F1855" s="5" t="s">
        <v>7</v>
      </c>
      <c r="G1855" s="9" t="s">
        <v>5663</v>
      </c>
      <c r="H1855" s="28">
        <v>1087</v>
      </c>
      <c r="I1855" s="27">
        <v>1494.3410212499998</v>
      </c>
      <c r="J1855" s="2" t="str">
        <f>IF(ISNA(VLOOKUP(B1855,DRILLTAP!A:E,1,FALSE)),"NOT FOUND",VLOOKUP(B1855,DRILLTAP!A:E,3,FALSE))</f>
        <v>82074010000</v>
      </c>
      <c r="K1855" s="5" t="str">
        <f>IF(ISNA(VLOOKUP(B1855,DRILLTAP!A:E,1,FALSE)),"NOT FOUND",VLOOKUP(B1855,DRILLTAP!A:E,4,FALSE))</f>
        <v>DE</v>
      </c>
      <c r="L1855" s="10">
        <f>IF(ISNA(VLOOKUP(B1855,DRILLTAP!A:E,1,FALSE)),"NOT FOUND",VLOOKUP(B1855,DRILLTAP!A:E,5,FALSE))</f>
        <v>0.26500000000000001</v>
      </c>
    </row>
    <row r="1856" spans="1:12" s="6" customFormat="1" ht="39.75" thickTop="1" thickBot="1">
      <c r="A1856" s="11"/>
      <c r="B1856" s="3" t="s">
        <v>2743</v>
      </c>
      <c r="C1856" s="1" t="s">
        <v>7321</v>
      </c>
      <c r="D1856" s="5"/>
      <c r="E1856" s="5">
        <v>195</v>
      </c>
      <c r="F1856" s="5" t="s">
        <v>7</v>
      </c>
      <c r="G1856" s="9" t="s">
        <v>5636</v>
      </c>
      <c r="H1856" s="28">
        <v>410</v>
      </c>
      <c r="I1856" s="27">
        <v>563.64288749999992</v>
      </c>
      <c r="J1856" s="2" t="str">
        <f>IF(ISNA(VLOOKUP(B1856,DRILLTAP!A:E,1,FALSE)),"NOT FOUND",VLOOKUP(B1856,DRILLTAP!A:E,3,FALSE))</f>
        <v>82077037000</v>
      </c>
      <c r="K1856" s="5" t="str">
        <f>IF(ISNA(VLOOKUP(B1856,DRILLTAP!A:E,1,FALSE)),"NOT FOUND",VLOOKUP(B1856,DRILLTAP!A:E,4,FALSE))</f>
        <v>DE</v>
      </c>
      <c r="L1856" s="10">
        <f>IF(ISNA(VLOOKUP(B1856,DRILLTAP!A:E,1,FALSE)),"NOT FOUND",VLOOKUP(B1856,DRILLTAP!A:E,5,FALSE))</f>
        <v>1.7999999999999999E-2</v>
      </c>
    </row>
    <row r="1857" spans="1:12" s="6" customFormat="1" ht="39.75" thickTop="1" thickBot="1">
      <c r="A1857" s="11"/>
      <c r="B1857" s="3" t="s">
        <v>2744</v>
      </c>
      <c r="C1857" s="1" t="s">
        <v>7322</v>
      </c>
      <c r="D1857" s="5"/>
      <c r="E1857" s="5">
        <v>195</v>
      </c>
      <c r="F1857" s="5" t="s">
        <v>7</v>
      </c>
      <c r="G1857" s="9" t="s">
        <v>5637</v>
      </c>
      <c r="H1857" s="28">
        <v>401</v>
      </c>
      <c r="I1857" s="27">
        <v>551.27023874999986</v>
      </c>
      <c r="J1857" s="2" t="str">
        <f>IF(ISNA(VLOOKUP(B1857,DRILLTAP!A:E,1,FALSE)),"NOT FOUND",VLOOKUP(B1857,DRILLTAP!A:E,3,FALSE))</f>
        <v>82077037000</v>
      </c>
      <c r="K1857" s="5" t="str">
        <f>IF(ISNA(VLOOKUP(B1857,DRILLTAP!A:E,1,FALSE)),"NOT FOUND",VLOOKUP(B1857,DRILLTAP!A:E,4,FALSE))</f>
        <v>DE</v>
      </c>
      <c r="L1857" s="10">
        <f>IF(ISNA(VLOOKUP(B1857,DRILLTAP!A:E,1,FALSE)),"NOT FOUND",VLOOKUP(B1857,DRILLTAP!A:E,5,FALSE))</f>
        <v>1.9E-2</v>
      </c>
    </row>
    <row r="1858" spans="1:12" s="6" customFormat="1" ht="39.75" thickTop="1" thickBot="1">
      <c r="A1858" s="11"/>
      <c r="B1858" s="3" t="s">
        <v>2745</v>
      </c>
      <c r="C1858" s="1" t="s">
        <v>7323</v>
      </c>
      <c r="D1858" s="5"/>
      <c r="E1858" s="5">
        <v>195</v>
      </c>
      <c r="F1858" s="5" t="s">
        <v>7</v>
      </c>
      <c r="G1858" s="9" t="s">
        <v>5638</v>
      </c>
      <c r="H1858" s="28">
        <v>390</v>
      </c>
      <c r="I1858" s="27">
        <v>536.14811250000002</v>
      </c>
      <c r="J1858" s="2" t="str">
        <f>IF(ISNA(VLOOKUP(B1858,DRILLTAP!A:E,1,FALSE)),"NOT FOUND",VLOOKUP(B1858,DRILLTAP!A:E,3,FALSE))</f>
        <v>82077037000</v>
      </c>
      <c r="K1858" s="5" t="str">
        <f>IF(ISNA(VLOOKUP(B1858,DRILLTAP!A:E,1,FALSE)),"NOT FOUND",VLOOKUP(B1858,DRILLTAP!A:E,4,FALSE))</f>
        <v>DE</v>
      </c>
      <c r="L1858" s="10">
        <f>IF(ISNA(VLOOKUP(B1858,DRILLTAP!A:E,1,FALSE)),"NOT FOUND",VLOOKUP(B1858,DRILLTAP!A:E,5,FALSE))</f>
        <v>3.7999999999999999E-2</v>
      </c>
    </row>
    <row r="1859" spans="1:12" s="6" customFormat="1" ht="39.75" thickTop="1" thickBot="1">
      <c r="A1859" s="11"/>
      <c r="B1859" s="3" t="s">
        <v>2746</v>
      </c>
      <c r="C1859" s="1" t="s">
        <v>7324</v>
      </c>
      <c r="D1859" s="5"/>
      <c r="E1859" s="5">
        <v>195</v>
      </c>
      <c r="F1859" s="5" t="s">
        <v>7</v>
      </c>
      <c r="G1859" s="9" t="s">
        <v>5639</v>
      </c>
      <c r="H1859" s="28">
        <v>466</v>
      </c>
      <c r="I1859" s="27">
        <v>640.6282574999999</v>
      </c>
      <c r="J1859" s="2" t="str">
        <f>IF(ISNA(VLOOKUP(B1859,DRILLTAP!A:E,1,FALSE)),"NOT FOUND",VLOOKUP(B1859,DRILLTAP!A:E,3,FALSE))</f>
        <v>82077037000</v>
      </c>
      <c r="K1859" s="5" t="str">
        <f>IF(ISNA(VLOOKUP(B1859,DRILLTAP!A:E,1,FALSE)),"NOT FOUND",VLOOKUP(B1859,DRILLTAP!A:E,4,FALSE))</f>
        <v>DE</v>
      </c>
      <c r="L1859" s="10">
        <f>IF(ISNA(VLOOKUP(B1859,DRILLTAP!A:E,1,FALSE)),"NOT FOUND",VLOOKUP(B1859,DRILLTAP!A:E,5,FALSE))</f>
        <v>7.0000000000000007E-2</v>
      </c>
    </row>
    <row r="1860" spans="1:12" s="6" customFormat="1" ht="39.75" thickTop="1" thickBot="1">
      <c r="A1860" s="11"/>
      <c r="B1860" s="3" t="s">
        <v>2747</v>
      </c>
      <c r="C1860" s="1" t="s">
        <v>7325</v>
      </c>
      <c r="D1860" s="5"/>
      <c r="E1860" s="5">
        <v>195</v>
      </c>
      <c r="F1860" s="5" t="s">
        <v>7</v>
      </c>
      <c r="G1860" s="9" t="s">
        <v>5640</v>
      </c>
      <c r="H1860" s="28">
        <v>547</v>
      </c>
      <c r="I1860" s="27">
        <v>751.98209625000004</v>
      </c>
      <c r="J1860" s="2" t="str">
        <f>IF(ISNA(VLOOKUP(B1860,DRILLTAP!A:E,1,FALSE)),"NOT FOUND",VLOOKUP(B1860,DRILLTAP!A:E,3,FALSE))</f>
        <v>82077037000</v>
      </c>
      <c r="K1860" s="5" t="str">
        <f>IF(ISNA(VLOOKUP(B1860,DRILLTAP!A:E,1,FALSE)),"NOT FOUND",VLOOKUP(B1860,DRILLTAP!A:E,4,FALSE))</f>
        <v>DE</v>
      </c>
      <c r="L1860" s="10">
        <f>IF(ISNA(VLOOKUP(B1860,DRILLTAP!A:E,1,FALSE)),"NOT FOUND",VLOOKUP(B1860,DRILLTAP!A:E,5,FALSE))</f>
        <v>0.104</v>
      </c>
    </row>
    <row r="1861" spans="1:12" s="6" customFormat="1" ht="39.75" thickTop="1" thickBot="1">
      <c r="A1861" s="11"/>
      <c r="B1861" s="3" t="s">
        <v>2748</v>
      </c>
      <c r="C1861" s="1" t="s">
        <v>7326</v>
      </c>
      <c r="D1861" s="5"/>
      <c r="E1861" s="5">
        <v>195</v>
      </c>
      <c r="F1861" s="5" t="s">
        <v>7</v>
      </c>
      <c r="G1861" s="9" t="s">
        <v>5641</v>
      </c>
      <c r="H1861" s="28">
        <v>717</v>
      </c>
      <c r="I1861" s="27">
        <v>985.68768374999979</v>
      </c>
      <c r="J1861" s="2" t="str">
        <f>IF(ISNA(VLOOKUP(B1861,DRILLTAP!A:E,1,FALSE)),"NOT FOUND",VLOOKUP(B1861,DRILLTAP!A:E,3,FALSE))</f>
        <v>82077037000</v>
      </c>
      <c r="K1861" s="5" t="str">
        <f>IF(ISNA(VLOOKUP(B1861,DRILLTAP!A:E,1,FALSE)),"NOT FOUND",VLOOKUP(B1861,DRILLTAP!A:E,4,FALSE))</f>
        <v>DE</v>
      </c>
      <c r="L1861" s="10">
        <f>IF(ISNA(VLOOKUP(B1861,DRILLTAP!A:E,1,FALSE)),"NOT FOUND",VLOOKUP(B1861,DRILLTAP!A:E,5,FALSE))</f>
        <v>0.154</v>
      </c>
    </row>
    <row r="1862" spans="1:12" s="6" customFormat="1" ht="39.75" thickTop="1" thickBot="1">
      <c r="A1862" s="11"/>
      <c r="B1862" s="3" t="s">
        <v>2749</v>
      </c>
      <c r="C1862" s="1" t="s">
        <v>7327</v>
      </c>
      <c r="D1862" s="5"/>
      <c r="E1862" s="5">
        <v>195</v>
      </c>
      <c r="F1862" s="5" t="s">
        <v>7</v>
      </c>
      <c r="G1862" s="9" t="s">
        <v>5642</v>
      </c>
      <c r="H1862" s="28">
        <v>1043</v>
      </c>
      <c r="I1862" s="27">
        <v>1433.8525162500002</v>
      </c>
      <c r="J1862" s="2" t="str">
        <f>IF(ISNA(VLOOKUP(B1862,DRILLTAP!A:E,1,FALSE)),"NOT FOUND",VLOOKUP(B1862,DRILLTAP!A:E,3,FALSE))</f>
        <v>82077037000</v>
      </c>
      <c r="K1862" s="5" t="str">
        <f>IF(ISNA(VLOOKUP(B1862,DRILLTAP!A:E,1,FALSE)),"NOT FOUND",VLOOKUP(B1862,DRILLTAP!A:E,4,FALSE))</f>
        <v>DE</v>
      </c>
      <c r="L1862" s="10">
        <f>IF(ISNA(VLOOKUP(B1862,DRILLTAP!A:E,1,FALSE)),"NOT FOUND",VLOOKUP(B1862,DRILLTAP!A:E,5,FALSE))</f>
        <v>0.28699999999999998</v>
      </c>
    </row>
    <row r="1863" spans="1:12" s="6" customFormat="1" ht="52.5" thickTop="1" thickBot="1">
      <c r="A1863" s="11"/>
      <c r="B1863" s="3" t="s">
        <v>2750</v>
      </c>
      <c r="C1863" s="1" t="s">
        <v>7328</v>
      </c>
      <c r="D1863" s="5"/>
      <c r="E1863" s="5">
        <v>195</v>
      </c>
      <c r="F1863" s="5" t="s">
        <v>7</v>
      </c>
      <c r="G1863" s="9" t="s">
        <v>5643</v>
      </c>
      <c r="H1863" s="28">
        <v>437</v>
      </c>
      <c r="I1863" s="27">
        <v>600.76083374999996</v>
      </c>
      <c r="J1863" s="2" t="str">
        <f>IF(ISNA(VLOOKUP(B1863,DRILLTAP!A:E,1,FALSE)),"NOT FOUND",VLOOKUP(B1863,DRILLTAP!A:E,3,FALSE))</f>
        <v>82074010000</v>
      </c>
      <c r="K1863" s="5" t="str">
        <f>IF(ISNA(VLOOKUP(B1863,DRILLTAP!A:E,1,FALSE)),"NOT FOUND",VLOOKUP(B1863,DRILLTAP!A:E,4,FALSE))</f>
        <v>DE</v>
      </c>
      <c r="L1863" s="10">
        <f>IF(ISNA(VLOOKUP(B1863,DRILLTAP!A:E,1,FALSE)),"NOT FOUND",VLOOKUP(B1863,DRILLTAP!A:E,5,FALSE))</f>
        <v>1.7000000000000001E-2</v>
      </c>
    </row>
    <row r="1864" spans="1:12" s="6" customFormat="1" ht="52.5" thickTop="1" thickBot="1">
      <c r="A1864" s="11"/>
      <c r="B1864" s="3" t="s">
        <v>2751</v>
      </c>
      <c r="C1864" s="1" t="s">
        <v>7329</v>
      </c>
      <c r="D1864" s="5"/>
      <c r="E1864" s="5">
        <v>195</v>
      </c>
      <c r="F1864" s="5" t="s">
        <v>7</v>
      </c>
      <c r="G1864" s="9" t="s">
        <v>5644</v>
      </c>
      <c r="H1864" s="28">
        <v>433</v>
      </c>
      <c r="I1864" s="27">
        <v>595.26187874999994</v>
      </c>
      <c r="J1864" s="2" t="str">
        <f>IF(ISNA(VLOOKUP(B1864,DRILLTAP!A:E,1,FALSE)),"NOT FOUND",VLOOKUP(B1864,DRILLTAP!A:E,3,FALSE))</f>
        <v>82074010000</v>
      </c>
      <c r="K1864" s="5" t="str">
        <f>IF(ISNA(VLOOKUP(B1864,DRILLTAP!A:E,1,FALSE)),"NOT FOUND",VLOOKUP(B1864,DRILLTAP!A:E,4,FALSE))</f>
        <v>DE</v>
      </c>
      <c r="L1864" s="10">
        <f>IF(ISNA(VLOOKUP(B1864,DRILLTAP!A:E,1,FALSE)),"NOT FOUND",VLOOKUP(B1864,DRILLTAP!A:E,5,FALSE))</f>
        <v>1.9E-2</v>
      </c>
    </row>
    <row r="1865" spans="1:12" s="6" customFormat="1" ht="52.5" thickTop="1" thickBot="1">
      <c r="A1865" s="11"/>
      <c r="B1865" s="3" t="s">
        <v>2752</v>
      </c>
      <c r="C1865" s="1" t="s">
        <v>7330</v>
      </c>
      <c r="D1865" s="5"/>
      <c r="E1865" s="5">
        <v>195</v>
      </c>
      <c r="F1865" s="5" t="s">
        <v>7</v>
      </c>
      <c r="G1865" s="9" t="s">
        <v>5645</v>
      </c>
      <c r="H1865" s="28">
        <v>435</v>
      </c>
      <c r="I1865" s="27">
        <v>598.01135624999984</v>
      </c>
      <c r="J1865" s="2" t="str">
        <f>IF(ISNA(VLOOKUP(B1865,DRILLTAP!A:E,1,FALSE)),"NOT FOUND",VLOOKUP(B1865,DRILLTAP!A:E,3,FALSE))</f>
        <v>82074010000</v>
      </c>
      <c r="K1865" s="5" t="str">
        <f>IF(ISNA(VLOOKUP(B1865,DRILLTAP!A:E,1,FALSE)),"NOT FOUND",VLOOKUP(B1865,DRILLTAP!A:E,4,FALSE))</f>
        <v>DE</v>
      </c>
      <c r="L1865" s="10">
        <f>IF(ISNA(VLOOKUP(B1865,DRILLTAP!A:E,1,FALSE)),"NOT FOUND",VLOOKUP(B1865,DRILLTAP!A:E,5,FALSE))</f>
        <v>3.7999999999999999E-2</v>
      </c>
    </row>
    <row r="1866" spans="1:12" s="6" customFormat="1" ht="52.5" thickTop="1" thickBot="1">
      <c r="A1866" s="11"/>
      <c r="B1866" s="3" t="s">
        <v>2753</v>
      </c>
      <c r="C1866" s="1" t="s">
        <v>7331</v>
      </c>
      <c r="D1866" s="5"/>
      <c r="E1866" s="5">
        <v>195</v>
      </c>
      <c r="F1866" s="5" t="s">
        <v>7</v>
      </c>
      <c r="G1866" s="9" t="s">
        <v>5646</v>
      </c>
      <c r="H1866" s="28">
        <v>511</v>
      </c>
      <c r="I1866" s="27">
        <v>702.49150124999994</v>
      </c>
      <c r="J1866" s="2" t="str">
        <f>IF(ISNA(VLOOKUP(B1866,DRILLTAP!A:E,1,FALSE)),"NOT FOUND",VLOOKUP(B1866,DRILLTAP!A:E,3,FALSE))</f>
        <v>82074010000</v>
      </c>
      <c r="K1866" s="5" t="str">
        <f>IF(ISNA(VLOOKUP(B1866,DRILLTAP!A:E,1,FALSE)),"NOT FOUND",VLOOKUP(B1866,DRILLTAP!A:E,4,FALSE))</f>
        <v>DE</v>
      </c>
      <c r="L1866" s="10">
        <f>IF(ISNA(VLOOKUP(B1866,DRILLTAP!A:E,1,FALSE)),"NOT FOUND",VLOOKUP(B1866,DRILLTAP!A:E,5,FALSE))</f>
        <v>7.0000000000000007E-2</v>
      </c>
    </row>
    <row r="1867" spans="1:12" s="6" customFormat="1" ht="52.5" thickTop="1" thickBot="1">
      <c r="A1867" s="11"/>
      <c r="B1867" s="3" t="s">
        <v>2754</v>
      </c>
      <c r="C1867" s="1" t="s">
        <v>7332</v>
      </c>
      <c r="D1867" s="5"/>
      <c r="E1867" s="5">
        <v>195</v>
      </c>
      <c r="F1867" s="5" t="s">
        <v>7</v>
      </c>
      <c r="G1867" s="9" t="s">
        <v>5647</v>
      </c>
      <c r="H1867" s="28">
        <v>583</v>
      </c>
      <c r="I1867" s="27">
        <v>801.47269124999991</v>
      </c>
      <c r="J1867" s="2" t="str">
        <f>IF(ISNA(VLOOKUP(B1867,DRILLTAP!A:E,1,FALSE)),"NOT FOUND",VLOOKUP(B1867,DRILLTAP!A:E,3,FALSE))</f>
        <v>82074010000</v>
      </c>
      <c r="K1867" s="5" t="str">
        <f>IF(ISNA(VLOOKUP(B1867,DRILLTAP!A:E,1,FALSE)),"NOT FOUND",VLOOKUP(B1867,DRILLTAP!A:E,4,FALSE))</f>
        <v>DE</v>
      </c>
      <c r="L1867" s="10">
        <f>IF(ISNA(VLOOKUP(B1867,DRILLTAP!A:E,1,FALSE)),"NOT FOUND",VLOOKUP(B1867,DRILLTAP!A:E,5,FALSE))</f>
        <v>0.106</v>
      </c>
    </row>
    <row r="1868" spans="1:12" s="6" customFormat="1" ht="52.5" thickTop="1" thickBot="1">
      <c r="A1868" s="11"/>
      <c r="B1868" s="3" t="s">
        <v>2755</v>
      </c>
      <c r="C1868" s="1" t="s">
        <v>7333</v>
      </c>
      <c r="D1868" s="5"/>
      <c r="E1868" s="5">
        <v>195</v>
      </c>
      <c r="F1868" s="5" t="s">
        <v>7</v>
      </c>
      <c r="G1868" s="9" t="s">
        <v>5648</v>
      </c>
      <c r="H1868" s="28">
        <v>762</v>
      </c>
      <c r="I1868" s="27">
        <v>1047.5509274999999</v>
      </c>
      <c r="J1868" s="2" t="str">
        <f>IF(ISNA(VLOOKUP(B1868,DRILLTAP!A:E,1,FALSE)),"NOT FOUND",VLOOKUP(B1868,DRILLTAP!A:E,3,FALSE))</f>
        <v>82074010000</v>
      </c>
      <c r="K1868" s="5" t="str">
        <f>IF(ISNA(VLOOKUP(B1868,DRILLTAP!A:E,1,FALSE)),"NOT FOUND",VLOOKUP(B1868,DRILLTAP!A:E,4,FALSE))</f>
        <v>DE</v>
      </c>
      <c r="L1868" s="10">
        <f>IF(ISNA(VLOOKUP(B1868,DRILLTAP!A:E,1,FALSE)),"NOT FOUND",VLOOKUP(B1868,DRILLTAP!A:E,5,FALSE))</f>
        <v>0.161</v>
      </c>
    </row>
    <row r="1869" spans="1:12" s="6" customFormat="1" ht="52.5" thickTop="1" thickBot="1">
      <c r="A1869" s="11"/>
      <c r="B1869" s="3" t="s">
        <v>2756</v>
      </c>
      <c r="C1869" s="1" t="s">
        <v>7334</v>
      </c>
      <c r="D1869" s="5"/>
      <c r="E1869" s="5">
        <v>195</v>
      </c>
      <c r="F1869" s="5" t="s">
        <v>7</v>
      </c>
      <c r="G1869" s="9" t="s">
        <v>5649</v>
      </c>
      <c r="H1869" s="28">
        <v>1087</v>
      </c>
      <c r="I1869" s="27">
        <v>1494.3410212499998</v>
      </c>
      <c r="J1869" s="2" t="str">
        <f>IF(ISNA(VLOOKUP(B1869,DRILLTAP!A:E,1,FALSE)),"NOT FOUND",VLOOKUP(B1869,DRILLTAP!A:E,3,FALSE))</f>
        <v>82074010000</v>
      </c>
      <c r="K1869" s="5" t="str">
        <f>IF(ISNA(VLOOKUP(B1869,DRILLTAP!A:E,1,FALSE)),"NOT FOUND",VLOOKUP(B1869,DRILLTAP!A:E,4,FALSE))</f>
        <v>DE</v>
      </c>
      <c r="L1869" s="10">
        <f>IF(ISNA(VLOOKUP(B1869,DRILLTAP!A:E,1,FALSE)),"NOT FOUND",VLOOKUP(B1869,DRILLTAP!A:E,5,FALSE))</f>
        <v>0.28699999999999998</v>
      </c>
    </row>
    <row r="1870" spans="1:12" s="6" customFormat="1" ht="52.5" thickTop="1" thickBot="1">
      <c r="A1870" s="11"/>
      <c r="B1870" s="3" t="s">
        <v>2863</v>
      </c>
      <c r="C1870" s="1" t="s">
        <v>7335</v>
      </c>
      <c r="D1870" s="5"/>
      <c r="E1870" s="5">
        <v>197</v>
      </c>
      <c r="F1870" s="5" t="s">
        <v>7</v>
      </c>
      <c r="G1870" s="9" t="s">
        <v>5756</v>
      </c>
      <c r="H1870" s="28">
        <v>346</v>
      </c>
      <c r="I1870" s="27">
        <v>475.65960749999999</v>
      </c>
      <c r="J1870" s="2" t="str">
        <f>IF(ISNA(VLOOKUP(B1870,DRILLTAP!A:E,1,FALSE)),"NOT FOUND",VLOOKUP(B1870,DRILLTAP!A:E,3,FALSE))</f>
        <v>82074010000</v>
      </c>
      <c r="K1870" s="5" t="str">
        <f>IF(ISNA(VLOOKUP(B1870,DRILLTAP!A:E,1,FALSE)),"NOT FOUND",VLOOKUP(B1870,DRILLTAP!A:E,4,FALSE))</f>
        <v>DE</v>
      </c>
      <c r="L1870" s="10">
        <f>IF(ISNA(VLOOKUP(B1870,DRILLTAP!A:E,1,FALSE)),"NOT FOUND",VLOOKUP(B1870,DRILLTAP!A:E,5,FALSE))</f>
        <v>7.2999999999999995E-2</v>
      </c>
    </row>
    <row r="1871" spans="1:12" s="6" customFormat="1" ht="52.5" thickTop="1" thickBot="1">
      <c r="A1871" s="11"/>
      <c r="B1871" s="3" t="s">
        <v>2864</v>
      </c>
      <c r="C1871" s="1" t="s">
        <v>7336</v>
      </c>
      <c r="D1871" s="5"/>
      <c r="E1871" s="5">
        <v>197</v>
      </c>
      <c r="F1871" s="5" t="s">
        <v>7</v>
      </c>
      <c r="G1871" s="9" t="s">
        <v>5757</v>
      </c>
      <c r="H1871" s="28">
        <v>393</v>
      </c>
      <c r="I1871" s="27">
        <v>540.27232875000004</v>
      </c>
      <c r="J1871" s="2" t="str">
        <f>IF(ISNA(VLOOKUP(B1871,DRILLTAP!A:E,1,FALSE)),"NOT FOUND",VLOOKUP(B1871,DRILLTAP!A:E,3,FALSE))</f>
        <v>82074010000</v>
      </c>
      <c r="K1871" s="5" t="str">
        <f>IF(ISNA(VLOOKUP(B1871,DRILLTAP!A:E,1,FALSE)),"NOT FOUND",VLOOKUP(B1871,DRILLTAP!A:E,4,FALSE))</f>
        <v>DE</v>
      </c>
      <c r="L1871" s="10">
        <f>IF(ISNA(VLOOKUP(B1871,DRILLTAP!A:E,1,FALSE)),"NOT FOUND",VLOOKUP(B1871,DRILLTAP!A:E,5,FALSE))</f>
        <v>7.3999999999999996E-2</v>
      </c>
    </row>
    <row r="1872" spans="1:12" s="6" customFormat="1" ht="52.5" thickTop="1" thickBot="1">
      <c r="A1872" s="11"/>
      <c r="B1872" s="3" t="s">
        <v>2865</v>
      </c>
      <c r="C1872" s="1" t="s">
        <v>7337</v>
      </c>
      <c r="D1872" s="5"/>
      <c r="E1872" s="5">
        <v>197</v>
      </c>
      <c r="F1872" s="5" t="s">
        <v>7</v>
      </c>
      <c r="G1872" s="9" t="s">
        <v>5758</v>
      </c>
      <c r="H1872" s="28">
        <v>348</v>
      </c>
      <c r="I1872" s="27">
        <v>478.40908499999989</v>
      </c>
      <c r="J1872" s="2" t="str">
        <f>IF(ISNA(VLOOKUP(B1872,DRILLTAP!A:E,1,FALSE)),"NOT FOUND",VLOOKUP(B1872,DRILLTAP!A:E,3,FALSE))</f>
        <v>82074010000</v>
      </c>
      <c r="K1872" s="5" t="str">
        <f>IF(ISNA(VLOOKUP(B1872,DRILLTAP!A:E,1,FALSE)),"NOT FOUND",VLOOKUP(B1872,DRILLTAP!A:E,4,FALSE))</f>
        <v>DE</v>
      </c>
      <c r="L1872" s="10">
        <f>IF(ISNA(VLOOKUP(B1872,DRILLTAP!A:E,1,FALSE)),"NOT FOUND",VLOOKUP(B1872,DRILLTAP!A:E,5,FALSE))</f>
        <v>7.1999999999999995E-2</v>
      </c>
    </row>
    <row r="1873" spans="1:12" s="6" customFormat="1" ht="52.5" thickTop="1" thickBot="1">
      <c r="A1873" s="11"/>
      <c r="B1873" s="3" t="s">
        <v>2866</v>
      </c>
      <c r="C1873" s="1" t="s">
        <v>7338</v>
      </c>
      <c r="D1873" s="5"/>
      <c r="E1873" s="5">
        <v>197</v>
      </c>
      <c r="F1873" s="5" t="s">
        <v>7</v>
      </c>
      <c r="G1873" s="9" t="s">
        <v>5759</v>
      </c>
      <c r="H1873" s="28">
        <v>445</v>
      </c>
      <c r="I1873" s="27">
        <v>611.75874375000001</v>
      </c>
      <c r="J1873" s="2" t="str">
        <f>IF(ISNA(VLOOKUP(B1873,DRILLTAP!A:E,1,FALSE)),"NOT FOUND",VLOOKUP(B1873,DRILLTAP!A:E,3,FALSE))</f>
        <v>82074010000</v>
      </c>
      <c r="K1873" s="5" t="str">
        <f>IF(ISNA(VLOOKUP(B1873,DRILLTAP!A:E,1,FALSE)),"NOT FOUND",VLOOKUP(B1873,DRILLTAP!A:E,4,FALSE))</f>
        <v>DE</v>
      </c>
      <c r="L1873" s="10">
        <f>IF(ISNA(VLOOKUP(B1873,DRILLTAP!A:E,1,FALSE)),"NOT FOUND",VLOOKUP(B1873,DRILLTAP!A:E,5,FALSE))</f>
        <v>0.124</v>
      </c>
    </row>
    <row r="1874" spans="1:12" s="6" customFormat="1" ht="52.5" thickTop="1" thickBot="1">
      <c r="A1874" s="11"/>
      <c r="B1874" s="3" t="s">
        <v>2867</v>
      </c>
      <c r="C1874" s="1" t="s">
        <v>7339</v>
      </c>
      <c r="D1874" s="5"/>
      <c r="E1874" s="5">
        <v>197</v>
      </c>
      <c r="F1874" s="5" t="s">
        <v>7</v>
      </c>
      <c r="G1874" s="9" t="s">
        <v>5760</v>
      </c>
      <c r="H1874" s="28">
        <v>422</v>
      </c>
      <c r="I1874" s="27">
        <v>580.13975249999999</v>
      </c>
      <c r="J1874" s="2" t="str">
        <f>IF(ISNA(VLOOKUP(B1874,DRILLTAP!A:E,1,FALSE)),"NOT FOUND",VLOOKUP(B1874,DRILLTAP!A:E,3,FALSE))</f>
        <v>82074010000</v>
      </c>
      <c r="K1874" s="5" t="str">
        <f>IF(ISNA(VLOOKUP(B1874,DRILLTAP!A:E,1,FALSE)),"NOT FOUND",VLOOKUP(B1874,DRILLTAP!A:E,4,FALSE))</f>
        <v>DE</v>
      </c>
      <c r="L1874" s="10">
        <f>IF(ISNA(VLOOKUP(B1874,DRILLTAP!A:E,1,FALSE)),"NOT FOUND",VLOOKUP(B1874,DRILLTAP!A:E,5,FALSE))</f>
        <v>0.123</v>
      </c>
    </row>
    <row r="1875" spans="1:12" s="6" customFormat="1" ht="52.5" thickTop="1" thickBot="1">
      <c r="A1875" s="11"/>
      <c r="B1875" s="3" t="s">
        <v>2868</v>
      </c>
      <c r="C1875" s="1" t="s">
        <v>7340</v>
      </c>
      <c r="D1875" s="5"/>
      <c r="E1875" s="5">
        <v>197</v>
      </c>
      <c r="F1875" s="5" t="s">
        <v>7</v>
      </c>
      <c r="G1875" s="9" t="s">
        <v>5761</v>
      </c>
      <c r="H1875" s="28">
        <v>559</v>
      </c>
      <c r="I1875" s="27">
        <v>768.47896125</v>
      </c>
      <c r="J1875" s="2" t="str">
        <f>IF(ISNA(VLOOKUP(B1875,DRILLTAP!A:E,1,FALSE)),"NOT FOUND",VLOOKUP(B1875,DRILLTAP!A:E,3,FALSE))</f>
        <v>82074010000</v>
      </c>
      <c r="K1875" s="5" t="str">
        <f>IF(ISNA(VLOOKUP(B1875,DRILLTAP!A:E,1,FALSE)),"NOT FOUND",VLOOKUP(B1875,DRILLTAP!A:E,4,FALSE))</f>
        <v>DE</v>
      </c>
      <c r="L1875" s="10">
        <f>IF(ISNA(VLOOKUP(B1875,DRILLTAP!A:E,1,FALSE)),"NOT FOUND",VLOOKUP(B1875,DRILLTAP!A:E,5,FALSE))</f>
        <v>0.22600000000000001</v>
      </c>
    </row>
    <row r="1876" spans="1:12" s="6" customFormat="1" ht="52.5" thickTop="1" thickBot="1">
      <c r="A1876" s="11"/>
      <c r="B1876" s="3" t="s">
        <v>2869</v>
      </c>
      <c r="C1876" s="1" t="s">
        <v>7341</v>
      </c>
      <c r="D1876" s="5"/>
      <c r="E1876" s="5">
        <v>197</v>
      </c>
      <c r="F1876" s="5" t="s">
        <v>7</v>
      </c>
      <c r="G1876" s="9" t="s">
        <v>5762</v>
      </c>
      <c r="H1876" s="28">
        <v>532</v>
      </c>
      <c r="I1876" s="27">
        <v>731.36101500000007</v>
      </c>
      <c r="J1876" s="2" t="str">
        <f>IF(ISNA(VLOOKUP(B1876,DRILLTAP!A:E,1,FALSE)),"NOT FOUND",VLOOKUP(B1876,DRILLTAP!A:E,3,FALSE))</f>
        <v>82074010000</v>
      </c>
      <c r="K1876" s="5" t="str">
        <f>IF(ISNA(VLOOKUP(B1876,DRILLTAP!A:E,1,FALSE)),"NOT FOUND",VLOOKUP(B1876,DRILLTAP!A:E,4,FALSE))</f>
        <v>DE</v>
      </c>
      <c r="L1876" s="10">
        <f>IF(ISNA(VLOOKUP(B1876,DRILLTAP!A:E,1,FALSE)),"NOT FOUND",VLOOKUP(B1876,DRILLTAP!A:E,5,FALSE))</f>
        <v>0.22700000000000001</v>
      </c>
    </row>
    <row r="1877" spans="1:12" s="6" customFormat="1" ht="52.5" thickTop="1" thickBot="1">
      <c r="A1877" s="11"/>
      <c r="B1877" s="3" t="s">
        <v>2870</v>
      </c>
      <c r="C1877" s="1" t="s">
        <v>7342</v>
      </c>
      <c r="D1877" s="5"/>
      <c r="E1877" s="5">
        <v>197</v>
      </c>
      <c r="F1877" s="5" t="s">
        <v>7</v>
      </c>
      <c r="G1877" s="9" t="s">
        <v>5763</v>
      </c>
      <c r="H1877" s="28">
        <v>559</v>
      </c>
      <c r="I1877" s="27">
        <v>768.47896125</v>
      </c>
      <c r="J1877" s="2" t="str">
        <f>IF(ISNA(VLOOKUP(B1877,DRILLTAP!A:E,1,FALSE)),"NOT FOUND",VLOOKUP(B1877,DRILLTAP!A:E,3,FALSE))</f>
        <v>82074010000</v>
      </c>
      <c r="K1877" s="5" t="str">
        <f>IF(ISNA(VLOOKUP(B1877,DRILLTAP!A:E,1,FALSE)),"NOT FOUND",VLOOKUP(B1877,DRILLTAP!A:E,4,FALSE))</f>
        <v>DE</v>
      </c>
      <c r="L1877" s="10">
        <f>IF(ISNA(VLOOKUP(B1877,DRILLTAP!A:E,1,FALSE)),"NOT FOUND",VLOOKUP(B1877,DRILLTAP!A:E,5,FALSE))</f>
        <v>0.22500000000000001</v>
      </c>
    </row>
    <row r="1878" spans="1:12" s="6" customFormat="1" ht="52.5" thickTop="1" thickBot="1">
      <c r="A1878" s="11"/>
      <c r="B1878" s="3" t="s">
        <v>2871</v>
      </c>
      <c r="C1878" s="1" t="s">
        <v>7343</v>
      </c>
      <c r="D1878" s="5"/>
      <c r="E1878" s="5">
        <v>197</v>
      </c>
      <c r="F1878" s="5" t="s">
        <v>7</v>
      </c>
      <c r="G1878" s="9" t="s">
        <v>5764</v>
      </c>
      <c r="H1878" s="28">
        <v>764</v>
      </c>
      <c r="I1878" s="27">
        <v>1050.300405</v>
      </c>
      <c r="J1878" s="2" t="str">
        <f>IF(ISNA(VLOOKUP(B1878,DRILLTAP!A:E,1,FALSE)),"NOT FOUND",VLOOKUP(B1878,DRILLTAP!A:E,3,FALSE))</f>
        <v>82074010000</v>
      </c>
      <c r="K1878" s="5" t="str">
        <f>IF(ISNA(VLOOKUP(B1878,DRILLTAP!A:E,1,FALSE)),"NOT FOUND",VLOOKUP(B1878,DRILLTAP!A:E,4,FALSE))</f>
        <v>DE</v>
      </c>
      <c r="L1878" s="10">
        <f>IF(ISNA(VLOOKUP(B1878,DRILLTAP!A:E,1,FALSE)),"NOT FOUND",VLOOKUP(B1878,DRILLTAP!A:E,5,FALSE))</f>
        <v>0.40500000000000003</v>
      </c>
    </row>
    <row r="1879" spans="1:12" s="6" customFormat="1" ht="52.5" thickTop="1" thickBot="1">
      <c r="A1879" s="11"/>
      <c r="B1879" s="3" t="s">
        <v>2872</v>
      </c>
      <c r="C1879" s="1" t="s">
        <v>7344</v>
      </c>
      <c r="D1879" s="5"/>
      <c r="E1879" s="5">
        <v>197</v>
      </c>
      <c r="F1879" s="5" t="s">
        <v>7</v>
      </c>
      <c r="G1879" s="9" t="s">
        <v>5765</v>
      </c>
      <c r="H1879" s="28">
        <v>831</v>
      </c>
      <c r="I1879" s="27">
        <v>1142.4079012499997</v>
      </c>
      <c r="J1879" s="2" t="str">
        <f>IF(ISNA(VLOOKUP(B1879,DRILLTAP!A:E,1,FALSE)),"NOT FOUND",VLOOKUP(B1879,DRILLTAP!A:E,3,FALSE))</f>
        <v>82074010000</v>
      </c>
      <c r="K1879" s="5" t="str">
        <f>IF(ISNA(VLOOKUP(B1879,DRILLTAP!A:E,1,FALSE)),"NOT FOUND",VLOOKUP(B1879,DRILLTAP!A:E,4,FALSE))</f>
        <v>DE</v>
      </c>
      <c r="L1879" s="10">
        <f>IF(ISNA(VLOOKUP(B1879,DRILLTAP!A:E,1,FALSE)),"NOT FOUND",VLOOKUP(B1879,DRILLTAP!A:E,5,FALSE))</f>
        <v>0.41099999999999998</v>
      </c>
    </row>
    <row r="1880" spans="1:12" s="6" customFormat="1" ht="52.5" thickTop="1" thickBot="1">
      <c r="A1880" s="11"/>
      <c r="B1880" s="3" t="s">
        <v>2873</v>
      </c>
      <c r="C1880" s="1" t="s">
        <v>7345</v>
      </c>
      <c r="D1880" s="5"/>
      <c r="E1880" s="5">
        <v>199</v>
      </c>
      <c r="F1880" s="5" t="s">
        <v>7</v>
      </c>
      <c r="G1880" s="9" t="s">
        <v>5766</v>
      </c>
      <c r="H1880" s="28">
        <v>391</v>
      </c>
      <c r="I1880" s="27">
        <v>537.52285125000003</v>
      </c>
      <c r="J1880" s="2" t="str">
        <f>IF(ISNA(VLOOKUP(B1880,DRILLTAP!A:E,1,FALSE)),"NOT FOUND",VLOOKUP(B1880,DRILLTAP!A:E,3,FALSE))</f>
        <v>82074010000</v>
      </c>
      <c r="K1880" s="5" t="str">
        <f>IF(ISNA(VLOOKUP(B1880,DRILLTAP!A:E,1,FALSE)),"NOT FOUND",VLOOKUP(B1880,DRILLTAP!A:E,4,FALSE))</f>
        <v>DE</v>
      </c>
      <c r="L1880" s="10">
        <f>IF(ISNA(VLOOKUP(B1880,DRILLTAP!A:E,1,FALSE)),"NOT FOUND",VLOOKUP(B1880,DRILLTAP!A:E,5,FALSE))</f>
        <v>7.0999999999999994E-2</v>
      </c>
    </row>
    <row r="1881" spans="1:12" s="6" customFormat="1" ht="52.5" thickTop="1" thickBot="1">
      <c r="A1881" s="11"/>
      <c r="B1881" s="3" t="s">
        <v>2874</v>
      </c>
      <c r="C1881" s="1" t="s">
        <v>7346</v>
      </c>
      <c r="D1881" s="5"/>
      <c r="E1881" s="5">
        <v>199</v>
      </c>
      <c r="F1881" s="5" t="s">
        <v>7</v>
      </c>
      <c r="G1881" s="9" t="s">
        <v>5767</v>
      </c>
      <c r="H1881" s="28">
        <v>573</v>
      </c>
      <c r="I1881" s="27">
        <v>787.72530374999997</v>
      </c>
      <c r="J1881" s="2" t="str">
        <f>IF(ISNA(VLOOKUP(B1881,DRILLTAP!A:E,1,FALSE)),"NOT FOUND",VLOOKUP(B1881,DRILLTAP!A:E,3,FALSE))</f>
        <v>82074010000</v>
      </c>
      <c r="K1881" s="5" t="str">
        <f>IF(ISNA(VLOOKUP(B1881,DRILLTAP!A:E,1,FALSE)),"NOT FOUND",VLOOKUP(B1881,DRILLTAP!A:E,4,FALSE))</f>
        <v>DE</v>
      </c>
      <c r="L1881" s="10">
        <f>IF(ISNA(VLOOKUP(B1881,DRILLTAP!A:E,1,FALSE)),"NOT FOUND",VLOOKUP(B1881,DRILLTAP!A:E,5,FALSE))</f>
        <v>0.22500000000000001</v>
      </c>
    </row>
    <row r="1882" spans="1:12" s="6" customFormat="1" ht="52.5" thickTop="1" thickBot="1">
      <c r="A1882" s="11"/>
      <c r="B1882" s="3" t="s">
        <v>2875</v>
      </c>
      <c r="C1882" s="1" t="s">
        <v>7347</v>
      </c>
      <c r="D1882" s="5"/>
      <c r="E1882" s="5">
        <v>199</v>
      </c>
      <c r="F1882" s="5" t="s">
        <v>7</v>
      </c>
      <c r="G1882" s="9" t="s">
        <v>5768</v>
      </c>
      <c r="H1882" s="28">
        <v>842</v>
      </c>
      <c r="I1882" s="27">
        <v>1157.5300274999997</v>
      </c>
      <c r="J1882" s="2" t="str">
        <f>IF(ISNA(VLOOKUP(B1882,DRILLTAP!A:E,1,FALSE)),"NOT FOUND",VLOOKUP(B1882,DRILLTAP!A:E,3,FALSE))</f>
        <v>82074010000</v>
      </c>
      <c r="K1882" s="5" t="str">
        <f>IF(ISNA(VLOOKUP(B1882,DRILLTAP!A:E,1,FALSE)),"NOT FOUND",VLOOKUP(B1882,DRILLTAP!A:E,4,FALSE))</f>
        <v>DE</v>
      </c>
      <c r="L1882" s="10">
        <f>IF(ISNA(VLOOKUP(B1882,DRILLTAP!A:E,1,FALSE)),"NOT FOUND",VLOOKUP(B1882,DRILLTAP!A:E,5,FALSE))</f>
        <v>0.39400000000000002</v>
      </c>
    </row>
    <row r="1883" spans="1:12" s="6" customFormat="1" ht="52.5" thickTop="1" thickBot="1">
      <c r="A1883" s="11"/>
      <c r="B1883" s="3" t="s">
        <v>1489</v>
      </c>
      <c r="C1883" s="1" t="s">
        <v>7348</v>
      </c>
      <c r="D1883" s="5"/>
      <c r="E1883" s="5">
        <v>207</v>
      </c>
      <c r="F1883" s="5" t="s">
        <v>7</v>
      </c>
      <c r="G1883" s="9" t="s">
        <v>4382</v>
      </c>
      <c r="H1883" s="28">
        <v>26.1</v>
      </c>
      <c r="I1883" s="27">
        <v>35.880681374999995</v>
      </c>
      <c r="J1883" s="2" t="str">
        <f>IF(ISNA(VLOOKUP(B1883,DRILLTAP!A:E,1,FALSE)),"NOT FOUND",VLOOKUP(B1883,DRILLTAP!A:E,3,FALSE))</f>
        <v>82074010000</v>
      </c>
      <c r="K1883" s="5" t="str">
        <f>IF(ISNA(VLOOKUP(B1883,DRILLTAP!A:E,1,FALSE)),"NOT FOUND",VLOOKUP(B1883,DRILLTAP!A:E,4,FALSE))</f>
        <v>CH</v>
      </c>
      <c r="L1883" s="10">
        <f>IF(ISNA(VLOOKUP(B1883,DRILLTAP!A:E,1,FALSE)),"NOT FOUND",VLOOKUP(B1883,DRILLTAP!A:E,5,FALSE))</f>
        <v>4.0000000000000001E-3</v>
      </c>
    </row>
    <row r="1884" spans="1:12" s="6" customFormat="1" ht="52.5" thickTop="1" thickBot="1">
      <c r="A1884" s="11"/>
      <c r="B1884" s="3" t="s">
        <v>1490</v>
      </c>
      <c r="C1884" s="1" t="s">
        <v>7349</v>
      </c>
      <c r="D1884" s="5"/>
      <c r="E1884" s="5">
        <v>207</v>
      </c>
      <c r="F1884" s="5" t="s">
        <v>7</v>
      </c>
      <c r="G1884" s="9" t="s">
        <v>4383</v>
      </c>
      <c r="H1884" s="28">
        <v>22.7</v>
      </c>
      <c r="I1884" s="27">
        <v>31.206569624999997</v>
      </c>
      <c r="J1884" s="2" t="str">
        <f>IF(ISNA(VLOOKUP(B1884,DRILLTAP!A:E,1,FALSE)),"NOT FOUND",VLOOKUP(B1884,DRILLTAP!A:E,3,FALSE))</f>
        <v>82074010000</v>
      </c>
      <c r="K1884" s="5" t="str">
        <f>IF(ISNA(VLOOKUP(B1884,DRILLTAP!A:E,1,FALSE)),"NOT FOUND",VLOOKUP(B1884,DRILLTAP!A:E,4,FALSE))</f>
        <v>CH</v>
      </c>
      <c r="L1884" s="10">
        <f>IF(ISNA(VLOOKUP(B1884,DRILLTAP!A:E,1,FALSE)),"NOT FOUND",VLOOKUP(B1884,DRILLTAP!A:E,5,FALSE))</f>
        <v>4.0000000000000001E-3</v>
      </c>
    </row>
    <row r="1885" spans="1:12" s="6" customFormat="1" ht="52.5" thickTop="1" thickBot="1">
      <c r="A1885" s="11"/>
      <c r="B1885" s="3" t="s">
        <v>1491</v>
      </c>
      <c r="C1885" s="1" t="s">
        <v>7350</v>
      </c>
      <c r="D1885" s="5"/>
      <c r="E1885" s="5">
        <v>207</v>
      </c>
      <c r="F1885" s="5" t="s">
        <v>7</v>
      </c>
      <c r="G1885" s="9" t="s">
        <v>4384</v>
      </c>
      <c r="H1885" s="28">
        <v>21.5</v>
      </c>
      <c r="I1885" s="27">
        <v>29.556883125000002</v>
      </c>
      <c r="J1885" s="2" t="str">
        <f>IF(ISNA(VLOOKUP(B1885,DRILLTAP!A:E,1,FALSE)),"NOT FOUND",VLOOKUP(B1885,DRILLTAP!A:E,3,FALSE))</f>
        <v>82074010000</v>
      </c>
      <c r="K1885" s="5" t="str">
        <f>IF(ISNA(VLOOKUP(B1885,DRILLTAP!A:E,1,FALSE)),"NOT FOUND",VLOOKUP(B1885,DRILLTAP!A:E,4,FALSE))</f>
        <v>CH</v>
      </c>
      <c r="L1885" s="10">
        <f>IF(ISNA(VLOOKUP(B1885,DRILLTAP!A:E,1,FALSE)),"NOT FOUND",VLOOKUP(B1885,DRILLTAP!A:E,5,FALSE))</f>
        <v>6.0000000000000001E-3</v>
      </c>
    </row>
    <row r="1886" spans="1:12" s="6" customFormat="1" ht="52.5" thickTop="1" thickBot="1">
      <c r="A1886" s="11"/>
      <c r="B1886" s="3" t="s">
        <v>1492</v>
      </c>
      <c r="C1886" s="1" t="s">
        <v>7351</v>
      </c>
      <c r="D1886" s="5"/>
      <c r="E1886" s="5">
        <v>207</v>
      </c>
      <c r="F1886" s="5" t="s">
        <v>7</v>
      </c>
      <c r="G1886" s="9" t="s">
        <v>4385</v>
      </c>
      <c r="H1886" s="28">
        <v>21.5</v>
      </c>
      <c r="I1886" s="27">
        <v>29.556883125000002</v>
      </c>
      <c r="J1886" s="2" t="str">
        <f>IF(ISNA(VLOOKUP(B1886,DRILLTAP!A:E,1,FALSE)),"NOT FOUND",VLOOKUP(B1886,DRILLTAP!A:E,3,FALSE))</f>
        <v>82074010000</v>
      </c>
      <c r="K1886" s="5" t="str">
        <f>IF(ISNA(VLOOKUP(B1886,DRILLTAP!A:E,1,FALSE)),"NOT FOUND",VLOOKUP(B1886,DRILLTAP!A:E,4,FALSE))</f>
        <v>CH</v>
      </c>
      <c r="L1886" s="10">
        <f>IF(ISNA(VLOOKUP(B1886,DRILLTAP!A:E,1,FALSE)),"NOT FOUND",VLOOKUP(B1886,DRILLTAP!A:E,5,FALSE))</f>
        <v>8.9999999999999993E-3</v>
      </c>
    </row>
    <row r="1887" spans="1:12" s="6" customFormat="1" ht="52.5" thickTop="1" thickBot="1">
      <c r="A1887" s="11"/>
      <c r="B1887" s="3" t="s">
        <v>1493</v>
      </c>
      <c r="C1887" s="1" t="s">
        <v>7352</v>
      </c>
      <c r="D1887" s="5"/>
      <c r="E1887" s="5">
        <v>207</v>
      </c>
      <c r="F1887" s="5" t="s">
        <v>7</v>
      </c>
      <c r="G1887" s="9" t="s">
        <v>4386</v>
      </c>
      <c r="H1887" s="28">
        <v>21.9</v>
      </c>
      <c r="I1887" s="27">
        <v>30.106778624999993</v>
      </c>
      <c r="J1887" s="2" t="str">
        <f>IF(ISNA(VLOOKUP(B1887,DRILLTAP!A:E,1,FALSE)),"NOT FOUND",VLOOKUP(B1887,DRILLTAP!A:E,3,FALSE))</f>
        <v>82074010000</v>
      </c>
      <c r="K1887" s="5" t="str">
        <f>IF(ISNA(VLOOKUP(B1887,DRILLTAP!A:E,1,FALSE)),"NOT FOUND",VLOOKUP(B1887,DRILLTAP!A:E,4,FALSE))</f>
        <v>CH</v>
      </c>
      <c r="L1887" s="10">
        <f>IF(ISNA(VLOOKUP(B1887,DRILLTAP!A:E,1,FALSE)),"NOT FOUND",VLOOKUP(B1887,DRILLTAP!A:E,5,FALSE))</f>
        <v>1.4E-2</v>
      </c>
    </row>
    <row r="1888" spans="1:12" s="6" customFormat="1" ht="52.5" thickTop="1" thickBot="1">
      <c r="A1888" s="11"/>
      <c r="B1888" s="3" t="s">
        <v>1494</v>
      </c>
      <c r="C1888" s="1" t="s">
        <v>7353</v>
      </c>
      <c r="D1888" s="5"/>
      <c r="E1888" s="5">
        <v>207</v>
      </c>
      <c r="F1888" s="5" t="s">
        <v>7</v>
      </c>
      <c r="G1888" s="9" t="s">
        <v>4387</v>
      </c>
      <c r="H1888" s="28">
        <v>22.9</v>
      </c>
      <c r="I1888" s="27">
        <v>31.481517374999996</v>
      </c>
      <c r="J1888" s="2" t="str">
        <f>IF(ISNA(VLOOKUP(B1888,DRILLTAP!A:E,1,FALSE)),"NOT FOUND",VLOOKUP(B1888,DRILLTAP!A:E,3,FALSE))</f>
        <v>82074010000</v>
      </c>
      <c r="K1888" s="5" t="str">
        <f>IF(ISNA(VLOOKUP(B1888,DRILLTAP!A:E,1,FALSE)),"NOT FOUND",VLOOKUP(B1888,DRILLTAP!A:E,4,FALSE))</f>
        <v>CH</v>
      </c>
      <c r="L1888" s="10">
        <f>IF(ISNA(VLOOKUP(B1888,DRILLTAP!A:E,1,FALSE)),"NOT FOUND",VLOOKUP(B1888,DRILLTAP!A:E,5,FALSE))</f>
        <v>1.7999999999999999E-2</v>
      </c>
    </row>
    <row r="1889" spans="1:12" s="6" customFormat="1" ht="52.5" thickTop="1" thickBot="1">
      <c r="A1889" s="11"/>
      <c r="B1889" s="3" t="s">
        <v>1495</v>
      </c>
      <c r="C1889" s="1" t="s">
        <v>7354</v>
      </c>
      <c r="D1889" s="5"/>
      <c r="E1889" s="5">
        <v>207</v>
      </c>
      <c r="F1889" s="5" t="s">
        <v>7</v>
      </c>
      <c r="G1889" s="9" t="s">
        <v>4388</v>
      </c>
      <c r="H1889" s="28">
        <v>27.6</v>
      </c>
      <c r="I1889" s="27">
        <v>37.942789499999996</v>
      </c>
      <c r="J1889" s="2" t="str">
        <f>IF(ISNA(VLOOKUP(B1889,DRILLTAP!A:E,1,FALSE)),"NOT FOUND",VLOOKUP(B1889,DRILLTAP!A:E,3,FALSE))</f>
        <v>82074010000</v>
      </c>
      <c r="K1889" s="5" t="str">
        <f>IF(ISNA(VLOOKUP(B1889,DRILLTAP!A:E,1,FALSE)),"NOT FOUND",VLOOKUP(B1889,DRILLTAP!A:E,4,FALSE))</f>
        <v>CH</v>
      </c>
      <c r="L1889" s="10">
        <f>IF(ISNA(VLOOKUP(B1889,DRILLTAP!A:E,1,FALSE)),"NOT FOUND",VLOOKUP(B1889,DRILLTAP!A:E,5,FALSE))</f>
        <v>3.1E-2</v>
      </c>
    </row>
    <row r="1890" spans="1:12" s="6" customFormat="1" ht="52.5" thickTop="1" thickBot="1">
      <c r="A1890" s="11"/>
      <c r="B1890" s="3" t="s">
        <v>1496</v>
      </c>
      <c r="C1890" s="1" t="s">
        <v>7355</v>
      </c>
      <c r="D1890" s="5"/>
      <c r="E1890" s="5">
        <v>207</v>
      </c>
      <c r="F1890" s="5" t="s">
        <v>7</v>
      </c>
      <c r="G1890" s="9" t="s">
        <v>4389</v>
      </c>
      <c r="H1890" s="28">
        <v>31.9</v>
      </c>
      <c r="I1890" s="27">
        <v>43.854166124999999</v>
      </c>
      <c r="J1890" s="2" t="str">
        <f>IF(ISNA(VLOOKUP(B1890,DRILLTAP!A:E,1,FALSE)),"NOT FOUND",VLOOKUP(B1890,DRILLTAP!A:E,3,FALSE))</f>
        <v>82074010000</v>
      </c>
      <c r="K1890" s="5" t="str">
        <f>IF(ISNA(VLOOKUP(B1890,DRILLTAP!A:E,1,FALSE)),"NOT FOUND",VLOOKUP(B1890,DRILLTAP!A:E,4,FALSE))</f>
        <v>CH</v>
      </c>
      <c r="L1890" s="10">
        <f>IF(ISNA(VLOOKUP(B1890,DRILLTAP!A:E,1,FALSE)),"NOT FOUND",VLOOKUP(B1890,DRILLTAP!A:E,5,FALSE))</f>
        <v>5.3999999999999999E-2</v>
      </c>
    </row>
    <row r="1891" spans="1:12" s="6" customFormat="1" ht="52.5" thickTop="1" thickBot="1">
      <c r="A1891" s="11"/>
      <c r="B1891" s="3" t="s">
        <v>1497</v>
      </c>
      <c r="C1891" s="1" t="s">
        <v>7356</v>
      </c>
      <c r="D1891" s="5"/>
      <c r="E1891" s="5">
        <v>207</v>
      </c>
      <c r="F1891" s="5" t="s">
        <v>7</v>
      </c>
      <c r="G1891" s="9" t="s">
        <v>4390</v>
      </c>
      <c r="H1891" s="28">
        <v>39.799999999999997</v>
      </c>
      <c r="I1891" s="27">
        <v>54.714602249999984</v>
      </c>
      <c r="J1891" s="2" t="str">
        <f>IF(ISNA(VLOOKUP(B1891,DRILLTAP!A:E,1,FALSE)),"NOT FOUND",VLOOKUP(B1891,DRILLTAP!A:E,3,FALSE))</f>
        <v>82074010000</v>
      </c>
      <c r="K1891" s="5" t="str">
        <f>IF(ISNA(VLOOKUP(B1891,DRILLTAP!A:E,1,FALSE)),"NOT FOUND",VLOOKUP(B1891,DRILLTAP!A:E,4,FALSE))</f>
        <v>CH</v>
      </c>
      <c r="L1891" s="10">
        <f>IF(ISNA(VLOOKUP(B1891,DRILLTAP!A:E,1,FALSE)),"NOT FOUND",VLOOKUP(B1891,DRILLTAP!A:E,5,FALSE))</f>
        <v>5.8000000000000003E-2</v>
      </c>
    </row>
    <row r="1892" spans="1:12" s="6" customFormat="1" ht="52.5" thickTop="1" thickBot="1">
      <c r="A1892" s="11"/>
      <c r="B1892" s="3" t="s">
        <v>1498</v>
      </c>
      <c r="C1892" s="1" t="s">
        <v>7357</v>
      </c>
      <c r="D1892" s="5"/>
      <c r="E1892" s="5">
        <v>207</v>
      </c>
      <c r="F1892" s="5" t="s">
        <v>7</v>
      </c>
      <c r="G1892" s="9" t="s">
        <v>4391</v>
      </c>
      <c r="H1892" s="28">
        <v>50.4</v>
      </c>
      <c r="I1892" s="27">
        <v>69.286832999999987</v>
      </c>
      <c r="J1892" s="2" t="str">
        <f>IF(ISNA(VLOOKUP(B1892,DRILLTAP!A:E,1,FALSE)),"NOT FOUND",VLOOKUP(B1892,DRILLTAP!A:E,3,FALSE))</f>
        <v>82074010000</v>
      </c>
      <c r="K1892" s="5" t="str">
        <f>IF(ISNA(VLOOKUP(B1892,DRILLTAP!A:E,1,FALSE)),"NOT FOUND",VLOOKUP(B1892,DRILLTAP!A:E,4,FALSE))</f>
        <v>CH</v>
      </c>
      <c r="L1892" s="10">
        <f>IF(ISNA(VLOOKUP(B1892,DRILLTAP!A:E,1,FALSE)),"NOT FOUND",VLOOKUP(B1892,DRILLTAP!A:E,5,FALSE))</f>
        <v>8.5000000000000006E-2</v>
      </c>
    </row>
    <row r="1893" spans="1:12" s="6" customFormat="1" ht="52.5" thickTop="1" thickBot="1">
      <c r="A1893" s="11"/>
      <c r="B1893" s="3" t="s">
        <v>1499</v>
      </c>
      <c r="C1893" s="1" t="s">
        <v>7358</v>
      </c>
      <c r="D1893" s="5"/>
      <c r="E1893" s="5">
        <v>207</v>
      </c>
      <c r="F1893" s="5" t="s">
        <v>7</v>
      </c>
      <c r="G1893" s="9" t="s">
        <v>4392</v>
      </c>
      <c r="H1893" s="28">
        <v>59.7</v>
      </c>
      <c r="I1893" s="27">
        <v>82.071903374999991</v>
      </c>
      <c r="J1893" s="2" t="str">
        <f>IF(ISNA(VLOOKUP(B1893,DRILLTAP!A:E,1,FALSE)),"NOT FOUND",VLOOKUP(B1893,DRILLTAP!A:E,3,FALSE))</f>
        <v>82074010000</v>
      </c>
      <c r="K1893" s="5" t="str">
        <f>IF(ISNA(VLOOKUP(B1893,DRILLTAP!A:E,1,FALSE)),"NOT FOUND",VLOOKUP(B1893,DRILLTAP!A:E,4,FALSE))</f>
        <v>CH</v>
      </c>
      <c r="L1893" s="10">
        <f>IF(ISNA(VLOOKUP(B1893,DRILLTAP!A:E,1,FALSE)),"NOT FOUND",VLOOKUP(B1893,DRILLTAP!A:E,5,FALSE))</f>
        <v>0.10299999999999999</v>
      </c>
    </row>
    <row r="1894" spans="1:12" s="6" customFormat="1" ht="52.5" thickTop="1" thickBot="1">
      <c r="A1894" s="11"/>
      <c r="B1894" s="3" t="s">
        <v>1500</v>
      </c>
      <c r="C1894" s="1" t="s">
        <v>7359</v>
      </c>
      <c r="D1894" s="5"/>
      <c r="E1894" s="5">
        <v>207</v>
      </c>
      <c r="F1894" s="5" t="s">
        <v>7</v>
      </c>
      <c r="G1894" s="9" t="s">
        <v>4393</v>
      </c>
      <c r="H1894" s="28">
        <v>76</v>
      </c>
      <c r="I1894" s="27">
        <v>104.48014499999998</v>
      </c>
      <c r="J1894" s="2" t="str">
        <f>IF(ISNA(VLOOKUP(B1894,DRILLTAP!A:E,1,FALSE)),"NOT FOUND",VLOOKUP(B1894,DRILLTAP!A:E,3,FALSE))</f>
        <v>82074010000</v>
      </c>
      <c r="K1894" s="5" t="str">
        <f>IF(ISNA(VLOOKUP(B1894,DRILLTAP!A:E,1,FALSE)),"NOT FOUND",VLOOKUP(B1894,DRILLTAP!A:E,4,FALSE))</f>
        <v>CH</v>
      </c>
      <c r="L1894" s="10">
        <f>IF(ISNA(VLOOKUP(B1894,DRILLTAP!A:E,1,FALSE)),"NOT FOUND",VLOOKUP(B1894,DRILLTAP!A:E,5,FALSE))</f>
        <v>0.159</v>
      </c>
    </row>
    <row r="1895" spans="1:12" s="6" customFormat="1" ht="52.5" thickTop="1" thickBot="1">
      <c r="A1895" s="11"/>
      <c r="B1895" s="3" t="s">
        <v>1501</v>
      </c>
      <c r="C1895" s="1" t="s">
        <v>7360</v>
      </c>
      <c r="D1895" s="5"/>
      <c r="E1895" s="5">
        <v>207</v>
      </c>
      <c r="F1895" s="5" t="s">
        <v>7</v>
      </c>
      <c r="G1895" s="9" t="s">
        <v>4394</v>
      </c>
      <c r="H1895" s="28">
        <v>93</v>
      </c>
      <c r="I1895" s="27">
        <v>127.85070374999999</v>
      </c>
      <c r="J1895" s="2" t="str">
        <f>IF(ISNA(VLOOKUP(B1895,DRILLTAP!A:E,1,FALSE)),"NOT FOUND",VLOOKUP(B1895,DRILLTAP!A:E,3,FALSE))</f>
        <v>82074010000</v>
      </c>
      <c r="K1895" s="5" t="str">
        <f>IF(ISNA(VLOOKUP(B1895,DRILLTAP!A:E,1,FALSE)),"NOT FOUND",VLOOKUP(B1895,DRILLTAP!A:E,4,FALSE))</f>
        <v>CH</v>
      </c>
      <c r="L1895" s="10">
        <f>IF(ISNA(VLOOKUP(B1895,DRILLTAP!A:E,1,FALSE)),"NOT FOUND",VLOOKUP(B1895,DRILLTAP!A:E,5,FALSE))</f>
        <v>0.22700000000000001</v>
      </c>
    </row>
    <row r="1896" spans="1:12" s="6" customFormat="1" ht="52.5" thickTop="1" thickBot="1">
      <c r="A1896" s="11"/>
      <c r="B1896" s="3" t="s">
        <v>1502</v>
      </c>
      <c r="C1896" s="1" t="s">
        <v>7361</v>
      </c>
      <c r="D1896" s="5"/>
      <c r="E1896" s="5">
        <v>207</v>
      </c>
      <c r="F1896" s="5" t="s">
        <v>7</v>
      </c>
      <c r="G1896" s="9" t="s">
        <v>4395</v>
      </c>
      <c r="H1896" s="28">
        <v>110</v>
      </c>
      <c r="I1896" s="27">
        <v>151.22126249999999</v>
      </c>
      <c r="J1896" s="2" t="str">
        <f>IF(ISNA(VLOOKUP(B1896,DRILLTAP!A:E,1,FALSE)),"NOT FOUND",VLOOKUP(B1896,DRILLTAP!A:E,3,FALSE))</f>
        <v>82074010000</v>
      </c>
      <c r="K1896" s="5" t="str">
        <f>IF(ISNA(VLOOKUP(B1896,DRILLTAP!A:E,1,FALSE)),"NOT FOUND",VLOOKUP(B1896,DRILLTAP!A:E,4,FALSE))</f>
        <v>CH</v>
      </c>
      <c r="L1896" s="10">
        <f>IF(ISNA(VLOOKUP(B1896,DRILLTAP!A:E,1,FALSE)),"NOT FOUND",VLOOKUP(B1896,DRILLTAP!A:E,5,FALSE))</f>
        <v>0.28499999999999998</v>
      </c>
    </row>
    <row r="1897" spans="1:12" s="6" customFormat="1" ht="52.5" thickTop="1" thickBot="1">
      <c r="A1897" s="11"/>
      <c r="B1897" s="3" t="s">
        <v>1503</v>
      </c>
      <c r="C1897" s="1" t="s">
        <v>7362</v>
      </c>
      <c r="D1897" s="5"/>
      <c r="E1897" s="5">
        <v>207</v>
      </c>
      <c r="F1897" s="5" t="s">
        <v>7</v>
      </c>
      <c r="G1897" s="9" t="s">
        <v>4396</v>
      </c>
      <c r="H1897" s="28">
        <v>129</v>
      </c>
      <c r="I1897" s="27">
        <v>177.34129874999996</v>
      </c>
      <c r="J1897" s="2" t="str">
        <f>IF(ISNA(VLOOKUP(B1897,DRILLTAP!A:E,1,FALSE)),"NOT FOUND",VLOOKUP(B1897,DRILLTAP!A:E,3,FALSE))</f>
        <v>82074010000</v>
      </c>
      <c r="K1897" s="5" t="str">
        <f>IF(ISNA(VLOOKUP(B1897,DRILLTAP!A:E,1,FALSE)),"NOT FOUND",VLOOKUP(B1897,DRILLTAP!A:E,4,FALSE))</f>
        <v>CH</v>
      </c>
      <c r="L1897" s="10">
        <f>IF(ISNA(VLOOKUP(B1897,DRILLTAP!A:E,1,FALSE)),"NOT FOUND",VLOOKUP(B1897,DRILLTAP!A:E,5,FALSE))</f>
        <v>0.34100000000000003</v>
      </c>
    </row>
    <row r="1898" spans="1:12" s="6" customFormat="1" ht="52.5" thickTop="1" thickBot="1">
      <c r="A1898" s="11"/>
      <c r="B1898" s="3" t="s">
        <v>1504</v>
      </c>
      <c r="C1898" s="1" t="s">
        <v>7363</v>
      </c>
      <c r="D1898" s="5" t="s">
        <v>7364</v>
      </c>
      <c r="E1898" s="5">
        <v>209</v>
      </c>
      <c r="F1898" s="5" t="s">
        <v>7</v>
      </c>
      <c r="G1898" s="9" t="s">
        <v>4397</v>
      </c>
      <c r="H1898" s="28">
        <v>35.299999999999997</v>
      </c>
      <c r="I1898" s="27">
        <v>48.528277875000001</v>
      </c>
      <c r="J1898" s="2" t="str">
        <f>IF(ISNA(VLOOKUP(B1898,DRILLTAP!A:E,1,FALSE)),"NOT FOUND",VLOOKUP(B1898,DRILLTAP!A:E,3,FALSE))</f>
        <v>82074010000</v>
      </c>
      <c r="K1898" s="5" t="str">
        <f>IF(ISNA(VLOOKUP(B1898,DRILLTAP!A:E,1,FALSE)),"NOT FOUND",VLOOKUP(B1898,DRILLTAP!A:E,4,FALSE))</f>
        <v>CH</v>
      </c>
      <c r="L1898" s="10">
        <f>IF(ISNA(VLOOKUP(B1898,DRILLTAP!A:E,1,FALSE)),"NOT FOUND",VLOOKUP(B1898,DRILLTAP!A:E,5,FALSE))</f>
        <v>4.0000000000000001E-3</v>
      </c>
    </row>
    <row r="1899" spans="1:12" s="6" customFormat="1" ht="52.5" thickTop="1" thickBot="1">
      <c r="A1899" s="11"/>
      <c r="B1899" s="3" t="s">
        <v>1505</v>
      </c>
      <c r="C1899" s="1" t="s">
        <v>7365</v>
      </c>
      <c r="D1899" s="5" t="s">
        <v>7364</v>
      </c>
      <c r="E1899" s="5">
        <v>209</v>
      </c>
      <c r="F1899" s="5" t="s">
        <v>7</v>
      </c>
      <c r="G1899" s="9" t="s">
        <v>4398</v>
      </c>
      <c r="H1899" s="28">
        <v>31.3</v>
      </c>
      <c r="I1899" s="27">
        <v>43.029322874999998</v>
      </c>
      <c r="J1899" s="2" t="str">
        <f>IF(ISNA(VLOOKUP(B1899,DRILLTAP!A:E,1,FALSE)),"NOT FOUND",VLOOKUP(B1899,DRILLTAP!A:E,3,FALSE))</f>
        <v>82074010000</v>
      </c>
      <c r="K1899" s="5" t="str">
        <f>IF(ISNA(VLOOKUP(B1899,DRILLTAP!A:E,1,FALSE)),"NOT FOUND",VLOOKUP(B1899,DRILLTAP!A:E,4,FALSE))</f>
        <v>CH</v>
      </c>
      <c r="L1899" s="10">
        <f>IF(ISNA(VLOOKUP(B1899,DRILLTAP!A:E,1,FALSE)),"NOT FOUND",VLOOKUP(B1899,DRILLTAP!A:E,5,FALSE))</f>
        <v>4.0000000000000001E-3</v>
      </c>
    </row>
    <row r="1900" spans="1:12" s="6" customFormat="1" ht="52.5" thickTop="1" thickBot="1">
      <c r="A1900" s="11"/>
      <c r="B1900" s="3" t="s">
        <v>1506</v>
      </c>
      <c r="C1900" s="1" t="s">
        <v>7366</v>
      </c>
      <c r="D1900" s="5" t="s">
        <v>7364</v>
      </c>
      <c r="E1900" s="5">
        <v>209</v>
      </c>
      <c r="F1900" s="5" t="s">
        <v>7</v>
      </c>
      <c r="G1900" s="9" t="s">
        <v>4399</v>
      </c>
      <c r="H1900" s="28">
        <v>28.9</v>
      </c>
      <c r="I1900" s="27">
        <v>39.729949874999996</v>
      </c>
      <c r="J1900" s="2" t="str">
        <f>IF(ISNA(VLOOKUP(B1900,DRILLTAP!A:E,1,FALSE)),"NOT FOUND",VLOOKUP(B1900,DRILLTAP!A:E,3,FALSE))</f>
        <v>82074010000</v>
      </c>
      <c r="K1900" s="5" t="str">
        <f>IF(ISNA(VLOOKUP(B1900,DRILLTAP!A:E,1,FALSE)),"NOT FOUND",VLOOKUP(B1900,DRILLTAP!A:E,4,FALSE))</f>
        <v>CH</v>
      </c>
      <c r="L1900" s="10">
        <f>IF(ISNA(VLOOKUP(B1900,DRILLTAP!A:E,1,FALSE)),"NOT FOUND",VLOOKUP(B1900,DRILLTAP!A:E,5,FALSE))</f>
        <v>6.0000000000000001E-3</v>
      </c>
    </row>
    <row r="1901" spans="1:12" s="6" customFormat="1" ht="52.5" thickTop="1" thickBot="1">
      <c r="A1901" s="11"/>
      <c r="B1901" s="3" t="s">
        <v>1507</v>
      </c>
      <c r="C1901" s="1" t="s">
        <v>7367</v>
      </c>
      <c r="D1901" s="5" t="s">
        <v>7364</v>
      </c>
      <c r="E1901" s="5">
        <v>209</v>
      </c>
      <c r="F1901" s="5" t="s">
        <v>7</v>
      </c>
      <c r="G1901" s="9" t="s">
        <v>4400</v>
      </c>
      <c r="H1901" s="28">
        <v>28.9</v>
      </c>
      <c r="I1901" s="27">
        <v>39.729949874999996</v>
      </c>
      <c r="J1901" s="2" t="str">
        <f>IF(ISNA(VLOOKUP(B1901,DRILLTAP!A:E,1,FALSE)),"NOT FOUND",VLOOKUP(B1901,DRILLTAP!A:E,3,FALSE))</f>
        <v>82074010000</v>
      </c>
      <c r="K1901" s="5" t="str">
        <f>IF(ISNA(VLOOKUP(B1901,DRILLTAP!A:E,1,FALSE)),"NOT FOUND",VLOOKUP(B1901,DRILLTAP!A:E,4,FALSE))</f>
        <v>CH</v>
      </c>
      <c r="L1901" s="10">
        <f>IF(ISNA(VLOOKUP(B1901,DRILLTAP!A:E,1,FALSE)),"NOT FOUND",VLOOKUP(B1901,DRILLTAP!A:E,5,FALSE))</f>
        <v>8.0000000000000002E-3</v>
      </c>
    </row>
    <row r="1902" spans="1:12" s="6" customFormat="1" ht="52.5" thickTop="1" thickBot="1">
      <c r="A1902" s="11"/>
      <c r="B1902" s="3" t="s">
        <v>1508</v>
      </c>
      <c r="C1902" s="1" t="s">
        <v>7368</v>
      </c>
      <c r="D1902" s="5" t="s">
        <v>7364</v>
      </c>
      <c r="E1902" s="5">
        <v>209</v>
      </c>
      <c r="F1902" s="5" t="s">
        <v>7</v>
      </c>
      <c r="G1902" s="9" t="s">
        <v>4401</v>
      </c>
      <c r="H1902" s="28">
        <v>29.5</v>
      </c>
      <c r="I1902" s="27">
        <v>40.554793124999989</v>
      </c>
      <c r="J1902" s="2" t="str">
        <f>IF(ISNA(VLOOKUP(B1902,DRILLTAP!A:E,1,FALSE)),"NOT FOUND",VLOOKUP(B1902,DRILLTAP!A:E,3,FALSE))</f>
        <v>82074010000</v>
      </c>
      <c r="K1902" s="5" t="str">
        <f>IF(ISNA(VLOOKUP(B1902,DRILLTAP!A:E,1,FALSE)),"NOT FOUND",VLOOKUP(B1902,DRILLTAP!A:E,4,FALSE))</f>
        <v>CH</v>
      </c>
      <c r="L1902" s="10">
        <f>IF(ISNA(VLOOKUP(B1902,DRILLTAP!A:E,1,FALSE)),"NOT FOUND",VLOOKUP(B1902,DRILLTAP!A:E,5,FALSE))</f>
        <v>1.4E-2</v>
      </c>
    </row>
    <row r="1903" spans="1:12" s="6" customFormat="1" ht="52.5" thickTop="1" thickBot="1">
      <c r="A1903" s="11"/>
      <c r="B1903" s="3" t="s">
        <v>1509</v>
      </c>
      <c r="C1903" s="1" t="s">
        <v>7369</v>
      </c>
      <c r="D1903" s="5" t="s">
        <v>7364</v>
      </c>
      <c r="E1903" s="5">
        <v>209</v>
      </c>
      <c r="F1903" s="5" t="s">
        <v>7</v>
      </c>
      <c r="G1903" s="9" t="s">
        <v>4402</v>
      </c>
      <c r="H1903" s="28">
        <v>30.9</v>
      </c>
      <c r="I1903" s="27">
        <v>42.479427374999993</v>
      </c>
      <c r="J1903" s="2" t="str">
        <f>IF(ISNA(VLOOKUP(B1903,DRILLTAP!A:E,1,FALSE)),"NOT FOUND",VLOOKUP(B1903,DRILLTAP!A:E,3,FALSE))</f>
        <v>82074010000</v>
      </c>
      <c r="K1903" s="5" t="str">
        <f>IF(ISNA(VLOOKUP(B1903,DRILLTAP!A:E,1,FALSE)),"NOT FOUND",VLOOKUP(B1903,DRILLTAP!A:E,4,FALSE))</f>
        <v>CH</v>
      </c>
      <c r="L1903" s="10">
        <f>IF(ISNA(VLOOKUP(B1903,DRILLTAP!A:E,1,FALSE)),"NOT FOUND",VLOOKUP(B1903,DRILLTAP!A:E,5,FALSE))</f>
        <v>1.6E-2</v>
      </c>
    </row>
    <row r="1904" spans="1:12" s="6" customFormat="1" ht="52.5" thickTop="1" thickBot="1">
      <c r="A1904" s="11"/>
      <c r="B1904" s="3" t="s">
        <v>1510</v>
      </c>
      <c r="C1904" s="1" t="s">
        <v>7370</v>
      </c>
      <c r="D1904" s="5" t="s">
        <v>7364</v>
      </c>
      <c r="E1904" s="5">
        <v>209</v>
      </c>
      <c r="F1904" s="5" t="s">
        <v>7</v>
      </c>
      <c r="G1904" s="9" t="s">
        <v>4403</v>
      </c>
      <c r="H1904" s="28">
        <v>37.200000000000003</v>
      </c>
      <c r="I1904" s="27">
        <v>51.1402815</v>
      </c>
      <c r="J1904" s="2" t="str">
        <f>IF(ISNA(VLOOKUP(B1904,DRILLTAP!A:E,1,FALSE)),"NOT FOUND",VLOOKUP(B1904,DRILLTAP!A:E,3,FALSE))</f>
        <v>82074010000</v>
      </c>
      <c r="K1904" s="5" t="str">
        <f>IF(ISNA(VLOOKUP(B1904,DRILLTAP!A:E,1,FALSE)),"NOT FOUND",VLOOKUP(B1904,DRILLTAP!A:E,4,FALSE))</f>
        <v>CH</v>
      </c>
      <c r="L1904" s="10">
        <f>IF(ISNA(VLOOKUP(B1904,DRILLTAP!A:E,1,FALSE)),"NOT FOUND",VLOOKUP(B1904,DRILLTAP!A:E,5,FALSE))</f>
        <v>2.9000000000000001E-2</v>
      </c>
    </row>
    <row r="1905" spans="1:12" s="6" customFormat="1" ht="52.5" thickTop="1" thickBot="1">
      <c r="A1905" s="11"/>
      <c r="B1905" s="3" t="s">
        <v>1511</v>
      </c>
      <c r="C1905" s="1" t="s">
        <v>7371</v>
      </c>
      <c r="D1905" s="5" t="s">
        <v>7364</v>
      </c>
      <c r="E1905" s="5">
        <v>209</v>
      </c>
      <c r="F1905" s="5" t="s">
        <v>7</v>
      </c>
      <c r="G1905" s="9" t="s">
        <v>4404</v>
      </c>
      <c r="H1905" s="28">
        <v>44.1</v>
      </c>
      <c r="I1905" s="27">
        <v>60.625978874999994</v>
      </c>
      <c r="J1905" s="2" t="str">
        <f>IF(ISNA(VLOOKUP(B1905,DRILLTAP!A:E,1,FALSE)),"NOT FOUND",VLOOKUP(B1905,DRILLTAP!A:E,3,FALSE))</f>
        <v>82074010000</v>
      </c>
      <c r="K1905" s="5" t="str">
        <f>IF(ISNA(VLOOKUP(B1905,DRILLTAP!A:E,1,FALSE)),"NOT FOUND",VLOOKUP(B1905,DRILLTAP!A:E,4,FALSE))</f>
        <v>CH</v>
      </c>
      <c r="L1905" s="10">
        <f>IF(ISNA(VLOOKUP(B1905,DRILLTAP!A:E,1,FALSE)),"NOT FOUND",VLOOKUP(B1905,DRILLTAP!A:E,5,FALSE))</f>
        <v>4.9000000000000002E-2</v>
      </c>
    </row>
    <row r="1906" spans="1:12" s="6" customFormat="1" ht="52.5" thickTop="1" thickBot="1">
      <c r="A1906" s="11"/>
      <c r="B1906" s="3" t="s">
        <v>1512</v>
      </c>
      <c r="C1906" s="1" t="s">
        <v>7372</v>
      </c>
      <c r="D1906" s="5" t="s">
        <v>7364</v>
      </c>
      <c r="E1906" s="5">
        <v>209</v>
      </c>
      <c r="F1906" s="5" t="s">
        <v>7</v>
      </c>
      <c r="G1906" s="9" t="s">
        <v>4405</v>
      </c>
      <c r="H1906" s="28">
        <v>55.9</v>
      </c>
      <c r="I1906" s="27">
        <v>76.847896124999991</v>
      </c>
      <c r="J1906" s="2" t="str">
        <f>IF(ISNA(VLOOKUP(B1906,DRILLTAP!A:E,1,FALSE)),"NOT FOUND",VLOOKUP(B1906,DRILLTAP!A:E,3,FALSE))</f>
        <v>82074010000</v>
      </c>
      <c r="K1906" s="5" t="str">
        <f>IF(ISNA(VLOOKUP(B1906,DRILLTAP!A:E,1,FALSE)),"NOT FOUND",VLOOKUP(B1906,DRILLTAP!A:E,4,FALSE))</f>
        <v>CH</v>
      </c>
      <c r="L1906" s="10">
        <f>IF(ISNA(VLOOKUP(B1906,DRILLTAP!A:E,1,FALSE)),"NOT FOUND",VLOOKUP(B1906,DRILLTAP!A:E,5,FALSE))</f>
        <v>5.0999999999999997E-2</v>
      </c>
    </row>
    <row r="1907" spans="1:12" s="6" customFormat="1" ht="52.5" thickTop="1" thickBot="1">
      <c r="A1907" s="11"/>
      <c r="B1907" s="3" t="s">
        <v>1513</v>
      </c>
      <c r="C1907" s="1" t="s">
        <v>7373</v>
      </c>
      <c r="D1907" s="5" t="s">
        <v>7364</v>
      </c>
      <c r="E1907" s="5">
        <v>209</v>
      </c>
      <c r="F1907" s="5" t="s">
        <v>7</v>
      </c>
      <c r="G1907" s="9" t="s">
        <v>4406</v>
      </c>
      <c r="H1907" s="28">
        <v>67</v>
      </c>
      <c r="I1907" s="27">
        <v>92.107496250000011</v>
      </c>
      <c r="J1907" s="2" t="str">
        <f>IF(ISNA(VLOOKUP(B1907,DRILLTAP!A:E,1,FALSE)),"NOT FOUND",VLOOKUP(B1907,DRILLTAP!A:E,3,FALSE))</f>
        <v>82074010000</v>
      </c>
      <c r="K1907" s="5" t="str">
        <f>IF(ISNA(VLOOKUP(B1907,DRILLTAP!A:E,1,FALSE)),"NOT FOUND",VLOOKUP(B1907,DRILLTAP!A:E,4,FALSE))</f>
        <v>CH</v>
      </c>
      <c r="L1907" s="10">
        <f>IF(ISNA(VLOOKUP(B1907,DRILLTAP!A:E,1,FALSE)),"NOT FOUND",VLOOKUP(B1907,DRILLTAP!A:E,5,FALSE))</f>
        <v>7.6999999999999999E-2</v>
      </c>
    </row>
    <row r="1908" spans="1:12" s="6" customFormat="1" ht="52.5" thickTop="1" thickBot="1">
      <c r="A1908" s="11"/>
      <c r="B1908" s="3" t="s">
        <v>1514</v>
      </c>
      <c r="C1908" s="1" t="s">
        <v>7374</v>
      </c>
      <c r="D1908" s="5" t="s">
        <v>7364</v>
      </c>
      <c r="E1908" s="5">
        <v>209</v>
      </c>
      <c r="F1908" s="5" t="s">
        <v>7</v>
      </c>
      <c r="G1908" s="9" t="s">
        <v>4407</v>
      </c>
      <c r="H1908" s="28">
        <v>81</v>
      </c>
      <c r="I1908" s="27">
        <v>111.35383874999998</v>
      </c>
      <c r="J1908" s="2" t="str">
        <f>IF(ISNA(VLOOKUP(B1908,DRILLTAP!A:E,1,FALSE)),"NOT FOUND",VLOOKUP(B1908,DRILLTAP!A:E,3,FALSE))</f>
        <v>82074010000</v>
      </c>
      <c r="K1908" s="5" t="str">
        <f>IF(ISNA(VLOOKUP(B1908,DRILLTAP!A:E,1,FALSE)),"NOT FOUND",VLOOKUP(B1908,DRILLTAP!A:E,4,FALSE))</f>
        <v>CH</v>
      </c>
      <c r="L1908" s="10">
        <f>IF(ISNA(VLOOKUP(B1908,DRILLTAP!A:E,1,FALSE)),"NOT FOUND",VLOOKUP(B1908,DRILLTAP!A:E,5,FALSE))</f>
        <v>9.4E-2</v>
      </c>
    </row>
    <row r="1909" spans="1:12" s="6" customFormat="1" ht="52.5" thickTop="1" thickBot="1">
      <c r="A1909" s="11"/>
      <c r="B1909" s="3" t="s">
        <v>1515</v>
      </c>
      <c r="C1909" s="1" t="s">
        <v>7375</v>
      </c>
      <c r="D1909" s="5" t="s">
        <v>7364</v>
      </c>
      <c r="E1909" s="5">
        <v>209</v>
      </c>
      <c r="F1909" s="5" t="s">
        <v>7</v>
      </c>
      <c r="G1909" s="9" t="s">
        <v>4408</v>
      </c>
      <c r="H1909" s="28">
        <v>101</v>
      </c>
      <c r="I1909" s="27">
        <v>138.84861374999997</v>
      </c>
      <c r="J1909" s="2" t="str">
        <f>IF(ISNA(VLOOKUP(B1909,DRILLTAP!A:E,1,FALSE)),"NOT FOUND",VLOOKUP(B1909,DRILLTAP!A:E,3,FALSE))</f>
        <v>82074010000</v>
      </c>
      <c r="K1909" s="5" t="str">
        <f>IF(ISNA(VLOOKUP(B1909,DRILLTAP!A:E,1,FALSE)),"NOT FOUND",VLOOKUP(B1909,DRILLTAP!A:E,4,FALSE))</f>
        <v>CH</v>
      </c>
      <c r="L1909" s="10">
        <f>IF(ISNA(VLOOKUP(B1909,DRILLTAP!A:E,1,FALSE)),"NOT FOUND",VLOOKUP(B1909,DRILLTAP!A:E,5,FALSE))</f>
        <v>0.14000000000000001</v>
      </c>
    </row>
    <row r="1910" spans="1:12" s="6" customFormat="1" ht="52.5" thickTop="1" thickBot="1">
      <c r="A1910" s="11"/>
      <c r="B1910" s="3" t="s">
        <v>1516</v>
      </c>
      <c r="C1910" s="1" t="s">
        <v>7376</v>
      </c>
      <c r="D1910" s="5" t="s">
        <v>7364</v>
      </c>
      <c r="E1910" s="5">
        <v>209</v>
      </c>
      <c r="F1910" s="5" t="s">
        <v>7</v>
      </c>
      <c r="G1910" s="9" t="s">
        <v>4409</v>
      </c>
      <c r="H1910" s="28">
        <v>122</v>
      </c>
      <c r="I1910" s="27">
        <v>167.71812750000001</v>
      </c>
      <c r="J1910" s="2" t="str">
        <f>IF(ISNA(VLOOKUP(B1910,DRILLTAP!A:E,1,FALSE)),"NOT FOUND",VLOOKUP(B1910,DRILLTAP!A:E,3,FALSE))</f>
        <v>82074010000</v>
      </c>
      <c r="K1910" s="5" t="str">
        <f>IF(ISNA(VLOOKUP(B1910,DRILLTAP!A:E,1,FALSE)),"NOT FOUND",VLOOKUP(B1910,DRILLTAP!A:E,4,FALSE))</f>
        <v>CH</v>
      </c>
      <c r="L1910" s="10">
        <f>IF(ISNA(VLOOKUP(B1910,DRILLTAP!A:E,1,FALSE)),"NOT FOUND",VLOOKUP(B1910,DRILLTAP!A:E,5,FALSE))</f>
        <v>0.2</v>
      </c>
    </row>
    <row r="1911" spans="1:12" s="6" customFormat="1" ht="52.5" thickTop="1" thickBot="1">
      <c r="A1911" s="11"/>
      <c r="B1911" s="3" t="s">
        <v>1517</v>
      </c>
      <c r="C1911" s="1" t="s">
        <v>7377</v>
      </c>
      <c r="D1911" s="5" t="s">
        <v>7364</v>
      </c>
      <c r="E1911" s="5">
        <v>209</v>
      </c>
      <c r="F1911" s="5" t="s">
        <v>7</v>
      </c>
      <c r="G1911" s="9" t="s">
        <v>4410</v>
      </c>
      <c r="H1911" s="28">
        <v>144</v>
      </c>
      <c r="I1911" s="27">
        <v>197.96238</v>
      </c>
      <c r="J1911" s="2" t="str">
        <f>IF(ISNA(VLOOKUP(B1911,DRILLTAP!A:E,1,FALSE)),"NOT FOUND",VLOOKUP(B1911,DRILLTAP!A:E,3,FALSE))</f>
        <v>82074010000</v>
      </c>
      <c r="K1911" s="5" t="str">
        <f>IF(ISNA(VLOOKUP(B1911,DRILLTAP!A:E,1,FALSE)),"NOT FOUND",VLOOKUP(B1911,DRILLTAP!A:E,4,FALSE))</f>
        <v>CH</v>
      </c>
      <c r="L1911" s="10">
        <f>IF(ISNA(VLOOKUP(B1911,DRILLTAP!A:E,1,FALSE)),"NOT FOUND",VLOOKUP(B1911,DRILLTAP!A:E,5,FALSE))</f>
        <v>0.253</v>
      </c>
    </row>
    <row r="1912" spans="1:12" s="6" customFormat="1" ht="52.5" thickTop="1" thickBot="1">
      <c r="A1912" s="11"/>
      <c r="B1912" s="3" t="s">
        <v>1518</v>
      </c>
      <c r="C1912" s="1" t="s">
        <v>7378</v>
      </c>
      <c r="D1912" s="5" t="s">
        <v>7364</v>
      </c>
      <c r="E1912" s="5">
        <v>209</v>
      </c>
      <c r="F1912" s="5" t="s">
        <v>7</v>
      </c>
      <c r="G1912" s="9" t="s">
        <v>4411</v>
      </c>
      <c r="H1912" s="28">
        <v>169</v>
      </c>
      <c r="I1912" s="27">
        <v>232.33084874999994</v>
      </c>
      <c r="J1912" s="2" t="str">
        <f>IF(ISNA(VLOOKUP(B1912,DRILLTAP!A:E,1,FALSE)),"NOT FOUND",VLOOKUP(B1912,DRILLTAP!A:E,3,FALSE))</f>
        <v>82074010000</v>
      </c>
      <c r="K1912" s="5" t="str">
        <f>IF(ISNA(VLOOKUP(B1912,DRILLTAP!A:E,1,FALSE)),"NOT FOUND",VLOOKUP(B1912,DRILLTAP!A:E,4,FALSE))</f>
        <v>CH</v>
      </c>
      <c r="L1912" s="10">
        <f>IF(ISNA(VLOOKUP(B1912,DRILLTAP!A:E,1,FALSE)),"NOT FOUND",VLOOKUP(B1912,DRILLTAP!A:E,5,FALSE))</f>
        <v>0.31</v>
      </c>
    </row>
    <row r="1913" spans="1:12" s="6" customFormat="1" ht="52.5" thickTop="1" thickBot="1">
      <c r="A1913" s="11"/>
      <c r="B1913" s="3" t="s">
        <v>1519</v>
      </c>
      <c r="C1913" s="1" t="s">
        <v>7379</v>
      </c>
      <c r="D1913" s="5" t="s">
        <v>7380</v>
      </c>
      <c r="E1913" s="5">
        <v>211</v>
      </c>
      <c r="F1913" s="5" t="s">
        <v>7</v>
      </c>
      <c r="G1913" s="9" t="s">
        <v>4412</v>
      </c>
      <c r="H1913" s="28">
        <v>34.6</v>
      </c>
      <c r="I1913" s="27">
        <v>47.565960749999995</v>
      </c>
      <c r="J1913" s="2" t="str">
        <f>IF(ISNA(VLOOKUP(B1913,DRILLTAP!A:E,1,FALSE)),"NOT FOUND",VLOOKUP(B1913,DRILLTAP!A:E,3,FALSE))</f>
        <v>82074010000</v>
      </c>
      <c r="K1913" s="5" t="str">
        <f>IF(ISNA(VLOOKUP(B1913,DRILLTAP!A:E,1,FALSE)),"NOT FOUND",VLOOKUP(B1913,DRILLTAP!A:E,4,FALSE))</f>
        <v>CH</v>
      </c>
      <c r="L1913" s="10">
        <f>IF(ISNA(VLOOKUP(B1913,DRILLTAP!A:E,1,FALSE)),"NOT FOUND",VLOOKUP(B1913,DRILLTAP!A:E,5,FALSE))</f>
        <v>4.0000000000000001E-3</v>
      </c>
    </row>
    <row r="1914" spans="1:12" s="6" customFormat="1" ht="52.5" thickTop="1" thickBot="1">
      <c r="A1914" s="11"/>
      <c r="B1914" s="3" t="s">
        <v>1520</v>
      </c>
      <c r="C1914" s="1" t="s">
        <v>7381</v>
      </c>
      <c r="D1914" s="5" t="s">
        <v>7380</v>
      </c>
      <c r="E1914" s="5">
        <v>211</v>
      </c>
      <c r="F1914" s="5" t="s">
        <v>7</v>
      </c>
      <c r="G1914" s="9" t="s">
        <v>4413</v>
      </c>
      <c r="H1914" s="28">
        <v>30.2</v>
      </c>
      <c r="I1914" s="27">
        <v>41.517110250000002</v>
      </c>
      <c r="J1914" s="2" t="str">
        <f>IF(ISNA(VLOOKUP(B1914,DRILLTAP!A:E,1,FALSE)),"NOT FOUND",VLOOKUP(B1914,DRILLTAP!A:E,3,FALSE))</f>
        <v>82074010000</v>
      </c>
      <c r="K1914" s="5" t="str">
        <f>IF(ISNA(VLOOKUP(B1914,DRILLTAP!A:E,1,FALSE)),"NOT FOUND",VLOOKUP(B1914,DRILLTAP!A:E,4,FALSE))</f>
        <v>CH</v>
      </c>
      <c r="L1914" s="10">
        <f>IF(ISNA(VLOOKUP(B1914,DRILLTAP!A:E,1,FALSE)),"NOT FOUND",VLOOKUP(B1914,DRILLTAP!A:E,5,FALSE))</f>
        <v>4.0000000000000001E-3</v>
      </c>
    </row>
    <row r="1915" spans="1:12" s="6" customFormat="1" ht="52.5" thickTop="1" thickBot="1">
      <c r="A1915" s="11"/>
      <c r="B1915" s="3" t="s">
        <v>1521</v>
      </c>
      <c r="C1915" s="1" t="s">
        <v>7382</v>
      </c>
      <c r="D1915" s="5" t="s">
        <v>7380</v>
      </c>
      <c r="E1915" s="5">
        <v>211</v>
      </c>
      <c r="F1915" s="5" t="s">
        <v>7</v>
      </c>
      <c r="G1915" s="9" t="s">
        <v>4414</v>
      </c>
      <c r="H1915" s="28">
        <v>28.6</v>
      </c>
      <c r="I1915" s="27">
        <v>39.317528250000002</v>
      </c>
      <c r="J1915" s="2" t="str">
        <f>IF(ISNA(VLOOKUP(B1915,DRILLTAP!A:E,1,FALSE)),"NOT FOUND",VLOOKUP(B1915,DRILLTAP!A:E,3,FALSE))</f>
        <v>82074010000</v>
      </c>
      <c r="K1915" s="5" t="str">
        <f>IF(ISNA(VLOOKUP(B1915,DRILLTAP!A:E,1,FALSE)),"NOT FOUND",VLOOKUP(B1915,DRILLTAP!A:E,4,FALSE))</f>
        <v>CH</v>
      </c>
      <c r="L1915" s="10">
        <f>IF(ISNA(VLOOKUP(B1915,DRILLTAP!A:E,1,FALSE)),"NOT FOUND",VLOOKUP(B1915,DRILLTAP!A:E,5,FALSE))</f>
        <v>6.0000000000000001E-3</v>
      </c>
    </row>
    <row r="1916" spans="1:12" s="6" customFormat="1" ht="52.5" thickTop="1" thickBot="1">
      <c r="A1916" s="11"/>
      <c r="B1916" s="3" t="s">
        <v>1522</v>
      </c>
      <c r="C1916" s="1" t="s">
        <v>7383</v>
      </c>
      <c r="D1916" s="5" t="s">
        <v>7380</v>
      </c>
      <c r="E1916" s="5">
        <v>211</v>
      </c>
      <c r="F1916" s="5" t="s">
        <v>7</v>
      </c>
      <c r="G1916" s="9" t="s">
        <v>4415</v>
      </c>
      <c r="H1916" s="28">
        <v>28.6</v>
      </c>
      <c r="I1916" s="27">
        <v>39.317528250000002</v>
      </c>
      <c r="J1916" s="2" t="str">
        <f>IF(ISNA(VLOOKUP(B1916,DRILLTAP!A:E,1,FALSE)),"NOT FOUND",VLOOKUP(B1916,DRILLTAP!A:E,3,FALSE))</f>
        <v>82074010000</v>
      </c>
      <c r="K1916" s="5" t="str">
        <f>IF(ISNA(VLOOKUP(B1916,DRILLTAP!A:E,1,FALSE)),"NOT FOUND",VLOOKUP(B1916,DRILLTAP!A:E,4,FALSE))</f>
        <v>CH</v>
      </c>
      <c r="L1916" s="10">
        <f>IF(ISNA(VLOOKUP(B1916,DRILLTAP!A:E,1,FALSE)),"NOT FOUND",VLOOKUP(B1916,DRILLTAP!A:E,5,FALSE))</f>
        <v>8.9999999999999993E-3</v>
      </c>
    </row>
    <row r="1917" spans="1:12" s="6" customFormat="1" ht="52.5" thickTop="1" thickBot="1">
      <c r="A1917" s="11"/>
      <c r="B1917" s="3" t="s">
        <v>1523</v>
      </c>
      <c r="C1917" s="1" t="s">
        <v>7384</v>
      </c>
      <c r="D1917" s="5" t="s">
        <v>7380</v>
      </c>
      <c r="E1917" s="5">
        <v>211</v>
      </c>
      <c r="F1917" s="5" t="s">
        <v>7</v>
      </c>
      <c r="G1917" s="9" t="s">
        <v>4416</v>
      </c>
      <c r="H1917" s="28">
        <v>29</v>
      </c>
      <c r="I1917" s="27">
        <v>39.867423749999993</v>
      </c>
      <c r="J1917" s="2" t="str">
        <f>IF(ISNA(VLOOKUP(B1917,DRILLTAP!A:E,1,FALSE)),"NOT FOUND",VLOOKUP(B1917,DRILLTAP!A:E,3,FALSE))</f>
        <v>82074010000</v>
      </c>
      <c r="K1917" s="5" t="str">
        <f>IF(ISNA(VLOOKUP(B1917,DRILLTAP!A:E,1,FALSE)),"NOT FOUND",VLOOKUP(B1917,DRILLTAP!A:E,4,FALSE))</f>
        <v>CH</v>
      </c>
      <c r="L1917" s="10">
        <f>IF(ISNA(VLOOKUP(B1917,DRILLTAP!A:E,1,FALSE)),"NOT FOUND",VLOOKUP(B1917,DRILLTAP!A:E,5,FALSE))</f>
        <v>1.4E-2</v>
      </c>
    </row>
    <row r="1918" spans="1:12" s="6" customFormat="1" ht="52.5" thickTop="1" thickBot="1">
      <c r="A1918" s="11"/>
      <c r="B1918" s="3" t="s">
        <v>1524</v>
      </c>
      <c r="C1918" s="1" t="s">
        <v>7385</v>
      </c>
      <c r="D1918" s="5" t="s">
        <v>7380</v>
      </c>
      <c r="E1918" s="5">
        <v>211</v>
      </c>
      <c r="F1918" s="5" t="s">
        <v>7</v>
      </c>
      <c r="G1918" s="9" t="s">
        <v>4417</v>
      </c>
      <c r="H1918" s="28">
        <v>30.4</v>
      </c>
      <c r="I1918" s="27">
        <v>41.79205799999999</v>
      </c>
      <c r="J1918" s="2" t="str">
        <f>IF(ISNA(VLOOKUP(B1918,DRILLTAP!A:E,1,FALSE)),"NOT FOUND",VLOOKUP(B1918,DRILLTAP!A:E,3,FALSE))</f>
        <v>82074010000</v>
      </c>
      <c r="K1918" s="5" t="str">
        <f>IF(ISNA(VLOOKUP(B1918,DRILLTAP!A:E,1,FALSE)),"NOT FOUND",VLOOKUP(B1918,DRILLTAP!A:E,4,FALSE))</f>
        <v>CH</v>
      </c>
      <c r="L1918" s="10">
        <f>IF(ISNA(VLOOKUP(B1918,DRILLTAP!A:E,1,FALSE)),"NOT FOUND",VLOOKUP(B1918,DRILLTAP!A:E,5,FALSE))</f>
        <v>1.7000000000000001E-2</v>
      </c>
    </row>
    <row r="1919" spans="1:12" s="6" customFormat="1" ht="52.5" thickTop="1" thickBot="1">
      <c r="A1919" s="11"/>
      <c r="B1919" s="3" t="s">
        <v>1525</v>
      </c>
      <c r="C1919" s="1" t="s">
        <v>7386</v>
      </c>
      <c r="D1919" s="5" t="s">
        <v>7380</v>
      </c>
      <c r="E1919" s="5">
        <v>211</v>
      </c>
      <c r="F1919" s="5" t="s">
        <v>7</v>
      </c>
      <c r="G1919" s="9" t="s">
        <v>4418</v>
      </c>
      <c r="H1919" s="28">
        <v>36.6</v>
      </c>
      <c r="I1919" s="27">
        <v>50.31543825</v>
      </c>
      <c r="J1919" s="2" t="str">
        <f>IF(ISNA(VLOOKUP(B1919,DRILLTAP!A:E,1,FALSE)),"NOT FOUND",VLOOKUP(B1919,DRILLTAP!A:E,3,FALSE))</f>
        <v>82074010000</v>
      </c>
      <c r="K1919" s="5" t="str">
        <f>IF(ISNA(VLOOKUP(B1919,DRILLTAP!A:E,1,FALSE)),"NOT FOUND",VLOOKUP(B1919,DRILLTAP!A:E,4,FALSE))</f>
        <v>CH</v>
      </c>
      <c r="L1919" s="10">
        <f>IF(ISNA(VLOOKUP(B1919,DRILLTAP!A:E,1,FALSE)),"NOT FOUND",VLOOKUP(B1919,DRILLTAP!A:E,5,FALSE))</f>
        <v>3.1E-2</v>
      </c>
    </row>
    <row r="1920" spans="1:12" s="6" customFormat="1" ht="52.5" thickTop="1" thickBot="1">
      <c r="A1920" s="11"/>
      <c r="B1920" s="3" t="s">
        <v>1526</v>
      </c>
      <c r="C1920" s="1" t="s">
        <v>7387</v>
      </c>
      <c r="D1920" s="5" t="s">
        <v>7380</v>
      </c>
      <c r="E1920" s="5">
        <v>211</v>
      </c>
      <c r="F1920" s="5" t="s">
        <v>7</v>
      </c>
      <c r="G1920" s="9" t="s">
        <v>4419</v>
      </c>
      <c r="H1920" s="28">
        <v>42.3</v>
      </c>
      <c r="I1920" s="27">
        <v>58.151449124999992</v>
      </c>
      <c r="J1920" s="2" t="str">
        <f>IF(ISNA(VLOOKUP(B1920,DRILLTAP!A:E,1,FALSE)),"NOT FOUND",VLOOKUP(B1920,DRILLTAP!A:E,3,FALSE))</f>
        <v>82074010000</v>
      </c>
      <c r="K1920" s="5" t="str">
        <f>IF(ISNA(VLOOKUP(B1920,DRILLTAP!A:E,1,FALSE)),"NOT FOUND",VLOOKUP(B1920,DRILLTAP!A:E,4,FALSE))</f>
        <v>CH</v>
      </c>
      <c r="L1920" s="10">
        <f>IF(ISNA(VLOOKUP(B1920,DRILLTAP!A:E,1,FALSE)),"NOT FOUND",VLOOKUP(B1920,DRILLTAP!A:E,5,FALSE))</f>
        <v>5.2999999999999999E-2</v>
      </c>
    </row>
    <row r="1921" spans="1:12" s="6" customFormat="1" ht="52.5" thickTop="1" thickBot="1">
      <c r="A1921" s="11"/>
      <c r="B1921" s="3" t="s">
        <v>1527</v>
      </c>
      <c r="C1921" s="1" t="s">
        <v>7388</v>
      </c>
      <c r="D1921" s="5" t="s">
        <v>7380</v>
      </c>
      <c r="E1921" s="5">
        <v>211</v>
      </c>
      <c r="F1921" s="5" t="s">
        <v>7</v>
      </c>
      <c r="G1921" s="9" t="s">
        <v>4420</v>
      </c>
      <c r="H1921" s="28">
        <v>52.9</v>
      </c>
      <c r="I1921" s="27">
        <v>72.723679874999988</v>
      </c>
      <c r="J1921" s="2" t="str">
        <f>IF(ISNA(VLOOKUP(B1921,DRILLTAP!A:E,1,FALSE)),"NOT FOUND",VLOOKUP(B1921,DRILLTAP!A:E,3,FALSE))</f>
        <v>82074010000</v>
      </c>
      <c r="K1921" s="5" t="str">
        <f>IF(ISNA(VLOOKUP(B1921,DRILLTAP!A:E,1,FALSE)),"NOT FOUND",VLOOKUP(B1921,DRILLTAP!A:E,4,FALSE))</f>
        <v>CH</v>
      </c>
      <c r="L1921" s="10">
        <f>IF(ISNA(VLOOKUP(B1921,DRILLTAP!A:E,1,FALSE)),"NOT FOUND",VLOOKUP(B1921,DRILLTAP!A:E,5,FALSE))</f>
        <v>5.8000000000000003E-2</v>
      </c>
    </row>
    <row r="1922" spans="1:12" s="6" customFormat="1" ht="52.5" thickTop="1" thickBot="1">
      <c r="A1922" s="11"/>
      <c r="B1922" s="3" t="s">
        <v>1528</v>
      </c>
      <c r="C1922" s="1" t="s">
        <v>7389</v>
      </c>
      <c r="D1922" s="5" t="s">
        <v>7380</v>
      </c>
      <c r="E1922" s="5">
        <v>211</v>
      </c>
      <c r="F1922" s="5" t="s">
        <v>7</v>
      </c>
      <c r="G1922" s="9" t="s">
        <v>4421</v>
      </c>
      <c r="H1922" s="28">
        <v>67</v>
      </c>
      <c r="I1922" s="27">
        <v>92.107496250000011</v>
      </c>
      <c r="J1922" s="2" t="str">
        <f>IF(ISNA(VLOOKUP(B1922,DRILLTAP!A:E,1,FALSE)),"NOT FOUND",VLOOKUP(B1922,DRILLTAP!A:E,3,FALSE))</f>
        <v>82074010000</v>
      </c>
      <c r="K1922" s="5" t="str">
        <f>IF(ISNA(VLOOKUP(B1922,DRILLTAP!A:E,1,FALSE)),"NOT FOUND",VLOOKUP(B1922,DRILLTAP!A:E,4,FALSE))</f>
        <v>CH</v>
      </c>
      <c r="L1922" s="10">
        <f>IF(ISNA(VLOOKUP(B1922,DRILLTAP!A:E,1,FALSE)),"NOT FOUND",VLOOKUP(B1922,DRILLTAP!A:E,5,FALSE))</f>
        <v>8.4000000000000005E-2</v>
      </c>
    </row>
    <row r="1923" spans="1:12" s="6" customFormat="1" ht="52.5" thickTop="1" thickBot="1">
      <c r="A1923" s="11"/>
      <c r="B1923" s="3" t="s">
        <v>1529</v>
      </c>
      <c r="C1923" s="1" t="s">
        <v>7390</v>
      </c>
      <c r="D1923" s="5" t="s">
        <v>7380</v>
      </c>
      <c r="E1923" s="5">
        <v>211</v>
      </c>
      <c r="F1923" s="5" t="s">
        <v>7</v>
      </c>
      <c r="G1923" s="9" t="s">
        <v>4422</v>
      </c>
      <c r="H1923" s="28">
        <v>79</v>
      </c>
      <c r="I1923" s="27">
        <v>108.60436125</v>
      </c>
      <c r="J1923" s="2" t="str">
        <f>IF(ISNA(VLOOKUP(B1923,DRILLTAP!A:E,1,FALSE)),"NOT FOUND",VLOOKUP(B1923,DRILLTAP!A:E,3,FALSE))</f>
        <v>82074010000</v>
      </c>
      <c r="K1923" s="5" t="str">
        <f>IF(ISNA(VLOOKUP(B1923,DRILLTAP!A:E,1,FALSE)),"NOT FOUND",VLOOKUP(B1923,DRILLTAP!A:E,4,FALSE))</f>
        <v>CH</v>
      </c>
      <c r="L1923" s="10">
        <f>IF(ISNA(VLOOKUP(B1923,DRILLTAP!A:E,1,FALSE)),"NOT FOUND",VLOOKUP(B1923,DRILLTAP!A:E,5,FALSE))</f>
        <v>0.10100000000000001</v>
      </c>
    </row>
    <row r="1924" spans="1:12" s="6" customFormat="1" ht="52.5" thickTop="1" thickBot="1">
      <c r="A1924" s="11"/>
      <c r="B1924" s="3" t="s">
        <v>1530</v>
      </c>
      <c r="C1924" s="1" t="s">
        <v>7391</v>
      </c>
      <c r="D1924" s="5" t="s">
        <v>7380</v>
      </c>
      <c r="E1924" s="5">
        <v>211</v>
      </c>
      <c r="F1924" s="5" t="s">
        <v>7</v>
      </c>
      <c r="G1924" s="9" t="s">
        <v>4423</v>
      </c>
      <c r="H1924" s="28">
        <v>101</v>
      </c>
      <c r="I1924" s="27">
        <v>138.84861374999997</v>
      </c>
      <c r="J1924" s="2" t="str">
        <f>IF(ISNA(VLOOKUP(B1924,DRILLTAP!A:E,1,FALSE)),"NOT FOUND",VLOOKUP(B1924,DRILLTAP!A:E,3,FALSE))</f>
        <v>82074010000</v>
      </c>
      <c r="K1924" s="5" t="str">
        <f>IF(ISNA(VLOOKUP(B1924,DRILLTAP!A:E,1,FALSE)),"NOT FOUND",VLOOKUP(B1924,DRILLTAP!A:E,4,FALSE))</f>
        <v>CH</v>
      </c>
      <c r="L1924" s="10">
        <f>IF(ISNA(VLOOKUP(B1924,DRILLTAP!A:E,1,FALSE)),"NOT FOUND",VLOOKUP(B1924,DRILLTAP!A:E,5,FALSE))</f>
        <v>0.156</v>
      </c>
    </row>
    <row r="1925" spans="1:12" s="6" customFormat="1" ht="52.5" thickTop="1" thickBot="1">
      <c r="A1925" s="11"/>
      <c r="B1925" s="3" t="s">
        <v>1531</v>
      </c>
      <c r="C1925" s="1" t="s">
        <v>7392</v>
      </c>
      <c r="D1925" s="5" t="s">
        <v>7380</v>
      </c>
      <c r="E1925" s="5">
        <v>211</v>
      </c>
      <c r="F1925" s="5" t="s">
        <v>7</v>
      </c>
      <c r="G1925" s="9" t="s">
        <v>4424</v>
      </c>
      <c r="H1925" s="28">
        <v>123</v>
      </c>
      <c r="I1925" s="27">
        <v>169.09286624999999</v>
      </c>
      <c r="J1925" s="2" t="str">
        <f>IF(ISNA(VLOOKUP(B1925,DRILLTAP!A:E,1,FALSE)),"NOT FOUND",VLOOKUP(B1925,DRILLTAP!A:E,3,FALSE))</f>
        <v>82074010000</v>
      </c>
      <c r="K1925" s="5" t="str">
        <f>IF(ISNA(VLOOKUP(B1925,DRILLTAP!A:E,1,FALSE)),"NOT FOUND",VLOOKUP(B1925,DRILLTAP!A:E,4,FALSE))</f>
        <v>CH</v>
      </c>
      <c r="L1925" s="10">
        <f>IF(ISNA(VLOOKUP(B1925,DRILLTAP!A:E,1,FALSE)),"NOT FOUND",VLOOKUP(B1925,DRILLTAP!A:E,5,FALSE))</f>
        <v>0.22800000000000001</v>
      </c>
    </row>
    <row r="1926" spans="1:12" s="6" customFormat="1" ht="52.5" thickTop="1" thickBot="1">
      <c r="A1926" s="11"/>
      <c r="B1926" s="3" t="s">
        <v>1532</v>
      </c>
      <c r="C1926" s="1" t="s">
        <v>7393</v>
      </c>
      <c r="D1926" s="5" t="s">
        <v>7380</v>
      </c>
      <c r="E1926" s="5">
        <v>211</v>
      </c>
      <c r="F1926" s="5" t="s">
        <v>7</v>
      </c>
      <c r="G1926" s="9" t="s">
        <v>4425</v>
      </c>
      <c r="H1926" s="28">
        <v>146</v>
      </c>
      <c r="I1926" s="27">
        <v>200.71185750000001</v>
      </c>
      <c r="J1926" s="2" t="str">
        <f>IF(ISNA(VLOOKUP(B1926,DRILLTAP!A:E,1,FALSE)),"NOT FOUND",VLOOKUP(B1926,DRILLTAP!A:E,3,FALSE))</f>
        <v>82074010000</v>
      </c>
      <c r="K1926" s="5" t="str">
        <f>IF(ISNA(VLOOKUP(B1926,DRILLTAP!A:E,1,FALSE)),"NOT FOUND",VLOOKUP(B1926,DRILLTAP!A:E,4,FALSE))</f>
        <v>CH</v>
      </c>
      <c r="L1926" s="10">
        <f>IF(ISNA(VLOOKUP(B1926,DRILLTAP!A:E,1,FALSE)),"NOT FOUND",VLOOKUP(B1926,DRILLTAP!A:E,5,FALSE))</f>
        <v>0.28899999999999998</v>
      </c>
    </row>
    <row r="1927" spans="1:12" s="6" customFormat="1" ht="52.5" thickTop="1" thickBot="1">
      <c r="A1927" s="11"/>
      <c r="B1927" s="3" t="s">
        <v>1533</v>
      </c>
      <c r="C1927" s="1" t="s">
        <v>7394</v>
      </c>
      <c r="D1927" s="5" t="s">
        <v>7380</v>
      </c>
      <c r="E1927" s="5">
        <v>211</v>
      </c>
      <c r="F1927" s="5" t="s">
        <v>7</v>
      </c>
      <c r="G1927" s="9" t="s">
        <v>4426</v>
      </c>
      <c r="H1927" s="28">
        <v>171</v>
      </c>
      <c r="I1927" s="27">
        <v>235.08032624999998</v>
      </c>
      <c r="J1927" s="2" t="str">
        <f>IF(ISNA(VLOOKUP(B1927,DRILLTAP!A:E,1,FALSE)),"NOT FOUND",VLOOKUP(B1927,DRILLTAP!A:E,3,FALSE))</f>
        <v>82074010000</v>
      </c>
      <c r="K1927" s="5" t="str">
        <f>IF(ISNA(VLOOKUP(B1927,DRILLTAP!A:E,1,FALSE)),"NOT FOUND",VLOOKUP(B1927,DRILLTAP!A:E,4,FALSE))</f>
        <v>CH</v>
      </c>
      <c r="L1927" s="10">
        <f>IF(ISNA(VLOOKUP(B1927,DRILLTAP!A:E,1,FALSE)),"NOT FOUND",VLOOKUP(B1927,DRILLTAP!A:E,5,FALSE))</f>
        <v>0.34</v>
      </c>
    </row>
    <row r="1928" spans="1:12" s="6" customFormat="1" ht="52.5" thickTop="1" thickBot="1">
      <c r="A1928" s="11"/>
      <c r="B1928" s="3" t="s">
        <v>1534</v>
      </c>
      <c r="C1928" s="1" t="s">
        <v>7379</v>
      </c>
      <c r="D1928" s="5" t="s">
        <v>7380</v>
      </c>
      <c r="E1928" s="5">
        <v>213</v>
      </c>
      <c r="F1928" s="5" t="s">
        <v>7</v>
      </c>
      <c r="G1928" s="9" t="s">
        <v>4427</v>
      </c>
      <c r="H1928" s="28">
        <v>39.200000000000003</v>
      </c>
      <c r="I1928" s="27">
        <v>53.889758999999998</v>
      </c>
      <c r="J1928" s="2" t="str">
        <f>IF(ISNA(VLOOKUP(B1928,DRILLTAP!A:E,1,FALSE)),"NOT FOUND",VLOOKUP(B1928,DRILLTAP!A:E,3,FALSE))</f>
        <v>82074010000</v>
      </c>
      <c r="K1928" s="5" t="str">
        <f>IF(ISNA(VLOOKUP(B1928,DRILLTAP!A:E,1,FALSE)),"NOT FOUND",VLOOKUP(B1928,DRILLTAP!A:E,4,FALSE))</f>
        <v>CH</v>
      </c>
      <c r="L1928" s="10">
        <f>IF(ISNA(VLOOKUP(B1928,DRILLTAP!A:E,1,FALSE)),"NOT FOUND",VLOOKUP(B1928,DRILLTAP!A:E,5,FALSE))</f>
        <v>4.0000000000000001E-3</v>
      </c>
    </row>
    <row r="1929" spans="1:12" s="6" customFormat="1" ht="52.5" thickTop="1" thickBot="1">
      <c r="A1929" s="11"/>
      <c r="B1929" s="3" t="s">
        <v>1535</v>
      </c>
      <c r="C1929" s="1" t="s">
        <v>7381</v>
      </c>
      <c r="D1929" s="5" t="s">
        <v>7380</v>
      </c>
      <c r="E1929" s="5">
        <v>213</v>
      </c>
      <c r="F1929" s="5" t="s">
        <v>7</v>
      </c>
      <c r="G1929" s="9" t="s">
        <v>4428</v>
      </c>
      <c r="H1929" s="28">
        <v>34.799999999999997</v>
      </c>
      <c r="I1929" s="27">
        <v>47.840908499999998</v>
      </c>
      <c r="J1929" s="2" t="str">
        <f>IF(ISNA(VLOOKUP(B1929,DRILLTAP!A:E,1,FALSE)),"NOT FOUND",VLOOKUP(B1929,DRILLTAP!A:E,3,FALSE))</f>
        <v>82074010000</v>
      </c>
      <c r="K1929" s="5" t="str">
        <f>IF(ISNA(VLOOKUP(B1929,DRILLTAP!A:E,1,FALSE)),"NOT FOUND",VLOOKUP(B1929,DRILLTAP!A:E,4,FALSE))</f>
        <v>CH</v>
      </c>
      <c r="L1929" s="10">
        <f>IF(ISNA(VLOOKUP(B1929,DRILLTAP!A:E,1,FALSE)),"NOT FOUND",VLOOKUP(B1929,DRILLTAP!A:E,5,FALSE))</f>
        <v>4.0000000000000001E-3</v>
      </c>
    </row>
    <row r="1930" spans="1:12" s="6" customFormat="1" ht="52.5" thickTop="1" thickBot="1">
      <c r="A1930" s="11"/>
      <c r="B1930" s="3" t="s">
        <v>1536</v>
      </c>
      <c r="C1930" s="1" t="s">
        <v>7382</v>
      </c>
      <c r="D1930" s="5" t="s">
        <v>7380</v>
      </c>
      <c r="E1930" s="5">
        <v>213</v>
      </c>
      <c r="F1930" s="5" t="s">
        <v>7</v>
      </c>
      <c r="G1930" s="9" t="s">
        <v>4429</v>
      </c>
      <c r="H1930" s="28">
        <v>32.200000000000003</v>
      </c>
      <c r="I1930" s="27">
        <v>44.266587749999999</v>
      </c>
      <c r="J1930" s="2" t="str">
        <f>IF(ISNA(VLOOKUP(B1930,DRILLTAP!A:E,1,FALSE)),"NOT FOUND",VLOOKUP(B1930,DRILLTAP!A:E,3,FALSE))</f>
        <v>82074010000</v>
      </c>
      <c r="K1930" s="5" t="str">
        <f>IF(ISNA(VLOOKUP(B1930,DRILLTAP!A:E,1,FALSE)),"NOT FOUND",VLOOKUP(B1930,DRILLTAP!A:E,4,FALSE))</f>
        <v>CH</v>
      </c>
      <c r="L1930" s="10">
        <f>IF(ISNA(VLOOKUP(B1930,DRILLTAP!A:E,1,FALSE)),"NOT FOUND",VLOOKUP(B1930,DRILLTAP!A:E,5,FALSE))</f>
        <v>6.0000000000000001E-3</v>
      </c>
    </row>
    <row r="1931" spans="1:12" s="6" customFormat="1" ht="52.5" thickTop="1" thickBot="1">
      <c r="A1931" s="11"/>
      <c r="B1931" s="3" t="s">
        <v>1537</v>
      </c>
      <c r="C1931" s="1" t="s">
        <v>7383</v>
      </c>
      <c r="D1931" s="5" t="s">
        <v>7380</v>
      </c>
      <c r="E1931" s="5">
        <v>213</v>
      </c>
      <c r="F1931" s="5" t="s">
        <v>7</v>
      </c>
      <c r="G1931" s="9" t="s">
        <v>4430</v>
      </c>
      <c r="H1931" s="28">
        <v>32.200000000000003</v>
      </c>
      <c r="I1931" s="27">
        <v>44.266587749999999</v>
      </c>
      <c r="J1931" s="2" t="str">
        <f>IF(ISNA(VLOOKUP(B1931,DRILLTAP!A:E,1,FALSE)),"NOT FOUND",VLOOKUP(B1931,DRILLTAP!A:E,3,FALSE))</f>
        <v>82074010000</v>
      </c>
      <c r="K1931" s="5" t="str">
        <f>IF(ISNA(VLOOKUP(B1931,DRILLTAP!A:E,1,FALSE)),"NOT FOUND",VLOOKUP(B1931,DRILLTAP!A:E,4,FALSE))</f>
        <v>CH</v>
      </c>
      <c r="L1931" s="10">
        <f>IF(ISNA(VLOOKUP(B1931,DRILLTAP!A:E,1,FALSE)),"NOT FOUND",VLOOKUP(B1931,DRILLTAP!A:E,5,FALSE))</f>
        <v>8.9999999999999993E-3</v>
      </c>
    </row>
    <row r="1932" spans="1:12" s="6" customFormat="1" ht="52.5" thickTop="1" thickBot="1">
      <c r="A1932" s="11"/>
      <c r="B1932" s="3" t="s">
        <v>1538</v>
      </c>
      <c r="C1932" s="1" t="s">
        <v>7384</v>
      </c>
      <c r="D1932" s="5" t="s">
        <v>7380</v>
      </c>
      <c r="E1932" s="5">
        <v>213</v>
      </c>
      <c r="F1932" s="5" t="s">
        <v>7</v>
      </c>
      <c r="G1932" s="9" t="s">
        <v>4431</v>
      </c>
      <c r="H1932" s="28">
        <v>32.799999999999997</v>
      </c>
      <c r="I1932" s="27">
        <v>45.091430999999993</v>
      </c>
      <c r="J1932" s="2" t="str">
        <f>IF(ISNA(VLOOKUP(B1932,DRILLTAP!A:E,1,FALSE)),"NOT FOUND",VLOOKUP(B1932,DRILLTAP!A:E,3,FALSE))</f>
        <v>82074010000</v>
      </c>
      <c r="K1932" s="5" t="str">
        <f>IF(ISNA(VLOOKUP(B1932,DRILLTAP!A:E,1,FALSE)),"NOT FOUND",VLOOKUP(B1932,DRILLTAP!A:E,4,FALSE))</f>
        <v>CH</v>
      </c>
      <c r="L1932" s="10">
        <f>IF(ISNA(VLOOKUP(B1932,DRILLTAP!A:E,1,FALSE)),"NOT FOUND",VLOOKUP(B1932,DRILLTAP!A:E,5,FALSE))</f>
        <v>1.4E-2</v>
      </c>
    </row>
    <row r="1933" spans="1:12" s="6" customFormat="1" ht="52.5" thickTop="1" thickBot="1">
      <c r="A1933" s="11"/>
      <c r="B1933" s="3" t="s">
        <v>1539</v>
      </c>
      <c r="C1933" s="1" t="s">
        <v>7385</v>
      </c>
      <c r="D1933" s="5" t="s">
        <v>7380</v>
      </c>
      <c r="E1933" s="5">
        <v>213</v>
      </c>
      <c r="F1933" s="5" t="s">
        <v>7</v>
      </c>
      <c r="G1933" s="9" t="s">
        <v>4432</v>
      </c>
      <c r="H1933" s="28">
        <v>34.299999999999997</v>
      </c>
      <c r="I1933" s="27">
        <v>47.153539124999995</v>
      </c>
      <c r="J1933" s="2" t="str">
        <f>IF(ISNA(VLOOKUP(B1933,DRILLTAP!A:E,1,FALSE)),"NOT FOUND",VLOOKUP(B1933,DRILLTAP!A:E,3,FALSE))</f>
        <v>82074010000</v>
      </c>
      <c r="K1933" s="5" t="str">
        <f>IF(ISNA(VLOOKUP(B1933,DRILLTAP!A:E,1,FALSE)),"NOT FOUND",VLOOKUP(B1933,DRILLTAP!A:E,4,FALSE))</f>
        <v>CH</v>
      </c>
      <c r="L1933" s="10">
        <f>IF(ISNA(VLOOKUP(B1933,DRILLTAP!A:E,1,FALSE)),"NOT FOUND",VLOOKUP(B1933,DRILLTAP!A:E,5,FALSE))</f>
        <v>1.7000000000000001E-2</v>
      </c>
    </row>
    <row r="1934" spans="1:12" s="6" customFormat="1" ht="52.5" thickTop="1" thickBot="1">
      <c r="A1934" s="11"/>
      <c r="B1934" s="3" t="s">
        <v>1540</v>
      </c>
      <c r="C1934" s="1" t="s">
        <v>7386</v>
      </c>
      <c r="D1934" s="5" t="s">
        <v>7380</v>
      </c>
      <c r="E1934" s="5">
        <v>213</v>
      </c>
      <c r="F1934" s="5" t="s">
        <v>7</v>
      </c>
      <c r="G1934" s="9" t="s">
        <v>4433</v>
      </c>
      <c r="H1934" s="28">
        <v>41.4</v>
      </c>
      <c r="I1934" s="27">
        <v>56.914184249999984</v>
      </c>
      <c r="J1934" s="2" t="str">
        <f>IF(ISNA(VLOOKUP(B1934,DRILLTAP!A:E,1,FALSE)),"NOT FOUND",VLOOKUP(B1934,DRILLTAP!A:E,3,FALSE))</f>
        <v>82074010000</v>
      </c>
      <c r="K1934" s="5" t="str">
        <f>IF(ISNA(VLOOKUP(B1934,DRILLTAP!A:E,1,FALSE)),"NOT FOUND",VLOOKUP(B1934,DRILLTAP!A:E,4,FALSE))</f>
        <v>CH</v>
      </c>
      <c r="L1934" s="10">
        <f>IF(ISNA(VLOOKUP(B1934,DRILLTAP!A:E,1,FALSE)),"NOT FOUND",VLOOKUP(B1934,DRILLTAP!A:E,5,FALSE))</f>
        <v>2.9000000000000001E-2</v>
      </c>
    </row>
    <row r="1935" spans="1:12" s="6" customFormat="1" ht="52.5" thickTop="1" thickBot="1">
      <c r="A1935" s="11"/>
      <c r="B1935" s="3" t="s">
        <v>1541</v>
      </c>
      <c r="C1935" s="1" t="s">
        <v>7387</v>
      </c>
      <c r="D1935" s="5" t="s">
        <v>7380</v>
      </c>
      <c r="E1935" s="5">
        <v>213</v>
      </c>
      <c r="F1935" s="5" t="s">
        <v>7</v>
      </c>
      <c r="G1935" s="9" t="s">
        <v>4434</v>
      </c>
      <c r="H1935" s="28">
        <v>49</v>
      </c>
      <c r="I1935" s="27">
        <v>67.36219874999999</v>
      </c>
      <c r="J1935" s="2" t="str">
        <f>IF(ISNA(VLOOKUP(B1935,DRILLTAP!A:E,1,FALSE)),"NOT FOUND",VLOOKUP(B1935,DRILLTAP!A:E,3,FALSE))</f>
        <v>82074010000</v>
      </c>
      <c r="K1935" s="5" t="str">
        <f>IF(ISNA(VLOOKUP(B1935,DRILLTAP!A:E,1,FALSE)),"NOT FOUND",VLOOKUP(B1935,DRILLTAP!A:E,4,FALSE))</f>
        <v>CH</v>
      </c>
      <c r="L1935" s="10">
        <f>IF(ISNA(VLOOKUP(B1935,DRILLTAP!A:E,1,FALSE)),"NOT FOUND",VLOOKUP(B1935,DRILLTAP!A:E,5,FALSE))</f>
        <v>4.9000000000000002E-2</v>
      </c>
    </row>
    <row r="1936" spans="1:12" s="6" customFormat="1" ht="52.5" thickTop="1" thickBot="1">
      <c r="A1936" s="11"/>
      <c r="B1936" s="3" t="s">
        <v>1542</v>
      </c>
      <c r="C1936" s="1" t="s">
        <v>7387</v>
      </c>
      <c r="D1936" s="5" t="s">
        <v>7380</v>
      </c>
      <c r="E1936" s="5">
        <v>213</v>
      </c>
      <c r="F1936" s="5" t="s">
        <v>7</v>
      </c>
      <c r="G1936" s="9" t="s">
        <v>4435</v>
      </c>
      <c r="H1936" s="28">
        <v>49</v>
      </c>
      <c r="I1936" s="27">
        <v>67.36219874999999</v>
      </c>
      <c r="J1936" s="2" t="str">
        <f>IF(ISNA(VLOOKUP(B1936,DRILLTAP!A:E,1,FALSE)),"NOT FOUND",VLOOKUP(B1936,DRILLTAP!A:E,3,FALSE))</f>
        <v>82074010000</v>
      </c>
      <c r="K1936" s="5" t="str">
        <f>IF(ISNA(VLOOKUP(B1936,DRILLTAP!A:E,1,FALSE)),"NOT FOUND",VLOOKUP(B1936,DRILLTAP!A:E,4,FALSE))</f>
        <v>CH</v>
      </c>
      <c r="L1936" s="10">
        <f>IF(ISNA(VLOOKUP(B1936,DRILLTAP!A:E,1,FALSE)),"NOT FOUND",VLOOKUP(B1936,DRILLTAP!A:E,5,FALSE))</f>
        <v>0.05</v>
      </c>
    </row>
    <row r="1937" spans="1:12" s="6" customFormat="1" ht="52.5" thickTop="1" thickBot="1">
      <c r="A1937" s="11"/>
      <c r="B1937" s="3" t="s">
        <v>1543</v>
      </c>
      <c r="C1937" s="1" t="s">
        <v>7388</v>
      </c>
      <c r="D1937" s="5" t="s">
        <v>7380</v>
      </c>
      <c r="E1937" s="5">
        <v>215</v>
      </c>
      <c r="F1937" s="5" t="s">
        <v>7</v>
      </c>
      <c r="G1937" s="9" t="s">
        <v>4436</v>
      </c>
      <c r="H1937" s="28">
        <v>62</v>
      </c>
      <c r="I1937" s="27">
        <v>85.233802499999996</v>
      </c>
      <c r="J1937" s="2" t="str">
        <f>IF(ISNA(VLOOKUP(B1937,DRILLTAP!A:E,1,FALSE)),"NOT FOUND",VLOOKUP(B1937,DRILLTAP!A:E,3,FALSE))</f>
        <v>82074010000</v>
      </c>
      <c r="K1937" s="5" t="str">
        <f>IF(ISNA(VLOOKUP(B1937,DRILLTAP!A:E,1,FALSE)),"NOT FOUND",VLOOKUP(B1937,DRILLTAP!A:E,4,FALSE))</f>
        <v>CH</v>
      </c>
      <c r="L1937" s="10">
        <f>IF(ISNA(VLOOKUP(B1937,DRILLTAP!A:E,1,FALSE)),"NOT FOUND",VLOOKUP(B1937,DRILLTAP!A:E,5,FALSE))</f>
        <v>5.1999999999999998E-2</v>
      </c>
    </row>
    <row r="1938" spans="1:12" s="6" customFormat="1" ht="52.5" thickTop="1" thickBot="1">
      <c r="A1938" s="11"/>
      <c r="B1938" s="3" t="s">
        <v>1544</v>
      </c>
      <c r="C1938" s="1" t="s">
        <v>7389</v>
      </c>
      <c r="D1938" s="5" t="s">
        <v>7380</v>
      </c>
      <c r="E1938" s="5">
        <v>215</v>
      </c>
      <c r="F1938" s="5" t="s">
        <v>7</v>
      </c>
      <c r="G1938" s="9" t="s">
        <v>4437</v>
      </c>
      <c r="H1938" s="28">
        <v>75</v>
      </c>
      <c r="I1938" s="27">
        <v>103.10540625</v>
      </c>
      <c r="J1938" s="2" t="str">
        <f>IF(ISNA(VLOOKUP(B1938,DRILLTAP!A:E,1,FALSE)),"NOT FOUND",VLOOKUP(B1938,DRILLTAP!A:E,3,FALSE))</f>
        <v>82074010000</v>
      </c>
      <c r="K1938" s="5" t="str">
        <f>IF(ISNA(VLOOKUP(B1938,DRILLTAP!A:E,1,FALSE)),"NOT FOUND",VLOOKUP(B1938,DRILLTAP!A:E,4,FALSE))</f>
        <v>CH</v>
      </c>
      <c r="L1938" s="10">
        <f>IF(ISNA(VLOOKUP(B1938,DRILLTAP!A:E,1,FALSE)),"NOT FOUND",VLOOKUP(B1938,DRILLTAP!A:E,5,FALSE))</f>
        <v>7.5999999999999998E-2</v>
      </c>
    </row>
    <row r="1939" spans="1:12" s="6" customFormat="1" ht="52.5" thickTop="1" thickBot="1">
      <c r="A1939" s="11"/>
      <c r="B1939" s="3" t="s">
        <v>1545</v>
      </c>
      <c r="C1939" s="1" t="s">
        <v>7390</v>
      </c>
      <c r="D1939" s="5" t="s">
        <v>7380</v>
      </c>
      <c r="E1939" s="5">
        <v>215</v>
      </c>
      <c r="F1939" s="5" t="s">
        <v>7</v>
      </c>
      <c r="G1939" s="9" t="s">
        <v>4438</v>
      </c>
      <c r="H1939" s="28">
        <v>90</v>
      </c>
      <c r="I1939" s="27">
        <v>123.72648749999999</v>
      </c>
      <c r="J1939" s="2" t="str">
        <f>IF(ISNA(VLOOKUP(B1939,DRILLTAP!A:E,1,FALSE)),"NOT FOUND",VLOOKUP(B1939,DRILLTAP!A:E,3,FALSE))</f>
        <v>82074010000</v>
      </c>
      <c r="K1939" s="5" t="str">
        <f>IF(ISNA(VLOOKUP(B1939,DRILLTAP!A:E,1,FALSE)),"NOT FOUND",VLOOKUP(B1939,DRILLTAP!A:E,4,FALSE))</f>
        <v>CH</v>
      </c>
      <c r="L1939" s="10">
        <f>IF(ISNA(VLOOKUP(B1939,DRILLTAP!A:E,1,FALSE)),"NOT FOUND",VLOOKUP(B1939,DRILLTAP!A:E,5,FALSE))</f>
        <v>9.2999999999999999E-2</v>
      </c>
    </row>
    <row r="1940" spans="1:12" s="6" customFormat="1" ht="52.5" thickTop="1" thickBot="1">
      <c r="A1940" s="11"/>
      <c r="B1940" s="3" t="s">
        <v>1546</v>
      </c>
      <c r="C1940" s="1" t="s">
        <v>7391</v>
      </c>
      <c r="D1940" s="5" t="s">
        <v>7380</v>
      </c>
      <c r="E1940" s="5">
        <v>215</v>
      </c>
      <c r="F1940" s="5" t="s">
        <v>7</v>
      </c>
      <c r="G1940" s="9" t="s">
        <v>4439</v>
      </c>
      <c r="H1940" s="28">
        <v>112</v>
      </c>
      <c r="I1940" s="27">
        <v>153.97074000000001</v>
      </c>
      <c r="J1940" s="2" t="str">
        <f>IF(ISNA(VLOOKUP(B1940,DRILLTAP!A:E,1,FALSE)),"NOT FOUND",VLOOKUP(B1940,DRILLTAP!A:E,3,FALSE))</f>
        <v>82074010000</v>
      </c>
      <c r="K1940" s="5" t="str">
        <f>IF(ISNA(VLOOKUP(B1940,DRILLTAP!A:E,1,FALSE)),"NOT FOUND",VLOOKUP(B1940,DRILLTAP!A:E,4,FALSE))</f>
        <v>CH</v>
      </c>
      <c r="L1940" s="10">
        <f>IF(ISNA(VLOOKUP(B1940,DRILLTAP!A:E,1,FALSE)),"NOT FOUND",VLOOKUP(B1940,DRILLTAP!A:E,5,FALSE))</f>
        <v>0.13600000000000001</v>
      </c>
    </row>
    <row r="1941" spans="1:12" s="6" customFormat="1" ht="52.5" thickTop="1" thickBot="1">
      <c r="A1941" s="11"/>
      <c r="B1941" s="3" t="s">
        <v>1547</v>
      </c>
      <c r="C1941" s="1" t="s">
        <v>7392</v>
      </c>
      <c r="D1941" s="5" t="s">
        <v>7380</v>
      </c>
      <c r="E1941" s="5">
        <v>215</v>
      </c>
      <c r="F1941" s="5" t="s">
        <v>7</v>
      </c>
      <c r="G1941" s="9" t="s">
        <v>4440</v>
      </c>
      <c r="H1941" s="28">
        <v>135</v>
      </c>
      <c r="I1941" s="27">
        <v>185.58973124999997</v>
      </c>
      <c r="J1941" s="2" t="str">
        <f>IF(ISNA(VLOOKUP(B1941,DRILLTAP!A:E,1,FALSE)),"NOT FOUND",VLOOKUP(B1941,DRILLTAP!A:E,3,FALSE))</f>
        <v>82074010000</v>
      </c>
      <c r="K1941" s="5" t="str">
        <f>IF(ISNA(VLOOKUP(B1941,DRILLTAP!A:E,1,FALSE)),"NOT FOUND",VLOOKUP(B1941,DRILLTAP!A:E,4,FALSE))</f>
        <v>CH</v>
      </c>
      <c r="L1941" s="10">
        <f>IF(ISNA(VLOOKUP(B1941,DRILLTAP!A:E,1,FALSE)),"NOT FOUND",VLOOKUP(B1941,DRILLTAP!A:E,5,FALSE))</f>
        <v>0.19700000000000001</v>
      </c>
    </row>
    <row r="1942" spans="1:12" s="6" customFormat="1" ht="52.5" thickTop="1" thickBot="1">
      <c r="A1942" s="11"/>
      <c r="B1942" s="3" t="s">
        <v>1548</v>
      </c>
      <c r="C1942" s="1" t="s">
        <v>7393</v>
      </c>
      <c r="D1942" s="5" t="s">
        <v>7380</v>
      </c>
      <c r="E1942" s="5">
        <v>215</v>
      </c>
      <c r="F1942" s="5" t="s">
        <v>7</v>
      </c>
      <c r="G1942" s="9" t="s">
        <v>4441</v>
      </c>
      <c r="H1942" s="28">
        <v>160</v>
      </c>
      <c r="I1942" s="27">
        <v>219.95820000000003</v>
      </c>
      <c r="J1942" s="2" t="str">
        <f>IF(ISNA(VLOOKUP(B1942,DRILLTAP!A:E,1,FALSE)),"NOT FOUND",VLOOKUP(B1942,DRILLTAP!A:E,3,FALSE))</f>
        <v>82074010000</v>
      </c>
      <c r="K1942" s="5" t="str">
        <f>IF(ISNA(VLOOKUP(B1942,DRILLTAP!A:E,1,FALSE)),"NOT FOUND",VLOOKUP(B1942,DRILLTAP!A:E,4,FALSE))</f>
        <v>CH</v>
      </c>
      <c r="L1942" s="10">
        <f>IF(ISNA(VLOOKUP(B1942,DRILLTAP!A:E,1,FALSE)),"NOT FOUND",VLOOKUP(B1942,DRILLTAP!A:E,5,FALSE))</f>
        <v>0.254</v>
      </c>
    </row>
    <row r="1943" spans="1:12" s="6" customFormat="1" ht="52.5" thickTop="1" thickBot="1">
      <c r="A1943" s="11"/>
      <c r="B1943" s="3" t="s">
        <v>1549</v>
      </c>
      <c r="C1943" s="1" t="s">
        <v>7394</v>
      </c>
      <c r="D1943" s="5" t="s">
        <v>7380</v>
      </c>
      <c r="E1943" s="5">
        <v>215</v>
      </c>
      <c r="F1943" s="5" t="s">
        <v>7</v>
      </c>
      <c r="G1943" s="9" t="s">
        <v>4442</v>
      </c>
      <c r="H1943" s="28">
        <v>188</v>
      </c>
      <c r="I1943" s="27">
        <v>258.45088499999997</v>
      </c>
      <c r="J1943" s="2" t="str">
        <f>IF(ISNA(VLOOKUP(B1943,DRILLTAP!A:E,1,FALSE)),"NOT FOUND",VLOOKUP(B1943,DRILLTAP!A:E,3,FALSE))</f>
        <v>82074010000</v>
      </c>
      <c r="K1943" s="5" t="str">
        <f>IF(ISNA(VLOOKUP(B1943,DRILLTAP!A:E,1,FALSE)),"NOT FOUND",VLOOKUP(B1943,DRILLTAP!A:E,4,FALSE))</f>
        <v>CH</v>
      </c>
      <c r="L1943" s="10">
        <f>IF(ISNA(VLOOKUP(B1943,DRILLTAP!A:E,1,FALSE)),"NOT FOUND",VLOOKUP(B1943,DRILLTAP!A:E,5,FALSE))</f>
        <v>0.314</v>
      </c>
    </row>
    <row r="1944" spans="1:12" s="6" customFormat="1" ht="65.25" thickTop="1" thickBot="1">
      <c r="A1944" s="11"/>
      <c r="B1944" s="3" t="s">
        <v>1550</v>
      </c>
      <c r="C1944" s="1" t="s">
        <v>7395</v>
      </c>
      <c r="D1944" s="5" t="s">
        <v>7380</v>
      </c>
      <c r="E1944" s="5">
        <v>217</v>
      </c>
      <c r="F1944" s="5" t="s">
        <v>7</v>
      </c>
      <c r="G1944" s="9" t="s">
        <v>4443</v>
      </c>
      <c r="H1944" s="28">
        <v>45</v>
      </c>
      <c r="I1944" s="27">
        <v>61.863243749999995</v>
      </c>
      <c r="J1944" s="2" t="str">
        <f>IF(ISNA(VLOOKUP(B1944,DRILLTAP!A:E,1,FALSE)),"NOT FOUND",VLOOKUP(B1944,DRILLTAP!A:E,3,FALSE))</f>
        <v>82074010000</v>
      </c>
      <c r="K1944" s="5" t="str">
        <f>IF(ISNA(VLOOKUP(B1944,DRILLTAP!A:E,1,FALSE)),"NOT FOUND",VLOOKUP(B1944,DRILLTAP!A:E,4,FALSE))</f>
        <v>CH</v>
      </c>
      <c r="L1944" s="10">
        <f>IF(ISNA(VLOOKUP(B1944,DRILLTAP!A:E,1,FALSE)),"NOT FOUND",VLOOKUP(B1944,DRILLTAP!A:E,5,FALSE))</f>
        <v>8.0000000000000002E-3</v>
      </c>
    </row>
    <row r="1945" spans="1:12" s="6" customFormat="1" ht="65.25" thickTop="1" thickBot="1">
      <c r="A1945" s="11"/>
      <c r="B1945" s="3" t="s">
        <v>1551</v>
      </c>
      <c r="C1945" s="1" t="s">
        <v>7396</v>
      </c>
      <c r="D1945" s="5" t="s">
        <v>7380</v>
      </c>
      <c r="E1945" s="5">
        <v>217</v>
      </c>
      <c r="F1945" s="5" t="s">
        <v>7</v>
      </c>
      <c r="G1945" s="9" t="s">
        <v>4444</v>
      </c>
      <c r="H1945" s="28">
        <v>45.9</v>
      </c>
      <c r="I1945" s="27">
        <v>63.100508625000003</v>
      </c>
      <c r="J1945" s="2" t="str">
        <f>IF(ISNA(VLOOKUP(B1945,DRILLTAP!A:E,1,FALSE)),"NOT FOUND",VLOOKUP(B1945,DRILLTAP!A:E,3,FALSE))</f>
        <v>82074010000</v>
      </c>
      <c r="K1945" s="5" t="str">
        <f>IF(ISNA(VLOOKUP(B1945,DRILLTAP!A:E,1,FALSE)),"NOT FOUND",VLOOKUP(B1945,DRILLTAP!A:E,4,FALSE))</f>
        <v>CH</v>
      </c>
      <c r="L1945" s="10">
        <f>IF(ISNA(VLOOKUP(B1945,DRILLTAP!A:E,1,FALSE)),"NOT FOUND",VLOOKUP(B1945,DRILLTAP!A:E,5,FALSE))</f>
        <v>1.4E-2</v>
      </c>
    </row>
    <row r="1946" spans="1:12" s="6" customFormat="1" ht="65.25" thickTop="1" thickBot="1">
      <c r="A1946" s="11"/>
      <c r="B1946" s="3" t="s">
        <v>1552</v>
      </c>
      <c r="C1946" s="1" t="s">
        <v>7397</v>
      </c>
      <c r="D1946" s="5" t="s">
        <v>7380</v>
      </c>
      <c r="E1946" s="5">
        <v>217</v>
      </c>
      <c r="F1946" s="5" t="s">
        <v>7</v>
      </c>
      <c r="G1946" s="9" t="s">
        <v>4445</v>
      </c>
      <c r="H1946" s="28">
        <v>48</v>
      </c>
      <c r="I1946" s="27">
        <v>65.987459999999999</v>
      </c>
      <c r="J1946" s="2" t="str">
        <f>IF(ISNA(VLOOKUP(B1946,DRILLTAP!A:E,1,FALSE)),"NOT FOUND",VLOOKUP(B1946,DRILLTAP!A:E,3,FALSE))</f>
        <v>82074010000</v>
      </c>
      <c r="K1946" s="5" t="str">
        <f>IF(ISNA(VLOOKUP(B1946,DRILLTAP!A:E,1,FALSE)),"NOT FOUND",VLOOKUP(B1946,DRILLTAP!A:E,4,FALSE))</f>
        <v>CH</v>
      </c>
      <c r="L1946" s="10">
        <f>IF(ISNA(VLOOKUP(B1946,DRILLTAP!A:E,1,FALSE)),"NOT FOUND",VLOOKUP(B1946,DRILLTAP!A:E,5,FALSE))</f>
        <v>1.7000000000000001E-2</v>
      </c>
    </row>
    <row r="1947" spans="1:12" s="6" customFormat="1" ht="65.25" thickTop="1" thickBot="1">
      <c r="A1947" s="11"/>
      <c r="B1947" s="3" t="s">
        <v>1553</v>
      </c>
      <c r="C1947" s="1" t="s">
        <v>7398</v>
      </c>
      <c r="D1947" s="5" t="s">
        <v>7380</v>
      </c>
      <c r="E1947" s="5">
        <v>217</v>
      </c>
      <c r="F1947" s="5" t="s">
        <v>7</v>
      </c>
      <c r="G1947" s="9" t="s">
        <v>4446</v>
      </c>
      <c r="H1947" s="28">
        <v>57.9</v>
      </c>
      <c r="I1947" s="27">
        <v>79.597373625000003</v>
      </c>
      <c r="J1947" s="2" t="str">
        <f>IF(ISNA(VLOOKUP(B1947,DRILLTAP!A:E,1,FALSE)),"NOT FOUND",VLOOKUP(B1947,DRILLTAP!A:E,3,FALSE))</f>
        <v>82074010000</v>
      </c>
      <c r="K1947" s="5" t="str">
        <f>IF(ISNA(VLOOKUP(B1947,DRILLTAP!A:E,1,FALSE)),"NOT FOUND",VLOOKUP(B1947,DRILLTAP!A:E,4,FALSE))</f>
        <v>CH</v>
      </c>
      <c r="L1947" s="10">
        <f>IF(ISNA(VLOOKUP(B1947,DRILLTAP!A:E,1,FALSE)),"NOT FOUND",VLOOKUP(B1947,DRILLTAP!A:E,5,FALSE))</f>
        <v>2.8000000000000001E-2</v>
      </c>
    </row>
    <row r="1948" spans="1:12" s="6" customFormat="1" ht="65.25" thickTop="1" thickBot="1">
      <c r="A1948" s="11"/>
      <c r="B1948" s="3" t="s">
        <v>1554</v>
      </c>
      <c r="C1948" s="1" t="s">
        <v>7399</v>
      </c>
      <c r="D1948" s="5" t="s">
        <v>7380</v>
      </c>
      <c r="E1948" s="5">
        <v>217</v>
      </c>
      <c r="F1948" s="5" t="s">
        <v>7</v>
      </c>
      <c r="G1948" s="9" t="s">
        <v>4447</v>
      </c>
      <c r="H1948" s="28">
        <v>69</v>
      </c>
      <c r="I1948" s="27">
        <v>94.856973749999995</v>
      </c>
      <c r="J1948" s="2" t="str">
        <f>IF(ISNA(VLOOKUP(B1948,DRILLTAP!A:E,1,FALSE)),"NOT FOUND",VLOOKUP(B1948,DRILLTAP!A:E,3,FALSE))</f>
        <v>82074010000</v>
      </c>
      <c r="K1948" s="5" t="str">
        <f>IF(ISNA(VLOOKUP(B1948,DRILLTAP!A:E,1,FALSE)),"NOT FOUND",VLOOKUP(B1948,DRILLTAP!A:E,4,FALSE))</f>
        <v>CH</v>
      </c>
      <c r="L1948" s="10">
        <f>IF(ISNA(VLOOKUP(B1948,DRILLTAP!A:E,1,FALSE)),"NOT FOUND",VLOOKUP(B1948,DRILLTAP!A:E,5,FALSE))</f>
        <v>4.8000000000000001E-2</v>
      </c>
    </row>
    <row r="1949" spans="1:12" s="6" customFormat="1" ht="65.25" thickTop="1" thickBot="1">
      <c r="A1949" s="11"/>
      <c r="B1949" s="3" t="s">
        <v>1555</v>
      </c>
      <c r="C1949" s="1" t="s">
        <v>7400</v>
      </c>
      <c r="D1949" s="5" t="s">
        <v>7380</v>
      </c>
      <c r="E1949" s="5">
        <v>217</v>
      </c>
      <c r="F1949" s="5" t="s">
        <v>7</v>
      </c>
      <c r="G1949" s="9" t="s">
        <v>4448</v>
      </c>
      <c r="H1949" s="28">
        <v>87</v>
      </c>
      <c r="I1949" s="27">
        <v>119.60227124999997</v>
      </c>
      <c r="J1949" s="2" t="str">
        <f>IF(ISNA(VLOOKUP(B1949,DRILLTAP!A:E,1,FALSE)),"NOT FOUND",VLOOKUP(B1949,DRILLTAP!A:E,3,FALSE))</f>
        <v>82074010000</v>
      </c>
      <c r="K1949" s="5" t="str">
        <f>IF(ISNA(VLOOKUP(B1949,DRILLTAP!A:E,1,FALSE)),"NOT FOUND",VLOOKUP(B1949,DRILLTAP!A:E,4,FALSE))</f>
        <v>CH</v>
      </c>
      <c r="L1949" s="10">
        <f>IF(ISNA(VLOOKUP(B1949,DRILLTAP!A:E,1,FALSE)),"NOT FOUND",VLOOKUP(B1949,DRILLTAP!A:E,5,FALSE))</f>
        <v>4.9000000000000002E-2</v>
      </c>
    </row>
    <row r="1950" spans="1:12" s="6" customFormat="1" ht="65.25" thickTop="1" thickBot="1">
      <c r="A1950" s="11"/>
      <c r="B1950" s="3" t="s">
        <v>1556</v>
      </c>
      <c r="C1950" s="1" t="s">
        <v>7401</v>
      </c>
      <c r="D1950" s="5" t="s">
        <v>7380</v>
      </c>
      <c r="E1950" s="5">
        <v>217</v>
      </c>
      <c r="F1950" s="5" t="s">
        <v>7</v>
      </c>
      <c r="G1950" s="9" t="s">
        <v>4449</v>
      </c>
      <c r="H1950" s="28">
        <v>104</v>
      </c>
      <c r="I1950" s="27">
        <v>142.97282999999999</v>
      </c>
      <c r="J1950" s="2" t="str">
        <f>IF(ISNA(VLOOKUP(B1950,DRILLTAP!A:E,1,FALSE)),"NOT FOUND",VLOOKUP(B1950,DRILLTAP!A:E,3,FALSE))</f>
        <v>82074010000</v>
      </c>
      <c r="K1950" s="5" t="str">
        <f>IF(ISNA(VLOOKUP(B1950,DRILLTAP!A:E,1,FALSE)),"NOT FOUND",VLOOKUP(B1950,DRILLTAP!A:E,4,FALSE))</f>
        <v>CH</v>
      </c>
      <c r="L1950" s="10">
        <f>IF(ISNA(VLOOKUP(B1950,DRILLTAP!A:E,1,FALSE)),"NOT FOUND",VLOOKUP(B1950,DRILLTAP!A:E,5,FALSE))</f>
        <v>7.1999999999999995E-2</v>
      </c>
    </row>
    <row r="1951" spans="1:12" s="6" customFormat="1" ht="65.25" thickTop="1" thickBot="1">
      <c r="A1951" s="11"/>
      <c r="B1951" s="3" t="s">
        <v>1557</v>
      </c>
      <c r="C1951" s="1" t="s">
        <v>7402</v>
      </c>
      <c r="D1951" s="5" t="s">
        <v>7380</v>
      </c>
      <c r="E1951" s="5">
        <v>217</v>
      </c>
      <c r="F1951" s="5" t="s">
        <v>7</v>
      </c>
      <c r="G1951" s="9" t="s">
        <v>4450</v>
      </c>
      <c r="H1951" s="28">
        <v>126</v>
      </c>
      <c r="I1951" s="27">
        <v>173.2170825</v>
      </c>
      <c r="J1951" s="2" t="str">
        <f>IF(ISNA(VLOOKUP(B1951,DRILLTAP!A:E,1,FALSE)),"NOT FOUND",VLOOKUP(B1951,DRILLTAP!A:E,3,FALSE))</f>
        <v>82074010000</v>
      </c>
      <c r="K1951" s="5" t="str">
        <f>IF(ISNA(VLOOKUP(B1951,DRILLTAP!A:E,1,FALSE)),"NOT FOUND",VLOOKUP(B1951,DRILLTAP!A:E,4,FALSE))</f>
        <v>CH</v>
      </c>
      <c r="L1951" s="10">
        <f>IF(ISNA(VLOOKUP(B1951,DRILLTAP!A:E,1,FALSE)),"NOT FOUND",VLOOKUP(B1951,DRILLTAP!A:E,5,FALSE))</f>
        <v>8.5000000000000006E-2</v>
      </c>
    </row>
    <row r="1952" spans="1:12" s="6" customFormat="1" ht="65.25" thickTop="1" thickBot="1">
      <c r="A1952" s="11"/>
      <c r="B1952" s="3" t="s">
        <v>1558</v>
      </c>
      <c r="C1952" s="1" t="s">
        <v>7403</v>
      </c>
      <c r="D1952" s="5" t="s">
        <v>7380</v>
      </c>
      <c r="E1952" s="5">
        <v>217</v>
      </c>
      <c r="F1952" s="5" t="s">
        <v>7</v>
      </c>
      <c r="G1952" s="9" t="s">
        <v>4451</v>
      </c>
      <c r="H1952" s="28">
        <v>157</v>
      </c>
      <c r="I1952" s="27">
        <v>215.83398374999996</v>
      </c>
      <c r="J1952" s="2" t="str">
        <f>IF(ISNA(VLOOKUP(B1952,DRILLTAP!A:E,1,FALSE)),"NOT FOUND",VLOOKUP(B1952,DRILLTAP!A:E,3,FALSE))</f>
        <v>82074010000</v>
      </c>
      <c r="K1952" s="5" t="str">
        <f>IF(ISNA(VLOOKUP(B1952,DRILLTAP!A:E,1,FALSE)),"NOT FOUND",VLOOKUP(B1952,DRILLTAP!A:E,4,FALSE))</f>
        <v>CH</v>
      </c>
      <c r="L1952" s="10">
        <f>IF(ISNA(VLOOKUP(B1952,DRILLTAP!A:E,1,FALSE)),"NOT FOUND",VLOOKUP(B1952,DRILLTAP!A:E,5,FALSE))</f>
        <v>0.13</v>
      </c>
    </row>
    <row r="1953" spans="1:12" s="6" customFormat="1" ht="65.25" thickTop="1" thickBot="1">
      <c r="A1953" s="11"/>
      <c r="B1953" s="3" t="s">
        <v>1559</v>
      </c>
      <c r="C1953" s="1" t="s">
        <v>7404</v>
      </c>
      <c r="D1953" s="5" t="s">
        <v>7380</v>
      </c>
      <c r="E1953" s="5">
        <v>217</v>
      </c>
      <c r="F1953" s="5" t="s">
        <v>7</v>
      </c>
      <c r="G1953" s="9" t="s">
        <v>4452</v>
      </c>
      <c r="H1953" s="28">
        <v>189</v>
      </c>
      <c r="I1953" s="27">
        <v>259.82562374999998</v>
      </c>
      <c r="J1953" s="2" t="str">
        <f>IF(ISNA(VLOOKUP(B1953,DRILLTAP!A:E,1,FALSE)),"NOT FOUND",VLOOKUP(B1953,DRILLTAP!A:E,3,FALSE))</f>
        <v>82074010000</v>
      </c>
      <c r="K1953" s="5" t="str">
        <f>IF(ISNA(VLOOKUP(B1953,DRILLTAP!A:E,1,FALSE)),"NOT FOUND",VLOOKUP(B1953,DRILLTAP!A:E,4,FALSE))</f>
        <v>CH</v>
      </c>
      <c r="L1953" s="10">
        <f>IF(ISNA(VLOOKUP(B1953,DRILLTAP!A:E,1,FALSE)),"NOT FOUND",VLOOKUP(B1953,DRILLTAP!A:E,5,FALSE))</f>
        <v>0.187</v>
      </c>
    </row>
    <row r="1954" spans="1:12" s="6" customFormat="1" ht="65.25" thickTop="1" thickBot="1">
      <c r="A1954" s="11"/>
      <c r="B1954" s="3" t="s">
        <v>1560</v>
      </c>
      <c r="C1954" s="1" t="s">
        <v>7405</v>
      </c>
      <c r="D1954" s="5" t="s">
        <v>7380</v>
      </c>
      <c r="E1954" s="5">
        <v>217</v>
      </c>
      <c r="F1954" s="5" t="s">
        <v>7</v>
      </c>
      <c r="G1954" s="9" t="s">
        <v>4453</v>
      </c>
      <c r="H1954" s="28">
        <v>224</v>
      </c>
      <c r="I1954" s="27">
        <v>307.94148000000001</v>
      </c>
      <c r="J1954" s="2" t="str">
        <f>IF(ISNA(VLOOKUP(B1954,DRILLTAP!A:E,1,FALSE)),"NOT FOUND",VLOOKUP(B1954,DRILLTAP!A:E,3,FALSE))</f>
        <v>82074010000</v>
      </c>
      <c r="K1954" s="5" t="str">
        <f>IF(ISNA(VLOOKUP(B1954,DRILLTAP!A:E,1,FALSE)),"NOT FOUND",VLOOKUP(B1954,DRILLTAP!A:E,4,FALSE))</f>
        <v>CH</v>
      </c>
      <c r="L1954" s="10">
        <f>IF(ISNA(VLOOKUP(B1954,DRILLTAP!A:E,1,FALSE)),"NOT FOUND",VLOOKUP(B1954,DRILLTAP!A:E,5,FALSE))</f>
        <v>0.248</v>
      </c>
    </row>
    <row r="1955" spans="1:12" s="6" customFormat="1" ht="65.25" thickTop="1" thickBot="1">
      <c r="A1955" s="11"/>
      <c r="B1955" s="3" t="s">
        <v>1561</v>
      </c>
      <c r="C1955" s="1" t="s">
        <v>7406</v>
      </c>
      <c r="D1955" s="5" t="s">
        <v>7380</v>
      </c>
      <c r="E1955" s="5">
        <v>217</v>
      </c>
      <c r="F1955" s="5" t="s">
        <v>7</v>
      </c>
      <c r="G1955" s="9" t="s">
        <v>4454</v>
      </c>
      <c r="H1955" s="28">
        <v>263</v>
      </c>
      <c r="I1955" s="27">
        <v>361.5562912499999</v>
      </c>
      <c r="J1955" s="2" t="str">
        <f>IF(ISNA(VLOOKUP(B1955,DRILLTAP!A:E,1,FALSE)),"NOT FOUND",VLOOKUP(B1955,DRILLTAP!A:E,3,FALSE))</f>
        <v>82074010000</v>
      </c>
      <c r="K1955" s="5" t="str">
        <f>IF(ISNA(VLOOKUP(B1955,DRILLTAP!A:E,1,FALSE)),"NOT FOUND",VLOOKUP(B1955,DRILLTAP!A:E,4,FALSE))</f>
        <v>CH</v>
      </c>
      <c r="L1955" s="10">
        <f>IF(ISNA(VLOOKUP(B1955,DRILLTAP!A:E,1,FALSE)),"NOT FOUND",VLOOKUP(B1955,DRILLTAP!A:E,5,FALSE))</f>
        <v>0.30299999999999999</v>
      </c>
    </row>
    <row r="1956" spans="1:12" s="6" customFormat="1" ht="52.5" thickTop="1" thickBot="1">
      <c r="A1956" s="11"/>
      <c r="B1956" s="3" t="s">
        <v>1562</v>
      </c>
      <c r="C1956" s="1" t="s">
        <v>7407</v>
      </c>
      <c r="D1956" s="5" t="s">
        <v>7408</v>
      </c>
      <c r="E1956" s="5">
        <v>219</v>
      </c>
      <c r="F1956" s="5" t="s">
        <v>7</v>
      </c>
      <c r="G1956" s="9" t="s">
        <v>4455</v>
      </c>
      <c r="H1956" s="28">
        <v>32.200000000000003</v>
      </c>
      <c r="I1956" s="27">
        <v>44.266587749999999</v>
      </c>
      <c r="J1956" s="2" t="str">
        <f>IF(ISNA(VLOOKUP(B1956,DRILLTAP!A:E,1,FALSE)),"NOT FOUND",VLOOKUP(B1956,DRILLTAP!A:E,3,FALSE))</f>
        <v>82074010000</v>
      </c>
      <c r="K1956" s="5" t="str">
        <f>IF(ISNA(VLOOKUP(B1956,DRILLTAP!A:E,1,FALSE)),"NOT FOUND",VLOOKUP(B1956,DRILLTAP!A:E,4,FALSE))</f>
        <v>CH</v>
      </c>
      <c r="L1956" s="10">
        <f>IF(ISNA(VLOOKUP(B1956,DRILLTAP!A:E,1,FALSE)),"NOT FOUND",VLOOKUP(B1956,DRILLTAP!A:E,5,FALSE))</f>
        <v>1.2999999999999999E-2</v>
      </c>
    </row>
    <row r="1957" spans="1:12" s="6" customFormat="1" ht="52.5" thickTop="1" thickBot="1">
      <c r="A1957" s="11"/>
      <c r="B1957" s="3" t="s">
        <v>1563</v>
      </c>
      <c r="C1957" s="1" t="s">
        <v>7409</v>
      </c>
      <c r="D1957" s="5" t="s">
        <v>7408</v>
      </c>
      <c r="E1957" s="5">
        <v>219</v>
      </c>
      <c r="F1957" s="5" t="s">
        <v>7</v>
      </c>
      <c r="G1957" s="9" t="s">
        <v>4456</v>
      </c>
      <c r="H1957" s="28">
        <v>32.200000000000003</v>
      </c>
      <c r="I1957" s="27">
        <v>44.266587749999999</v>
      </c>
      <c r="J1957" s="2" t="str">
        <f>IF(ISNA(VLOOKUP(B1957,DRILLTAP!A:E,1,FALSE)),"NOT FOUND",VLOOKUP(B1957,DRILLTAP!A:E,3,FALSE))</f>
        <v>82074010000</v>
      </c>
      <c r="K1957" s="5" t="str">
        <f>IF(ISNA(VLOOKUP(B1957,DRILLTAP!A:E,1,FALSE)),"NOT FOUND",VLOOKUP(B1957,DRILLTAP!A:E,4,FALSE))</f>
        <v>CH</v>
      </c>
      <c r="L1957" s="10">
        <f>IF(ISNA(VLOOKUP(B1957,DRILLTAP!A:E,1,FALSE)),"NOT FOUND",VLOOKUP(B1957,DRILLTAP!A:E,5,FALSE))</f>
        <v>1.2999999999999999E-2</v>
      </c>
    </row>
    <row r="1958" spans="1:12" s="6" customFormat="1" ht="52.5" thickTop="1" thickBot="1">
      <c r="A1958" s="11"/>
      <c r="B1958" s="3" t="s">
        <v>1564</v>
      </c>
      <c r="C1958" s="1" t="s">
        <v>7410</v>
      </c>
      <c r="D1958" s="5" t="s">
        <v>7408</v>
      </c>
      <c r="E1958" s="5">
        <v>219</v>
      </c>
      <c r="F1958" s="5" t="s">
        <v>7</v>
      </c>
      <c r="G1958" s="9" t="s">
        <v>4457</v>
      </c>
      <c r="H1958" s="28">
        <v>32.799999999999997</v>
      </c>
      <c r="I1958" s="27">
        <v>45.091430999999993</v>
      </c>
      <c r="J1958" s="2" t="str">
        <f>IF(ISNA(VLOOKUP(B1958,DRILLTAP!A:E,1,FALSE)),"NOT FOUND",VLOOKUP(B1958,DRILLTAP!A:E,3,FALSE))</f>
        <v>82074010000</v>
      </c>
      <c r="K1958" s="5" t="str">
        <f>IF(ISNA(VLOOKUP(B1958,DRILLTAP!A:E,1,FALSE)),"NOT FOUND",VLOOKUP(B1958,DRILLTAP!A:E,4,FALSE))</f>
        <v>CH</v>
      </c>
      <c r="L1958" s="10">
        <f>IF(ISNA(VLOOKUP(B1958,DRILLTAP!A:E,1,FALSE)),"NOT FOUND",VLOOKUP(B1958,DRILLTAP!A:E,5,FALSE))</f>
        <v>1.4E-2</v>
      </c>
    </row>
    <row r="1959" spans="1:12" s="6" customFormat="1" ht="52.5" thickTop="1" thickBot="1">
      <c r="A1959" s="11"/>
      <c r="B1959" s="3" t="s">
        <v>1565</v>
      </c>
      <c r="C1959" s="1" t="s">
        <v>7411</v>
      </c>
      <c r="D1959" s="5" t="s">
        <v>7408</v>
      </c>
      <c r="E1959" s="5">
        <v>219</v>
      </c>
      <c r="F1959" s="5" t="s">
        <v>7</v>
      </c>
      <c r="G1959" s="9" t="s">
        <v>4458</v>
      </c>
      <c r="H1959" s="28">
        <v>34.299999999999997</v>
      </c>
      <c r="I1959" s="27">
        <v>47.153539124999995</v>
      </c>
      <c r="J1959" s="2" t="str">
        <f>IF(ISNA(VLOOKUP(B1959,DRILLTAP!A:E,1,FALSE)),"NOT FOUND",VLOOKUP(B1959,DRILLTAP!A:E,3,FALSE))</f>
        <v>82074010000</v>
      </c>
      <c r="K1959" s="5" t="str">
        <f>IF(ISNA(VLOOKUP(B1959,DRILLTAP!A:E,1,FALSE)),"NOT FOUND",VLOOKUP(B1959,DRILLTAP!A:E,4,FALSE))</f>
        <v>CH</v>
      </c>
      <c r="L1959" s="10">
        <f>IF(ISNA(VLOOKUP(B1959,DRILLTAP!A:E,1,FALSE)),"NOT FOUND",VLOOKUP(B1959,DRILLTAP!A:E,5,FALSE))</f>
        <v>1.7000000000000001E-2</v>
      </c>
    </row>
    <row r="1960" spans="1:12" s="6" customFormat="1" ht="52.5" thickTop="1" thickBot="1">
      <c r="A1960" s="11"/>
      <c r="B1960" s="3" t="s">
        <v>1566</v>
      </c>
      <c r="C1960" s="1" t="s">
        <v>7412</v>
      </c>
      <c r="D1960" s="5" t="s">
        <v>7408</v>
      </c>
      <c r="E1960" s="5">
        <v>219</v>
      </c>
      <c r="F1960" s="5" t="s">
        <v>7</v>
      </c>
      <c r="G1960" s="9" t="s">
        <v>4459</v>
      </c>
      <c r="H1960" s="28">
        <v>41.4</v>
      </c>
      <c r="I1960" s="27">
        <v>56.914184249999984</v>
      </c>
      <c r="J1960" s="2" t="str">
        <f>IF(ISNA(VLOOKUP(B1960,DRILLTAP!A:E,1,FALSE)),"NOT FOUND",VLOOKUP(B1960,DRILLTAP!A:E,3,FALSE))</f>
        <v>82074010000</v>
      </c>
      <c r="K1960" s="5" t="str">
        <f>IF(ISNA(VLOOKUP(B1960,DRILLTAP!A:E,1,FALSE)),"NOT FOUND",VLOOKUP(B1960,DRILLTAP!A:E,4,FALSE))</f>
        <v>CH</v>
      </c>
      <c r="L1960" s="10">
        <f>IF(ISNA(VLOOKUP(B1960,DRILLTAP!A:E,1,FALSE)),"NOT FOUND",VLOOKUP(B1960,DRILLTAP!A:E,5,FALSE))</f>
        <v>0.03</v>
      </c>
    </row>
    <row r="1961" spans="1:12" s="6" customFormat="1" ht="52.5" thickTop="1" thickBot="1">
      <c r="A1961" s="11"/>
      <c r="B1961" s="3" t="s">
        <v>1567</v>
      </c>
      <c r="C1961" s="1" t="s">
        <v>7413</v>
      </c>
      <c r="D1961" s="5" t="s">
        <v>7408</v>
      </c>
      <c r="E1961" s="5">
        <v>219</v>
      </c>
      <c r="F1961" s="5" t="s">
        <v>7</v>
      </c>
      <c r="G1961" s="9" t="s">
        <v>4460</v>
      </c>
      <c r="H1961" s="28">
        <v>49</v>
      </c>
      <c r="I1961" s="27">
        <v>67.36219874999999</v>
      </c>
      <c r="J1961" s="2" t="str">
        <f>IF(ISNA(VLOOKUP(B1961,DRILLTAP!A:E,1,FALSE)),"NOT FOUND",VLOOKUP(B1961,DRILLTAP!A:E,3,FALSE))</f>
        <v>82074010000</v>
      </c>
      <c r="K1961" s="5" t="str">
        <f>IF(ISNA(VLOOKUP(B1961,DRILLTAP!A:E,1,FALSE)),"NOT FOUND",VLOOKUP(B1961,DRILLTAP!A:E,4,FALSE))</f>
        <v>CH</v>
      </c>
      <c r="L1961" s="10">
        <f>IF(ISNA(VLOOKUP(B1961,DRILLTAP!A:E,1,FALSE)),"NOT FOUND",VLOOKUP(B1961,DRILLTAP!A:E,5,FALSE))</f>
        <v>5.1999999999999998E-2</v>
      </c>
    </row>
    <row r="1962" spans="1:12" s="6" customFormat="1" ht="52.5" thickTop="1" thickBot="1">
      <c r="A1962" s="11"/>
      <c r="B1962" s="3" t="s">
        <v>1568</v>
      </c>
      <c r="C1962" s="1" t="s">
        <v>7414</v>
      </c>
      <c r="D1962" s="5" t="s">
        <v>7408</v>
      </c>
      <c r="E1962" s="5">
        <v>219</v>
      </c>
      <c r="F1962" s="5" t="s">
        <v>7</v>
      </c>
      <c r="G1962" s="9" t="s">
        <v>4461</v>
      </c>
      <c r="H1962" s="28">
        <v>62</v>
      </c>
      <c r="I1962" s="27">
        <v>85.233802499999996</v>
      </c>
      <c r="J1962" s="2" t="str">
        <f>IF(ISNA(VLOOKUP(B1962,DRILLTAP!A:E,1,FALSE)),"NOT FOUND",VLOOKUP(B1962,DRILLTAP!A:E,3,FALSE))</f>
        <v>82074010000</v>
      </c>
      <c r="K1962" s="5" t="str">
        <f>IF(ISNA(VLOOKUP(B1962,DRILLTAP!A:E,1,FALSE)),"NOT FOUND",VLOOKUP(B1962,DRILLTAP!A:E,4,FALSE))</f>
        <v>CH</v>
      </c>
      <c r="L1962" s="10">
        <f>IF(ISNA(VLOOKUP(B1962,DRILLTAP!A:E,1,FALSE)),"NOT FOUND",VLOOKUP(B1962,DRILLTAP!A:E,5,FALSE))</f>
        <v>8.2000000000000003E-2</v>
      </c>
    </row>
    <row r="1963" spans="1:12" s="6" customFormat="1" ht="52.5" thickTop="1" thickBot="1">
      <c r="A1963" s="11"/>
      <c r="B1963" s="3" t="s">
        <v>1569</v>
      </c>
      <c r="C1963" s="1" t="s">
        <v>7415</v>
      </c>
      <c r="D1963" s="5" t="s">
        <v>7408</v>
      </c>
      <c r="E1963" s="5">
        <v>219</v>
      </c>
      <c r="F1963" s="5" t="s">
        <v>7</v>
      </c>
      <c r="G1963" s="9" t="s">
        <v>4462</v>
      </c>
      <c r="H1963" s="28">
        <v>75</v>
      </c>
      <c r="I1963" s="27">
        <v>103.10540625</v>
      </c>
      <c r="J1963" s="2" t="str">
        <f>IF(ISNA(VLOOKUP(B1963,DRILLTAP!A:E,1,FALSE)),"NOT FOUND",VLOOKUP(B1963,DRILLTAP!A:E,3,FALSE))</f>
        <v>82074010000</v>
      </c>
      <c r="K1963" s="5" t="str">
        <f>IF(ISNA(VLOOKUP(B1963,DRILLTAP!A:E,1,FALSE)),"NOT FOUND",VLOOKUP(B1963,DRILLTAP!A:E,4,FALSE))</f>
        <v>CH</v>
      </c>
      <c r="L1963" s="10">
        <f>IF(ISNA(VLOOKUP(B1963,DRILLTAP!A:E,1,FALSE)),"NOT FOUND",VLOOKUP(B1963,DRILLTAP!A:E,5,FALSE))</f>
        <v>0.13100000000000001</v>
      </c>
    </row>
    <row r="1964" spans="1:12" s="6" customFormat="1" ht="52.5" thickTop="1" thickBot="1">
      <c r="A1964" s="11"/>
      <c r="B1964" s="3" t="s">
        <v>1570</v>
      </c>
      <c r="C1964" s="1" t="s">
        <v>7416</v>
      </c>
      <c r="D1964" s="5" t="s">
        <v>7408</v>
      </c>
      <c r="E1964" s="5">
        <v>219</v>
      </c>
      <c r="F1964" s="5" t="s">
        <v>7</v>
      </c>
      <c r="G1964" s="9" t="s">
        <v>4463</v>
      </c>
      <c r="H1964" s="28">
        <v>90</v>
      </c>
      <c r="I1964" s="27">
        <v>123.72648749999999</v>
      </c>
      <c r="J1964" s="2" t="str">
        <f>IF(ISNA(VLOOKUP(B1964,DRILLTAP!A:E,1,FALSE)),"NOT FOUND",VLOOKUP(B1964,DRILLTAP!A:E,3,FALSE))</f>
        <v>82074010000</v>
      </c>
      <c r="K1964" s="5" t="str">
        <f>IF(ISNA(VLOOKUP(B1964,DRILLTAP!A:E,1,FALSE)),"NOT FOUND",VLOOKUP(B1964,DRILLTAP!A:E,4,FALSE))</f>
        <v>CH</v>
      </c>
      <c r="L1964" s="10">
        <f>IF(ISNA(VLOOKUP(B1964,DRILLTAP!A:E,1,FALSE)),"NOT FOUND",VLOOKUP(B1964,DRILLTAP!A:E,5,FALSE))</f>
        <v>0.14099999999999999</v>
      </c>
    </row>
    <row r="1965" spans="1:12" s="6" customFormat="1" ht="52.5" thickTop="1" thickBot="1">
      <c r="A1965" s="11"/>
      <c r="B1965" s="3" t="s">
        <v>1571</v>
      </c>
      <c r="C1965" s="1" t="s">
        <v>7417</v>
      </c>
      <c r="D1965" s="5" t="s">
        <v>7408</v>
      </c>
      <c r="E1965" s="5">
        <v>219</v>
      </c>
      <c r="F1965" s="5" t="s">
        <v>7</v>
      </c>
      <c r="G1965" s="9" t="s">
        <v>4464</v>
      </c>
      <c r="H1965" s="28">
        <v>112</v>
      </c>
      <c r="I1965" s="27">
        <v>153.97074000000001</v>
      </c>
      <c r="J1965" s="2" t="str">
        <f>IF(ISNA(VLOOKUP(B1965,DRILLTAP!A:E,1,FALSE)),"NOT FOUND",VLOOKUP(B1965,DRILLTAP!A:E,3,FALSE))</f>
        <v>82074010000</v>
      </c>
      <c r="K1965" s="5" t="str">
        <f>IF(ISNA(VLOOKUP(B1965,DRILLTAP!A:E,1,FALSE)),"NOT FOUND",VLOOKUP(B1965,DRILLTAP!A:E,4,FALSE))</f>
        <v>CH</v>
      </c>
      <c r="L1965" s="10">
        <f>IF(ISNA(VLOOKUP(B1965,DRILLTAP!A:E,1,FALSE)),"NOT FOUND",VLOOKUP(B1965,DRILLTAP!A:E,5,FALSE))</f>
        <v>0.17</v>
      </c>
    </row>
    <row r="1966" spans="1:12" s="6" customFormat="1" ht="52.5" thickTop="1" thickBot="1">
      <c r="A1966" s="11"/>
      <c r="B1966" s="3" t="s">
        <v>1572</v>
      </c>
      <c r="C1966" s="1" t="s">
        <v>7418</v>
      </c>
      <c r="D1966" s="5" t="s">
        <v>7408</v>
      </c>
      <c r="E1966" s="5">
        <v>219</v>
      </c>
      <c r="F1966" s="5" t="s">
        <v>7</v>
      </c>
      <c r="G1966" s="9" t="s">
        <v>4465</v>
      </c>
      <c r="H1966" s="28">
        <v>135</v>
      </c>
      <c r="I1966" s="27">
        <v>185.58973124999997</v>
      </c>
      <c r="J1966" s="2" t="str">
        <f>IF(ISNA(VLOOKUP(B1966,DRILLTAP!A:E,1,FALSE)),"NOT FOUND",VLOOKUP(B1966,DRILLTAP!A:E,3,FALSE))</f>
        <v>82074010000</v>
      </c>
      <c r="K1966" s="5" t="str">
        <f>IF(ISNA(VLOOKUP(B1966,DRILLTAP!A:E,1,FALSE)),"NOT FOUND",VLOOKUP(B1966,DRILLTAP!A:E,4,FALSE))</f>
        <v>CH</v>
      </c>
      <c r="L1966" s="10">
        <f>IF(ISNA(VLOOKUP(B1966,DRILLTAP!A:E,1,FALSE)),"NOT FOUND",VLOOKUP(B1966,DRILLTAP!A:E,5,FALSE))</f>
        <v>0.20499999999999999</v>
      </c>
    </row>
    <row r="1967" spans="1:12" s="6" customFormat="1" ht="52.5" thickTop="1" thickBot="1">
      <c r="A1967" s="11"/>
      <c r="B1967" s="3" t="s">
        <v>1573</v>
      </c>
      <c r="C1967" s="1" t="s">
        <v>7419</v>
      </c>
      <c r="D1967" s="5" t="s">
        <v>7408</v>
      </c>
      <c r="E1967" s="5">
        <v>219</v>
      </c>
      <c r="F1967" s="5" t="s">
        <v>7</v>
      </c>
      <c r="G1967" s="9" t="s">
        <v>4466</v>
      </c>
      <c r="H1967" s="28">
        <v>160</v>
      </c>
      <c r="I1967" s="27">
        <v>219.95820000000003</v>
      </c>
      <c r="J1967" s="2" t="str">
        <f>IF(ISNA(VLOOKUP(B1967,DRILLTAP!A:E,1,FALSE)),"NOT FOUND",VLOOKUP(B1967,DRILLTAP!A:E,3,FALSE))</f>
        <v>82074010000</v>
      </c>
      <c r="K1967" s="5" t="str">
        <f>IF(ISNA(VLOOKUP(B1967,DRILLTAP!A:E,1,FALSE)),"NOT FOUND",VLOOKUP(B1967,DRILLTAP!A:E,4,FALSE))</f>
        <v>CH</v>
      </c>
      <c r="L1967" s="10">
        <f>IF(ISNA(VLOOKUP(B1967,DRILLTAP!A:E,1,FALSE)),"NOT FOUND",VLOOKUP(B1967,DRILLTAP!A:E,5,FALSE))</f>
        <v>0.30599999999999999</v>
      </c>
    </row>
    <row r="1968" spans="1:12" s="6" customFormat="1" ht="52.5" thickTop="1" thickBot="1">
      <c r="A1968" s="11"/>
      <c r="B1968" s="3" t="s">
        <v>1574</v>
      </c>
      <c r="C1968" s="1" t="s">
        <v>7420</v>
      </c>
      <c r="D1968" s="5" t="s">
        <v>7408</v>
      </c>
      <c r="E1968" s="5">
        <v>219</v>
      </c>
      <c r="F1968" s="5" t="s">
        <v>7</v>
      </c>
      <c r="G1968" s="9" t="s">
        <v>4467</v>
      </c>
      <c r="H1968" s="28">
        <v>188</v>
      </c>
      <c r="I1968" s="27">
        <v>258.45088499999997</v>
      </c>
      <c r="J1968" s="2" t="str">
        <f>IF(ISNA(VLOOKUP(B1968,DRILLTAP!A:E,1,FALSE)),"NOT FOUND",VLOOKUP(B1968,DRILLTAP!A:E,3,FALSE))</f>
        <v>82074010000</v>
      </c>
      <c r="K1968" s="5" t="str">
        <f>IF(ISNA(VLOOKUP(B1968,DRILLTAP!A:E,1,FALSE)),"NOT FOUND",VLOOKUP(B1968,DRILLTAP!A:E,4,FALSE))</f>
        <v>CH</v>
      </c>
      <c r="L1968" s="10">
        <f>IF(ISNA(VLOOKUP(B1968,DRILLTAP!A:E,1,FALSE)),"NOT FOUND",VLOOKUP(B1968,DRILLTAP!A:E,5,FALSE))</f>
        <v>0.37</v>
      </c>
    </row>
    <row r="1969" spans="1:12" s="6" customFormat="1" ht="65.25" thickTop="1" thickBot="1">
      <c r="A1969" s="11"/>
      <c r="B1969" s="3" t="s">
        <v>1575</v>
      </c>
      <c r="C1969" s="1" t="s">
        <v>7421</v>
      </c>
      <c r="D1969" s="5" t="s">
        <v>7408</v>
      </c>
      <c r="E1969" s="5">
        <v>221</v>
      </c>
      <c r="F1969" s="5" t="s">
        <v>7</v>
      </c>
      <c r="G1969" s="9" t="s">
        <v>4468</v>
      </c>
      <c r="H1969" s="28">
        <v>45</v>
      </c>
      <c r="I1969" s="27">
        <v>61.863243749999995</v>
      </c>
      <c r="J1969" s="2" t="str">
        <f>IF(ISNA(VLOOKUP(B1969,DRILLTAP!A:E,1,FALSE)),"NOT FOUND",VLOOKUP(B1969,DRILLTAP!A:E,3,FALSE))</f>
        <v>82074010000</v>
      </c>
      <c r="K1969" s="5" t="str">
        <f>IF(ISNA(VLOOKUP(B1969,DRILLTAP!A:E,1,FALSE)),"NOT FOUND",VLOOKUP(B1969,DRILLTAP!A:E,4,FALSE))</f>
        <v>CH</v>
      </c>
      <c r="L1969" s="10">
        <f>IF(ISNA(VLOOKUP(B1969,DRILLTAP!A:E,1,FALSE)),"NOT FOUND",VLOOKUP(B1969,DRILLTAP!A:E,5,FALSE))</f>
        <v>1.2999999999999999E-2</v>
      </c>
    </row>
    <row r="1970" spans="1:12" s="6" customFormat="1" ht="65.25" thickTop="1" thickBot="1">
      <c r="A1970" s="11"/>
      <c r="B1970" s="3" t="s">
        <v>1576</v>
      </c>
      <c r="C1970" s="1" t="s">
        <v>7422</v>
      </c>
      <c r="D1970" s="5" t="s">
        <v>7408</v>
      </c>
      <c r="E1970" s="5">
        <v>221</v>
      </c>
      <c r="F1970" s="5" t="s">
        <v>7</v>
      </c>
      <c r="G1970" s="9" t="s">
        <v>4469</v>
      </c>
      <c r="H1970" s="28">
        <v>45.9</v>
      </c>
      <c r="I1970" s="27">
        <v>63.100508625000003</v>
      </c>
      <c r="J1970" s="2" t="str">
        <f>IF(ISNA(VLOOKUP(B1970,DRILLTAP!A:E,1,FALSE)),"NOT FOUND",VLOOKUP(B1970,DRILLTAP!A:E,3,FALSE))</f>
        <v>82074010000</v>
      </c>
      <c r="K1970" s="5" t="str">
        <f>IF(ISNA(VLOOKUP(B1970,DRILLTAP!A:E,1,FALSE)),"NOT FOUND",VLOOKUP(B1970,DRILLTAP!A:E,4,FALSE))</f>
        <v>CH</v>
      </c>
      <c r="L1970" s="10">
        <f>IF(ISNA(VLOOKUP(B1970,DRILLTAP!A:E,1,FALSE)),"NOT FOUND",VLOOKUP(B1970,DRILLTAP!A:E,5,FALSE))</f>
        <v>1.4E-2</v>
      </c>
    </row>
    <row r="1971" spans="1:12" s="6" customFormat="1" ht="65.25" thickTop="1" thickBot="1">
      <c r="A1971" s="11"/>
      <c r="B1971" s="3" t="s">
        <v>1577</v>
      </c>
      <c r="C1971" s="1" t="s">
        <v>7423</v>
      </c>
      <c r="D1971" s="5" t="s">
        <v>7408</v>
      </c>
      <c r="E1971" s="5">
        <v>221</v>
      </c>
      <c r="F1971" s="5" t="s">
        <v>7</v>
      </c>
      <c r="G1971" s="9" t="s">
        <v>4470</v>
      </c>
      <c r="H1971" s="28">
        <v>48</v>
      </c>
      <c r="I1971" s="27">
        <v>65.987459999999999</v>
      </c>
      <c r="J1971" s="2" t="str">
        <f>IF(ISNA(VLOOKUP(B1971,DRILLTAP!A:E,1,FALSE)),"NOT FOUND",VLOOKUP(B1971,DRILLTAP!A:E,3,FALSE))</f>
        <v>82074010000</v>
      </c>
      <c r="K1971" s="5" t="str">
        <f>IF(ISNA(VLOOKUP(B1971,DRILLTAP!A:E,1,FALSE)),"NOT FOUND",VLOOKUP(B1971,DRILLTAP!A:E,4,FALSE))</f>
        <v>CH</v>
      </c>
      <c r="L1971" s="10">
        <f>IF(ISNA(VLOOKUP(B1971,DRILLTAP!A:E,1,FALSE)),"NOT FOUND",VLOOKUP(B1971,DRILLTAP!A:E,5,FALSE))</f>
        <v>1.7000000000000001E-2</v>
      </c>
    </row>
    <row r="1972" spans="1:12" s="6" customFormat="1" ht="65.25" thickTop="1" thickBot="1">
      <c r="A1972" s="11"/>
      <c r="B1972" s="3" t="s">
        <v>1578</v>
      </c>
      <c r="C1972" s="1" t="s">
        <v>7424</v>
      </c>
      <c r="D1972" s="5" t="s">
        <v>7408</v>
      </c>
      <c r="E1972" s="5">
        <v>221</v>
      </c>
      <c r="F1972" s="5" t="s">
        <v>7</v>
      </c>
      <c r="G1972" s="9" t="s">
        <v>4471</v>
      </c>
      <c r="H1972" s="28">
        <v>57.9</v>
      </c>
      <c r="I1972" s="27">
        <v>79.597373625000003</v>
      </c>
      <c r="J1972" s="2" t="str">
        <f>IF(ISNA(VLOOKUP(B1972,DRILLTAP!A:E,1,FALSE)),"NOT FOUND",VLOOKUP(B1972,DRILLTAP!A:E,3,FALSE))</f>
        <v>82074010000</v>
      </c>
      <c r="K1972" s="5" t="str">
        <f>IF(ISNA(VLOOKUP(B1972,DRILLTAP!A:E,1,FALSE)),"NOT FOUND",VLOOKUP(B1972,DRILLTAP!A:E,4,FALSE))</f>
        <v>CH</v>
      </c>
      <c r="L1972" s="10">
        <f>IF(ISNA(VLOOKUP(B1972,DRILLTAP!A:E,1,FALSE)),"NOT FOUND",VLOOKUP(B1972,DRILLTAP!A:E,5,FALSE))</f>
        <v>2.9000000000000001E-2</v>
      </c>
    </row>
    <row r="1973" spans="1:12" s="6" customFormat="1" ht="65.25" thickTop="1" thickBot="1">
      <c r="A1973" s="11"/>
      <c r="B1973" s="3" t="s">
        <v>1579</v>
      </c>
      <c r="C1973" s="1" t="s">
        <v>7425</v>
      </c>
      <c r="D1973" s="5" t="s">
        <v>7408</v>
      </c>
      <c r="E1973" s="5">
        <v>221</v>
      </c>
      <c r="F1973" s="5" t="s">
        <v>7</v>
      </c>
      <c r="G1973" s="9" t="s">
        <v>4472</v>
      </c>
      <c r="H1973" s="28">
        <v>69</v>
      </c>
      <c r="I1973" s="27">
        <v>94.856973749999995</v>
      </c>
      <c r="J1973" s="2" t="str">
        <f>IF(ISNA(VLOOKUP(B1973,DRILLTAP!A:E,1,FALSE)),"NOT FOUND",VLOOKUP(B1973,DRILLTAP!A:E,3,FALSE))</f>
        <v>82074010000</v>
      </c>
      <c r="K1973" s="5" t="str">
        <f>IF(ISNA(VLOOKUP(B1973,DRILLTAP!A:E,1,FALSE)),"NOT FOUND",VLOOKUP(B1973,DRILLTAP!A:E,4,FALSE))</f>
        <v>CH</v>
      </c>
      <c r="L1973" s="10">
        <f>IF(ISNA(VLOOKUP(B1973,DRILLTAP!A:E,1,FALSE)),"NOT FOUND",VLOOKUP(B1973,DRILLTAP!A:E,5,FALSE))</f>
        <v>0.05</v>
      </c>
    </row>
    <row r="1974" spans="1:12" s="6" customFormat="1" ht="65.25" thickTop="1" thickBot="1">
      <c r="A1974" s="11"/>
      <c r="B1974" s="3" t="s">
        <v>1580</v>
      </c>
      <c r="C1974" s="1" t="s">
        <v>7426</v>
      </c>
      <c r="D1974" s="5" t="s">
        <v>7408</v>
      </c>
      <c r="E1974" s="5">
        <v>221</v>
      </c>
      <c r="F1974" s="5" t="s">
        <v>7</v>
      </c>
      <c r="G1974" s="9" t="s">
        <v>4473</v>
      </c>
      <c r="H1974" s="28">
        <v>87</v>
      </c>
      <c r="I1974" s="27">
        <v>119.60227124999997</v>
      </c>
      <c r="J1974" s="2" t="str">
        <f>IF(ISNA(VLOOKUP(B1974,DRILLTAP!A:E,1,FALSE)),"NOT FOUND",VLOOKUP(B1974,DRILLTAP!A:E,3,FALSE))</f>
        <v>82074010000</v>
      </c>
      <c r="K1974" s="5" t="str">
        <f>IF(ISNA(VLOOKUP(B1974,DRILLTAP!A:E,1,FALSE)),"NOT FOUND",VLOOKUP(B1974,DRILLTAP!A:E,4,FALSE))</f>
        <v>CH</v>
      </c>
      <c r="L1974" s="10">
        <f>IF(ISNA(VLOOKUP(B1974,DRILLTAP!A:E,1,FALSE)),"NOT FOUND",VLOOKUP(B1974,DRILLTAP!A:E,5,FALSE))</f>
        <v>7.5999999999999998E-2</v>
      </c>
    </row>
    <row r="1975" spans="1:12" s="6" customFormat="1" ht="65.25" thickTop="1" thickBot="1">
      <c r="A1975" s="11"/>
      <c r="B1975" s="3" t="s">
        <v>1581</v>
      </c>
      <c r="C1975" s="1" t="s">
        <v>7427</v>
      </c>
      <c r="D1975" s="5" t="s">
        <v>7408</v>
      </c>
      <c r="E1975" s="5">
        <v>221</v>
      </c>
      <c r="F1975" s="5" t="s">
        <v>7</v>
      </c>
      <c r="G1975" s="9" t="s">
        <v>4474</v>
      </c>
      <c r="H1975" s="28">
        <v>104</v>
      </c>
      <c r="I1975" s="27">
        <v>142.97282999999999</v>
      </c>
      <c r="J1975" s="2" t="str">
        <f>IF(ISNA(VLOOKUP(B1975,DRILLTAP!A:E,1,FALSE)),"NOT FOUND",VLOOKUP(B1975,DRILLTAP!A:E,3,FALSE))</f>
        <v>82074010000</v>
      </c>
      <c r="K1975" s="5" t="str">
        <f>IF(ISNA(VLOOKUP(B1975,DRILLTAP!A:E,1,FALSE)),"NOT FOUND",VLOOKUP(B1975,DRILLTAP!A:E,4,FALSE))</f>
        <v>CH</v>
      </c>
      <c r="L1975" s="10">
        <f>IF(ISNA(VLOOKUP(B1975,DRILLTAP!A:E,1,FALSE)),"NOT FOUND",VLOOKUP(B1975,DRILLTAP!A:E,5,FALSE))</f>
        <v>0.127</v>
      </c>
    </row>
    <row r="1976" spans="1:12" s="6" customFormat="1" ht="65.25" thickTop="1" thickBot="1">
      <c r="A1976" s="11"/>
      <c r="B1976" s="3" t="s">
        <v>1582</v>
      </c>
      <c r="C1976" s="1" t="s">
        <v>7428</v>
      </c>
      <c r="D1976" s="5" t="s">
        <v>7408</v>
      </c>
      <c r="E1976" s="5">
        <v>221</v>
      </c>
      <c r="F1976" s="5" t="s">
        <v>7</v>
      </c>
      <c r="G1976" s="9" t="s">
        <v>4475</v>
      </c>
      <c r="H1976" s="28">
        <v>126</v>
      </c>
      <c r="I1976" s="27">
        <v>173.2170825</v>
      </c>
      <c r="J1976" s="2" t="str">
        <f>IF(ISNA(VLOOKUP(B1976,DRILLTAP!A:E,1,FALSE)),"NOT FOUND",VLOOKUP(B1976,DRILLTAP!A:E,3,FALSE))</f>
        <v>82074010000</v>
      </c>
      <c r="K1976" s="5" t="str">
        <f>IF(ISNA(VLOOKUP(B1976,DRILLTAP!A:E,1,FALSE)),"NOT FOUND",VLOOKUP(B1976,DRILLTAP!A:E,4,FALSE))</f>
        <v>CH</v>
      </c>
      <c r="L1976" s="10">
        <f>IF(ISNA(VLOOKUP(B1976,DRILLTAP!A:E,1,FALSE)),"NOT FOUND",VLOOKUP(B1976,DRILLTAP!A:E,5,FALSE))</f>
        <v>0.13500000000000001</v>
      </c>
    </row>
    <row r="1977" spans="1:12" s="6" customFormat="1" ht="65.25" thickTop="1" thickBot="1">
      <c r="A1977" s="11"/>
      <c r="B1977" s="3" t="s">
        <v>1583</v>
      </c>
      <c r="C1977" s="1" t="s">
        <v>7429</v>
      </c>
      <c r="D1977" s="5" t="s">
        <v>7408</v>
      </c>
      <c r="E1977" s="5">
        <v>221</v>
      </c>
      <c r="F1977" s="5" t="s">
        <v>7</v>
      </c>
      <c r="G1977" s="9" t="s">
        <v>4476</v>
      </c>
      <c r="H1977" s="28">
        <v>157</v>
      </c>
      <c r="I1977" s="27">
        <v>215.83398374999996</v>
      </c>
      <c r="J1977" s="2" t="str">
        <f>IF(ISNA(VLOOKUP(B1977,DRILLTAP!A:E,1,FALSE)),"NOT FOUND",VLOOKUP(B1977,DRILLTAP!A:E,3,FALSE))</f>
        <v>82074010000</v>
      </c>
      <c r="K1977" s="5" t="str">
        <f>IF(ISNA(VLOOKUP(B1977,DRILLTAP!A:E,1,FALSE)),"NOT FOUND",VLOOKUP(B1977,DRILLTAP!A:E,4,FALSE))</f>
        <v>CH</v>
      </c>
      <c r="L1977" s="10">
        <f>IF(ISNA(VLOOKUP(B1977,DRILLTAP!A:E,1,FALSE)),"NOT FOUND",VLOOKUP(B1977,DRILLTAP!A:E,5,FALSE))</f>
        <v>0.16</v>
      </c>
    </row>
    <row r="1978" spans="1:12" s="6" customFormat="1" ht="65.25" thickTop="1" thickBot="1">
      <c r="A1978" s="11"/>
      <c r="B1978" s="3" t="s">
        <v>1584</v>
      </c>
      <c r="C1978" s="1" t="s">
        <v>7430</v>
      </c>
      <c r="D1978" s="5" t="s">
        <v>7408</v>
      </c>
      <c r="E1978" s="5">
        <v>221</v>
      </c>
      <c r="F1978" s="5" t="s">
        <v>7</v>
      </c>
      <c r="G1978" s="9" t="s">
        <v>4477</v>
      </c>
      <c r="H1978" s="28">
        <v>189</v>
      </c>
      <c r="I1978" s="27">
        <v>259.82562374999998</v>
      </c>
      <c r="J1978" s="2" t="str">
        <f>IF(ISNA(VLOOKUP(B1978,DRILLTAP!A:E,1,FALSE)),"NOT FOUND",VLOOKUP(B1978,DRILLTAP!A:E,3,FALSE))</f>
        <v>82074010000</v>
      </c>
      <c r="K1978" s="5" t="str">
        <f>IF(ISNA(VLOOKUP(B1978,DRILLTAP!A:E,1,FALSE)),"NOT FOUND",VLOOKUP(B1978,DRILLTAP!A:E,4,FALSE))</f>
        <v>CH</v>
      </c>
      <c r="L1978" s="10">
        <f>IF(ISNA(VLOOKUP(B1978,DRILLTAP!A:E,1,FALSE)),"NOT FOUND",VLOOKUP(B1978,DRILLTAP!A:E,5,FALSE))</f>
        <v>0.19800000000000001</v>
      </c>
    </row>
    <row r="1979" spans="1:12" s="6" customFormat="1" ht="65.25" thickTop="1" thickBot="1">
      <c r="A1979" s="11"/>
      <c r="B1979" s="3" t="s">
        <v>1585</v>
      </c>
      <c r="C1979" s="1" t="s">
        <v>7431</v>
      </c>
      <c r="D1979" s="5" t="s">
        <v>7408</v>
      </c>
      <c r="E1979" s="5">
        <v>221</v>
      </c>
      <c r="F1979" s="5" t="s">
        <v>7</v>
      </c>
      <c r="G1979" s="9" t="s">
        <v>4478</v>
      </c>
      <c r="H1979" s="28">
        <v>224</v>
      </c>
      <c r="I1979" s="27">
        <v>307.94148000000001</v>
      </c>
      <c r="J1979" s="2" t="str">
        <f>IF(ISNA(VLOOKUP(B1979,DRILLTAP!A:E,1,FALSE)),"NOT FOUND",VLOOKUP(B1979,DRILLTAP!A:E,3,FALSE))</f>
        <v>82074010000</v>
      </c>
      <c r="K1979" s="5" t="str">
        <f>IF(ISNA(VLOOKUP(B1979,DRILLTAP!A:E,1,FALSE)),"NOT FOUND",VLOOKUP(B1979,DRILLTAP!A:E,4,FALSE))</f>
        <v>CH</v>
      </c>
      <c r="L1979" s="10">
        <f>IF(ISNA(VLOOKUP(B1979,DRILLTAP!A:E,1,FALSE)),"NOT FOUND",VLOOKUP(B1979,DRILLTAP!A:E,5,FALSE))</f>
        <v>0.29599999999999999</v>
      </c>
    </row>
    <row r="1980" spans="1:12" s="6" customFormat="1" ht="65.25" thickTop="1" thickBot="1">
      <c r="A1980" s="11"/>
      <c r="B1980" s="3" t="s">
        <v>1586</v>
      </c>
      <c r="C1980" s="1" t="s">
        <v>7432</v>
      </c>
      <c r="D1980" s="5" t="s">
        <v>7408</v>
      </c>
      <c r="E1980" s="5">
        <v>221</v>
      </c>
      <c r="F1980" s="5" t="s">
        <v>7</v>
      </c>
      <c r="G1980" s="9" t="s">
        <v>4479</v>
      </c>
      <c r="H1980" s="28">
        <v>263</v>
      </c>
      <c r="I1980" s="27">
        <v>361.5562912499999</v>
      </c>
      <c r="J1980" s="2" t="str">
        <f>IF(ISNA(VLOOKUP(B1980,DRILLTAP!A:E,1,FALSE)),"NOT FOUND",VLOOKUP(B1980,DRILLTAP!A:E,3,FALSE))</f>
        <v>82074010000</v>
      </c>
      <c r="K1980" s="5" t="str">
        <f>IF(ISNA(VLOOKUP(B1980,DRILLTAP!A:E,1,FALSE)),"NOT FOUND",VLOOKUP(B1980,DRILLTAP!A:E,4,FALSE))</f>
        <v>CH</v>
      </c>
      <c r="L1980" s="10">
        <f>IF(ISNA(VLOOKUP(B1980,DRILLTAP!A:E,1,FALSE)),"NOT FOUND",VLOOKUP(B1980,DRILLTAP!A:E,5,FALSE))</f>
        <v>0.36099999999999999</v>
      </c>
    </row>
    <row r="1981" spans="1:12" s="6" customFormat="1" ht="52.5" thickTop="1" thickBot="1">
      <c r="A1981" s="11"/>
      <c r="B1981" s="3" t="s">
        <v>1587</v>
      </c>
      <c r="C1981" s="1" t="s">
        <v>7433</v>
      </c>
      <c r="D1981" s="5"/>
      <c r="E1981" s="5">
        <v>223</v>
      </c>
      <c r="F1981" s="5" t="s">
        <v>7</v>
      </c>
      <c r="G1981" s="9" t="s">
        <v>4480</v>
      </c>
      <c r="H1981" s="28">
        <v>34.6</v>
      </c>
      <c r="I1981" s="27">
        <v>47.565960749999995</v>
      </c>
      <c r="J1981" s="2" t="str">
        <f>IF(ISNA(VLOOKUP(B1981,DRILLTAP!A:E,1,FALSE)),"NOT FOUND",VLOOKUP(B1981,DRILLTAP!A:E,3,FALSE))</f>
        <v>82074010000</v>
      </c>
      <c r="K1981" s="5" t="str">
        <f>IF(ISNA(VLOOKUP(B1981,DRILLTAP!A:E,1,FALSE)),"NOT FOUND",VLOOKUP(B1981,DRILLTAP!A:E,4,FALSE))</f>
        <v>CH</v>
      </c>
      <c r="L1981" s="10">
        <f>IF(ISNA(VLOOKUP(B1981,DRILLTAP!A:E,1,FALSE)),"NOT FOUND",VLOOKUP(B1981,DRILLTAP!A:E,5,FALSE))</f>
        <v>4.0000000000000001E-3</v>
      </c>
    </row>
    <row r="1982" spans="1:12" s="6" customFormat="1" ht="52.5" thickTop="1" thickBot="1">
      <c r="A1982" s="11"/>
      <c r="B1982" s="3" t="s">
        <v>1588</v>
      </c>
      <c r="C1982" s="1" t="s">
        <v>7434</v>
      </c>
      <c r="D1982" s="5"/>
      <c r="E1982" s="5">
        <v>223</v>
      </c>
      <c r="F1982" s="5" t="s">
        <v>7</v>
      </c>
      <c r="G1982" s="9" t="s">
        <v>4481</v>
      </c>
      <c r="H1982" s="28">
        <v>30.2</v>
      </c>
      <c r="I1982" s="27">
        <v>41.517110250000002</v>
      </c>
      <c r="J1982" s="2" t="str">
        <f>IF(ISNA(VLOOKUP(B1982,DRILLTAP!A:E,1,FALSE)),"NOT FOUND",VLOOKUP(B1982,DRILLTAP!A:E,3,FALSE))</f>
        <v>82074010000</v>
      </c>
      <c r="K1982" s="5" t="str">
        <f>IF(ISNA(VLOOKUP(B1982,DRILLTAP!A:E,1,FALSE)),"NOT FOUND",VLOOKUP(B1982,DRILLTAP!A:E,4,FALSE))</f>
        <v>CH</v>
      </c>
      <c r="L1982" s="10">
        <f>IF(ISNA(VLOOKUP(B1982,DRILLTAP!A:E,1,FALSE)),"NOT FOUND",VLOOKUP(B1982,DRILLTAP!A:E,5,FALSE))</f>
        <v>4.0000000000000001E-3</v>
      </c>
    </row>
    <row r="1983" spans="1:12" s="6" customFormat="1" ht="52.5" thickTop="1" thickBot="1">
      <c r="A1983" s="11"/>
      <c r="B1983" s="3" t="s">
        <v>1589</v>
      </c>
      <c r="C1983" s="1" t="s">
        <v>7435</v>
      </c>
      <c r="D1983" s="5"/>
      <c r="E1983" s="5">
        <v>223</v>
      </c>
      <c r="F1983" s="5" t="s">
        <v>7</v>
      </c>
      <c r="G1983" s="9" t="s">
        <v>4482</v>
      </c>
      <c r="H1983" s="28">
        <v>28.6</v>
      </c>
      <c r="I1983" s="27">
        <v>39.317528250000002</v>
      </c>
      <c r="J1983" s="2" t="str">
        <f>IF(ISNA(VLOOKUP(B1983,DRILLTAP!A:E,1,FALSE)),"NOT FOUND",VLOOKUP(B1983,DRILLTAP!A:E,3,FALSE))</f>
        <v>82074010000</v>
      </c>
      <c r="K1983" s="5" t="str">
        <f>IF(ISNA(VLOOKUP(B1983,DRILLTAP!A:E,1,FALSE)),"NOT FOUND",VLOOKUP(B1983,DRILLTAP!A:E,4,FALSE))</f>
        <v>CH</v>
      </c>
      <c r="L1983" s="10">
        <f>IF(ISNA(VLOOKUP(B1983,DRILLTAP!A:E,1,FALSE)),"NOT FOUND",VLOOKUP(B1983,DRILLTAP!A:E,5,FALSE))</f>
        <v>6.0000000000000001E-3</v>
      </c>
    </row>
    <row r="1984" spans="1:12" s="6" customFormat="1" ht="52.5" thickTop="1" thickBot="1">
      <c r="A1984" s="11"/>
      <c r="B1984" s="3" t="s">
        <v>1590</v>
      </c>
      <c r="C1984" s="1" t="s">
        <v>7436</v>
      </c>
      <c r="D1984" s="5"/>
      <c r="E1984" s="5">
        <v>223</v>
      </c>
      <c r="F1984" s="5" t="s">
        <v>7</v>
      </c>
      <c r="G1984" s="9" t="s">
        <v>4483</v>
      </c>
      <c r="H1984" s="28">
        <v>28.6</v>
      </c>
      <c r="I1984" s="27">
        <v>39.317528250000002</v>
      </c>
      <c r="J1984" s="2" t="str">
        <f>IF(ISNA(VLOOKUP(B1984,DRILLTAP!A:E,1,FALSE)),"NOT FOUND",VLOOKUP(B1984,DRILLTAP!A:E,3,FALSE))</f>
        <v>82074010000</v>
      </c>
      <c r="K1984" s="5" t="str">
        <f>IF(ISNA(VLOOKUP(B1984,DRILLTAP!A:E,1,FALSE)),"NOT FOUND",VLOOKUP(B1984,DRILLTAP!A:E,4,FALSE))</f>
        <v>CH</v>
      </c>
      <c r="L1984" s="10">
        <f>IF(ISNA(VLOOKUP(B1984,DRILLTAP!A:E,1,FALSE)),"NOT FOUND",VLOOKUP(B1984,DRILLTAP!A:E,5,FALSE))</f>
        <v>8.9999999999999993E-3</v>
      </c>
    </row>
    <row r="1985" spans="1:12" s="6" customFormat="1" ht="52.5" thickTop="1" thickBot="1">
      <c r="A1985" s="11"/>
      <c r="B1985" s="3" t="s">
        <v>1591</v>
      </c>
      <c r="C1985" s="1" t="s">
        <v>7437</v>
      </c>
      <c r="D1985" s="5"/>
      <c r="E1985" s="5">
        <v>223</v>
      </c>
      <c r="F1985" s="5" t="s">
        <v>7</v>
      </c>
      <c r="G1985" s="9" t="s">
        <v>4484</v>
      </c>
      <c r="H1985" s="28">
        <v>29</v>
      </c>
      <c r="I1985" s="27">
        <v>39.867423749999993</v>
      </c>
      <c r="J1985" s="2" t="str">
        <f>IF(ISNA(VLOOKUP(B1985,DRILLTAP!A:E,1,FALSE)),"NOT FOUND",VLOOKUP(B1985,DRILLTAP!A:E,3,FALSE))</f>
        <v>82074010000</v>
      </c>
      <c r="K1985" s="5" t="str">
        <f>IF(ISNA(VLOOKUP(B1985,DRILLTAP!A:E,1,FALSE)),"NOT FOUND",VLOOKUP(B1985,DRILLTAP!A:E,4,FALSE))</f>
        <v>CH</v>
      </c>
      <c r="L1985" s="10">
        <f>IF(ISNA(VLOOKUP(B1985,DRILLTAP!A:E,1,FALSE)),"NOT FOUND",VLOOKUP(B1985,DRILLTAP!A:E,5,FALSE))</f>
        <v>1.4E-2</v>
      </c>
    </row>
    <row r="1986" spans="1:12" s="6" customFormat="1" ht="52.5" thickTop="1" thickBot="1">
      <c r="A1986" s="11"/>
      <c r="B1986" s="3" t="s">
        <v>1592</v>
      </c>
      <c r="C1986" s="1" t="s">
        <v>7438</v>
      </c>
      <c r="D1986" s="5"/>
      <c r="E1986" s="5">
        <v>223</v>
      </c>
      <c r="F1986" s="5" t="s">
        <v>7</v>
      </c>
      <c r="G1986" s="9" t="s">
        <v>4485</v>
      </c>
      <c r="H1986" s="28">
        <v>30.4</v>
      </c>
      <c r="I1986" s="27">
        <v>41.79205799999999</v>
      </c>
      <c r="J1986" s="2" t="str">
        <f>IF(ISNA(VLOOKUP(B1986,DRILLTAP!A:E,1,FALSE)),"NOT FOUND",VLOOKUP(B1986,DRILLTAP!A:E,3,FALSE))</f>
        <v>82074010000</v>
      </c>
      <c r="K1986" s="5" t="str">
        <f>IF(ISNA(VLOOKUP(B1986,DRILLTAP!A:E,1,FALSE)),"NOT FOUND",VLOOKUP(B1986,DRILLTAP!A:E,4,FALSE))</f>
        <v>CH</v>
      </c>
      <c r="L1986" s="10">
        <f>IF(ISNA(VLOOKUP(B1986,DRILLTAP!A:E,1,FALSE)),"NOT FOUND",VLOOKUP(B1986,DRILLTAP!A:E,5,FALSE))</f>
        <v>1.7000000000000001E-2</v>
      </c>
    </row>
    <row r="1987" spans="1:12" s="6" customFormat="1" ht="52.5" thickTop="1" thickBot="1">
      <c r="A1987" s="11"/>
      <c r="B1987" s="3" t="s">
        <v>1593</v>
      </c>
      <c r="C1987" s="1" t="s">
        <v>7439</v>
      </c>
      <c r="D1987" s="5"/>
      <c r="E1987" s="5">
        <v>223</v>
      </c>
      <c r="F1987" s="5" t="s">
        <v>7</v>
      </c>
      <c r="G1987" s="9" t="s">
        <v>4486</v>
      </c>
      <c r="H1987" s="28">
        <v>36.6</v>
      </c>
      <c r="I1987" s="27">
        <v>50.31543825</v>
      </c>
      <c r="J1987" s="2" t="str">
        <f>IF(ISNA(VLOOKUP(B1987,DRILLTAP!A:E,1,FALSE)),"NOT FOUND",VLOOKUP(B1987,DRILLTAP!A:E,3,FALSE))</f>
        <v>82074010000</v>
      </c>
      <c r="K1987" s="5" t="str">
        <f>IF(ISNA(VLOOKUP(B1987,DRILLTAP!A:E,1,FALSE)),"NOT FOUND",VLOOKUP(B1987,DRILLTAP!A:E,4,FALSE))</f>
        <v>CH</v>
      </c>
      <c r="L1987" s="10">
        <f>IF(ISNA(VLOOKUP(B1987,DRILLTAP!A:E,1,FALSE)),"NOT FOUND",VLOOKUP(B1987,DRILLTAP!A:E,5,FALSE))</f>
        <v>3.1E-2</v>
      </c>
    </row>
    <row r="1988" spans="1:12" s="6" customFormat="1" ht="52.5" thickTop="1" thickBot="1">
      <c r="A1988" s="11"/>
      <c r="B1988" s="3" t="s">
        <v>1594</v>
      </c>
      <c r="C1988" s="1" t="s">
        <v>7440</v>
      </c>
      <c r="D1988" s="5"/>
      <c r="E1988" s="5">
        <v>223</v>
      </c>
      <c r="F1988" s="5" t="s">
        <v>7</v>
      </c>
      <c r="G1988" s="9" t="s">
        <v>4487</v>
      </c>
      <c r="H1988" s="28">
        <v>42.3</v>
      </c>
      <c r="I1988" s="27">
        <v>58.151449124999992</v>
      </c>
      <c r="J1988" s="2" t="str">
        <f>IF(ISNA(VLOOKUP(B1988,DRILLTAP!A:E,1,FALSE)),"NOT FOUND",VLOOKUP(B1988,DRILLTAP!A:E,3,FALSE))</f>
        <v>82074010000</v>
      </c>
      <c r="K1988" s="5" t="str">
        <f>IF(ISNA(VLOOKUP(B1988,DRILLTAP!A:E,1,FALSE)),"NOT FOUND",VLOOKUP(B1988,DRILLTAP!A:E,4,FALSE))</f>
        <v>CH</v>
      </c>
      <c r="L1988" s="10">
        <f>IF(ISNA(VLOOKUP(B1988,DRILLTAP!A:E,1,FALSE)),"NOT FOUND",VLOOKUP(B1988,DRILLTAP!A:E,5,FALSE))</f>
        <v>5.3999999999999999E-2</v>
      </c>
    </row>
    <row r="1989" spans="1:12" s="6" customFormat="1" ht="52.5" thickTop="1" thickBot="1">
      <c r="A1989" s="11"/>
      <c r="B1989" s="3" t="s">
        <v>1595</v>
      </c>
      <c r="C1989" s="1" t="s">
        <v>7441</v>
      </c>
      <c r="D1989" s="5"/>
      <c r="E1989" s="5">
        <v>223</v>
      </c>
      <c r="F1989" s="5" t="s">
        <v>7</v>
      </c>
      <c r="G1989" s="9" t="s">
        <v>4488</v>
      </c>
      <c r="H1989" s="28">
        <v>52.9</v>
      </c>
      <c r="I1989" s="27">
        <v>72.723679874999988</v>
      </c>
      <c r="J1989" s="2" t="str">
        <f>IF(ISNA(VLOOKUP(B1989,DRILLTAP!A:E,1,FALSE)),"NOT FOUND",VLOOKUP(B1989,DRILLTAP!A:E,3,FALSE))</f>
        <v>82074010000</v>
      </c>
      <c r="K1989" s="5" t="str">
        <f>IF(ISNA(VLOOKUP(B1989,DRILLTAP!A:E,1,FALSE)),"NOT FOUND",VLOOKUP(B1989,DRILLTAP!A:E,4,FALSE))</f>
        <v>CH</v>
      </c>
      <c r="L1989" s="10">
        <f>IF(ISNA(VLOOKUP(B1989,DRILLTAP!A:E,1,FALSE)),"NOT FOUND",VLOOKUP(B1989,DRILLTAP!A:E,5,FALSE))</f>
        <v>5.7000000000000002E-2</v>
      </c>
    </row>
    <row r="1990" spans="1:12" s="6" customFormat="1" ht="52.5" thickTop="1" thickBot="1">
      <c r="A1990" s="11"/>
      <c r="B1990" s="3" t="s">
        <v>1596</v>
      </c>
      <c r="C1990" s="1" t="s">
        <v>7442</v>
      </c>
      <c r="D1990" s="5"/>
      <c r="E1990" s="5">
        <v>223</v>
      </c>
      <c r="F1990" s="5" t="s">
        <v>7</v>
      </c>
      <c r="G1990" s="9" t="s">
        <v>4489</v>
      </c>
      <c r="H1990" s="28">
        <v>67</v>
      </c>
      <c r="I1990" s="27">
        <v>92.107496250000011</v>
      </c>
      <c r="J1990" s="2" t="str">
        <f>IF(ISNA(VLOOKUP(B1990,DRILLTAP!A:E,1,FALSE)),"NOT FOUND",VLOOKUP(B1990,DRILLTAP!A:E,3,FALSE))</f>
        <v>82074010000</v>
      </c>
      <c r="K1990" s="5" t="str">
        <f>IF(ISNA(VLOOKUP(B1990,DRILLTAP!A:E,1,FALSE)),"NOT FOUND",VLOOKUP(B1990,DRILLTAP!A:E,4,FALSE))</f>
        <v>CH</v>
      </c>
      <c r="L1990" s="10">
        <f>IF(ISNA(VLOOKUP(B1990,DRILLTAP!A:E,1,FALSE)),"NOT FOUND",VLOOKUP(B1990,DRILLTAP!A:E,5,FALSE))</f>
        <v>8.3000000000000004E-2</v>
      </c>
    </row>
    <row r="1991" spans="1:12" s="6" customFormat="1" ht="52.5" thickTop="1" thickBot="1">
      <c r="A1991" s="11"/>
      <c r="B1991" s="3" t="s">
        <v>1597</v>
      </c>
      <c r="C1991" s="1" t="s">
        <v>7443</v>
      </c>
      <c r="D1991" s="5"/>
      <c r="E1991" s="5">
        <v>223</v>
      </c>
      <c r="F1991" s="5" t="s">
        <v>7</v>
      </c>
      <c r="G1991" s="9" t="s">
        <v>4490</v>
      </c>
      <c r="H1991" s="28">
        <v>79</v>
      </c>
      <c r="I1991" s="27">
        <v>108.60436125</v>
      </c>
      <c r="J1991" s="2" t="str">
        <f>IF(ISNA(VLOOKUP(B1991,DRILLTAP!A:E,1,FALSE)),"NOT FOUND",VLOOKUP(B1991,DRILLTAP!A:E,3,FALSE))</f>
        <v>82074010000</v>
      </c>
      <c r="K1991" s="5" t="str">
        <f>IF(ISNA(VLOOKUP(B1991,DRILLTAP!A:E,1,FALSE)),"NOT FOUND",VLOOKUP(B1991,DRILLTAP!A:E,4,FALSE))</f>
        <v>CH</v>
      </c>
      <c r="L1991" s="10">
        <f>IF(ISNA(VLOOKUP(B1991,DRILLTAP!A:E,1,FALSE)),"NOT FOUND",VLOOKUP(B1991,DRILLTAP!A:E,5,FALSE))</f>
        <v>0.10100000000000001</v>
      </c>
    </row>
    <row r="1992" spans="1:12" s="6" customFormat="1" ht="52.5" thickTop="1" thickBot="1">
      <c r="A1992" s="11"/>
      <c r="B1992" s="3" t="s">
        <v>1598</v>
      </c>
      <c r="C1992" s="1" t="s">
        <v>7444</v>
      </c>
      <c r="D1992" s="5"/>
      <c r="E1992" s="5">
        <v>223</v>
      </c>
      <c r="F1992" s="5" t="s">
        <v>7</v>
      </c>
      <c r="G1992" s="9" t="s">
        <v>4491</v>
      </c>
      <c r="H1992" s="28">
        <v>101</v>
      </c>
      <c r="I1992" s="27">
        <v>138.84861374999997</v>
      </c>
      <c r="J1992" s="2" t="str">
        <f>IF(ISNA(VLOOKUP(B1992,DRILLTAP!A:E,1,FALSE)),"NOT FOUND",VLOOKUP(B1992,DRILLTAP!A:E,3,FALSE))</f>
        <v>82074010000</v>
      </c>
      <c r="K1992" s="5" t="str">
        <f>IF(ISNA(VLOOKUP(B1992,DRILLTAP!A:E,1,FALSE)),"NOT FOUND",VLOOKUP(B1992,DRILLTAP!A:E,4,FALSE))</f>
        <v>CH</v>
      </c>
      <c r="L1992" s="10">
        <f>IF(ISNA(VLOOKUP(B1992,DRILLTAP!A:E,1,FALSE)),"NOT FOUND",VLOOKUP(B1992,DRILLTAP!A:E,5,FALSE))</f>
        <v>0.155</v>
      </c>
    </row>
    <row r="1993" spans="1:12" s="6" customFormat="1" ht="52.5" thickTop="1" thickBot="1">
      <c r="A1993" s="11"/>
      <c r="B1993" s="3" t="s">
        <v>1599</v>
      </c>
      <c r="C1993" s="1" t="s">
        <v>7445</v>
      </c>
      <c r="D1993" s="5"/>
      <c r="E1993" s="5">
        <v>223</v>
      </c>
      <c r="F1993" s="5" t="s">
        <v>7</v>
      </c>
      <c r="G1993" s="9" t="s">
        <v>4492</v>
      </c>
      <c r="H1993" s="28">
        <v>123</v>
      </c>
      <c r="I1993" s="27">
        <v>169.09286624999999</v>
      </c>
      <c r="J1993" s="2" t="str">
        <f>IF(ISNA(VLOOKUP(B1993,DRILLTAP!A:E,1,FALSE)),"NOT FOUND",VLOOKUP(B1993,DRILLTAP!A:E,3,FALSE))</f>
        <v>82074010000</v>
      </c>
      <c r="K1993" s="5" t="str">
        <f>IF(ISNA(VLOOKUP(B1993,DRILLTAP!A:E,1,FALSE)),"NOT FOUND",VLOOKUP(B1993,DRILLTAP!A:E,4,FALSE))</f>
        <v>CH</v>
      </c>
      <c r="L1993" s="10">
        <f>IF(ISNA(VLOOKUP(B1993,DRILLTAP!A:E,1,FALSE)),"NOT FOUND",VLOOKUP(B1993,DRILLTAP!A:E,5,FALSE))</f>
        <v>0.22800000000000001</v>
      </c>
    </row>
    <row r="1994" spans="1:12" s="6" customFormat="1" ht="52.5" thickTop="1" thickBot="1">
      <c r="A1994" s="11"/>
      <c r="B1994" s="3" t="s">
        <v>1600</v>
      </c>
      <c r="C1994" s="1" t="s">
        <v>7446</v>
      </c>
      <c r="D1994" s="5"/>
      <c r="E1994" s="5">
        <v>223</v>
      </c>
      <c r="F1994" s="5" t="s">
        <v>7</v>
      </c>
      <c r="G1994" s="9" t="s">
        <v>4493</v>
      </c>
      <c r="H1994" s="28">
        <v>146</v>
      </c>
      <c r="I1994" s="27">
        <v>200.71185750000001</v>
      </c>
      <c r="J1994" s="2" t="str">
        <f>IF(ISNA(VLOOKUP(B1994,DRILLTAP!A:E,1,FALSE)),"NOT FOUND",VLOOKUP(B1994,DRILLTAP!A:E,3,FALSE))</f>
        <v>82074010000</v>
      </c>
      <c r="K1994" s="5" t="str">
        <f>IF(ISNA(VLOOKUP(B1994,DRILLTAP!A:E,1,FALSE)),"NOT FOUND",VLOOKUP(B1994,DRILLTAP!A:E,4,FALSE))</f>
        <v>CH</v>
      </c>
      <c r="L1994" s="10">
        <f>IF(ISNA(VLOOKUP(B1994,DRILLTAP!A:E,1,FALSE)),"NOT FOUND",VLOOKUP(B1994,DRILLTAP!A:E,5,FALSE))</f>
        <v>0.28799999999999998</v>
      </c>
    </row>
    <row r="1995" spans="1:12" s="6" customFormat="1" ht="52.5" thickTop="1" thickBot="1">
      <c r="A1995" s="11"/>
      <c r="B1995" s="3" t="s">
        <v>1601</v>
      </c>
      <c r="C1995" s="1" t="s">
        <v>7447</v>
      </c>
      <c r="D1995" s="5"/>
      <c r="E1995" s="5">
        <v>223</v>
      </c>
      <c r="F1995" s="5" t="s">
        <v>7</v>
      </c>
      <c r="G1995" s="9" t="s">
        <v>4494</v>
      </c>
      <c r="H1995" s="28">
        <v>171</v>
      </c>
      <c r="I1995" s="27">
        <v>235.08032624999998</v>
      </c>
      <c r="J1995" s="2" t="str">
        <f>IF(ISNA(VLOOKUP(B1995,DRILLTAP!A:E,1,FALSE)),"NOT FOUND",VLOOKUP(B1995,DRILLTAP!A:E,3,FALSE))</f>
        <v>82074010000</v>
      </c>
      <c r="K1995" s="5" t="str">
        <f>IF(ISNA(VLOOKUP(B1995,DRILLTAP!A:E,1,FALSE)),"NOT FOUND",VLOOKUP(B1995,DRILLTAP!A:E,4,FALSE))</f>
        <v>CH</v>
      </c>
      <c r="L1995" s="10">
        <f>IF(ISNA(VLOOKUP(B1995,DRILLTAP!A:E,1,FALSE)),"NOT FOUND",VLOOKUP(B1995,DRILLTAP!A:E,5,FALSE))</f>
        <v>0.34100000000000003</v>
      </c>
    </row>
    <row r="1996" spans="1:12" s="6" customFormat="1" ht="52.5" thickTop="1" thickBot="1">
      <c r="A1996" s="11"/>
      <c r="B1996" s="3" t="s">
        <v>1602</v>
      </c>
      <c r="C1996" s="1" t="s">
        <v>7448</v>
      </c>
      <c r="D1996" s="5" t="s">
        <v>7449</v>
      </c>
      <c r="E1996" s="5">
        <v>225</v>
      </c>
      <c r="F1996" s="5" t="s">
        <v>7</v>
      </c>
      <c r="G1996" s="9" t="s">
        <v>4495</v>
      </c>
      <c r="H1996" s="28">
        <v>32.200000000000003</v>
      </c>
      <c r="I1996" s="27">
        <v>44.266587749999999</v>
      </c>
      <c r="J1996" s="2" t="str">
        <f>IF(ISNA(VLOOKUP(B1996,DRILLTAP!A:E,1,FALSE)),"NOT FOUND",VLOOKUP(B1996,DRILLTAP!A:E,3,FALSE))</f>
        <v>82074010000</v>
      </c>
      <c r="K1996" s="5" t="str">
        <f>IF(ISNA(VLOOKUP(B1996,DRILLTAP!A:E,1,FALSE)),"NOT FOUND",VLOOKUP(B1996,DRILLTAP!A:E,4,FALSE))</f>
        <v>CH</v>
      </c>
      <c r="L1996" s="10">
        <f>IF(ISNA(VLOOKUP(B1996,DRILLTAP!A:E,1,FALSE)),"NOT FOUND",VLOOKUP(B1996,DRILLTAP!A:E,5,FALSE))</f>
        <v>6.0000000000000001E-3</v>
      </c>
    </row>
    <row r="1997" spans="1:12" s="6" customFormat="1" ht="52.5" thickTop="1" thickBot="1">
      <c r="A1997" s="11"/>
      <c r="B1997" s="3" t="s">
        <v>1603</v>
      </c>
      <c r="C1997" s="1" t="s">
        <v>7450</v>
      </c>
      <c r="D1997" s="5" t="s">
        <v>7449</v>
      </c>
      <c r="E1997" s="5">
        <v>225</v>
      </c>
      <c r="F1997" s="5" t="s">
        <v>7</v>
      </c>
      <c r="G1997" s="9" t="s">
        <v>4496</v>
      </c>
      <c r="H1997" s="28">
        <v>32.200000000000003</v>
      </c>
      <c r="I1997" s="27">
        <v>44.266587749999999</v>
      </c>
      <c r="J1997" s="2" t="str">
        <f>IF(ISNA(VLOOKUP(B1997,DRILLTAP!A:E,1,FALSE)),"NOT FOUND",VLOOKUP(B1997,DRILLTAP!A:E,3,FALSE))</f>
        <v>82074010000</v>
      </c>
      <c r="K1997" s="5" t="str">
        <f>IF(ISNA(VLOOKUP(B1997,DRILLTAP!A:E,1,FALSE)),"NOT FOUND",VLOOKUP(B1997,DRILLTAP!A:E,4,FALSE))</f>
        <v>CH</v>
      </c>
      <c r="L1997" s="10">
        <f>IF(ISNA(VLOOKUP(B1997,DRILLTAP!A:E,1,FALSE)),"NOT FOUND",VLOOKUP(B1997,DRILLTAP!A:E,5,FALSE))</f>
        <v>8.0000000000000002E-3</v>
      </c>
    </row>
    <row r="1998" spans="1:12" s="6" customFormat="1" ht="52.5" thickTop="1" thickBot="1">
      <c r="A1998" s="11"/>
      <c r="B1998" s="3" t="s">
        <v>1604</v>
      </c>
      <c r="C1998" s="1" t="s">
        <v>7451</v>
      </c>
      <c r="D1998" s="5" t="s">
        <v>7449</v>
      </c>
      <c r="E1998" s="5">
        <v>225</v>
      </c>
      <c r="F1998" s="5" t="s">
        <v>7</v>
      </c>
      <c r="G1998" s="9" t="s">
        <v>4497</v>
      </c>
      <c r="H1998" s="28">
        <v>32.799999999999997</v>
      </c>
      <c r="I1998" s="27">
        <v>45.091430999999993</v>
      </c>
      <c r="J1998" s="2" t="str">
        <f>IF(ISNA(VLOOKUP(B1998,DRILLTAP!A:E,1,FALSE)),"NOT FOUND",VLOOKUP(B1998,DRILLTAP!A:E,3,FALSE))</f>
        <v>82074010000</v>
      </c>
      <c r="K1998" s="5" t="str">
        <f>IF(ISNA(VLOOKUP(B1998,DRILLTAP!A:E,1,FALSE)),"NOT FOUND",VLOOKUP(B1998,DRILLTAP!A:E,4,FALSE))</f>
        <v>CH</v>
      </c>
      <c r="L1998" s="10">
        <f>IF(ISNA(VLOOKUP(B1998,DRILLTAP!A:E,1,FALSE)),"NOT FOUND",VLOOKUP(B1998,DRILLTAP!A:E,5,FALSE))</f>
        <v>1.4E-2</v>
      </c>
    </row>
    <row r="1999" spans="1:12" s="6" customFormat="1" ht="52.5" thickTop="1" thickBot="1">
      <c r="A1999" s="11"/>
      <c r="B1999" s="3" t="s">
        <v>1605</v>
      </c>
      <c r="C1999" s="1" t="s">
        <v>7452</v>
      </c>
      <c r="D1999" s="5" t="s">
        <v>7449</v>
      </c>
      <c r="E1999" s="5">
        <v>225</v>
      </c>
      <c r="F1999" s="5" t="s">
        <v>7</v>
      </c>
      <c r="G1999" s="9" t="s">
        <v>4498</v>
      </c>
      <c r="H1999" s="28">
        <v>34.299999999999997</v>
      </c>
      <c r="I1999" s="27">
        <v>47.153539124999995</v>
      </c>
      <c r="J1999" s="2" t="str">
        <f>IF(ISNA(VLOOKUP(B1999,DRILLTAP!A:E,1,FALSE)),"NOT FOUND",VLOOKUP(B1999,DRILLTAP!A:E,3,FALSE))</f>
        <v>82074010000</v>
      </c>
      <c r="K1999" s="5" t="str">
        <f>IF(ISNA(VLOOKUP(B1999,DRILLTAP!A:E,1,FALSE)),"NOT FOUND",VLOOKUP(B1999,DRILLTAP!A:E,4,FALSE))</f>
        <v>CH</v>
      </c>
      <c r="L1999" s="10">
        <f>IF(ISNA(VLOOKUP(B1999,DRILLTAP!A:E,1,FALSE)),"NOT FOUND",VLOOKUP(B1999,DRILLTAP!A:E,5,FALSE))</f>
        <v>1.7000000000000001E-2</v>
      </c>
    </row>
    <row r="2000" spans="1:12" s="6" customFormat="1" ht="52.5" thickTop="1" thickBot="1">
      <c r="A2000" s="11"/>
      <c r="B2000" s="3" t="s">
        <v>1606</v>
      </c>
      <c r="C2000" s="1" t="s">
        <v>7453</v>
      </c>
      <c r="D2000" s="5" t="s">
        <v>7449</v>
      </c>
      <c r="E2000" s="5">
        <v>225</v>
      </c>
      <c r="F2000" s="5" t="s">
        <v>7</v>
      </c>
      <c r="G2000" s="9" t="s">
        <v>4499</v>
      </c>
      <c r="H2000" s="28">
        <v>41.4</v>
      </c>
      <c r="I2000" s="27">
        <v>56.914184249999984</v>
      </c>
      <c r="J2000" s="2" t="str">
        <f>IF(ISNA(VLOOKUP(B2000,DRILLTAP!A:E,1,FALSE)),"NOT FOUND",VLOOKUP(B2000,DRILLTAP!A:E,3,FALSE))</f>
        <v>82074010000</v>
      </c>
      <c r="K2000" s="5" t="str">
        <f>IF(ISNA(VLOOKUP(B2000,DRILLTAP!A:E,1,FALSE)),"NOT FOUND",VLOOKUP(B2000,DRILLTAP!A:E,4,FALSE))</f>
        <v>CH</v>
      </c>
      <c r="L2000" s="10">
        <f>IF(ISNA(VLOOKUP(B2000,DRILLTAP!A:E,1,FALSE)),"NOT FOUND",VLOOKUP(B2000,DRILLTAP!A:E,5,FALSE))</f>
        <v>2.9000000000000001E-2</v>
      </c>
    </row>
    <row r="2001" spans="1:12" s="6" customFormat="1" ht="52.5" thickTop="1" thickBot="1">
      <c r="A2001" s="11"/>
      <c r="B2001" s="3" t="s">
        <v>1607</v>
      </c>
      <c r="C2001" s="1" t="s">
        <v>7454</v>
      </c>
      <c r="D2001" s="5" t="s">
        <v>7449</v>
      </c>
      <c r="E2001" s="5">
        <v>225</v>
      </c>
      <c r="F2001" s="5" t="s">
        <v>7</v>
      </c>
      <c r="G2001" s="9" t="s">
        <v>4500</v>
      </c>
      <c r="H2001" s="28">
        <v>49</v>
      </c>
      <c r="I2001" s="27">
        <v>67.36219874999999</v>
      </c>
      <c r="J2001" s="2" t="str">
        <f>IF(ISNA(VLOOKUP(B2001,DRILLTAP!A:E,1,FALSE)),"NOT FOUND",VLOOKUP(B2001,DRILLTAP!A:E,3,FALSE))</f>
        <v>82074010000</v>
      </c>
      <c r="K2001" s="5" t="str">
        <f>IF(ISNA(VLOOKUP(B2001,DRILLTAP!A:E,1,FALSE)),"NOT FOUND",VLOOKUP(B2001,DRILLTAP!A:E,4,FALSE))</f>
        <v>CH</v>
      </c>
      <c r="L2001" s="10">
        <f>IF(ISNA(VLOOKUP(B2001,DRILLTAP!A:E,1,FALSE)),"NOT FOUND",VLOOKUP(B2001,DRILLTAP!A:E,5,FALSE))</f>
        <v>0.05</v>
      </c>
    </row>
    <row r="2002" spans="1:12" s="6" customFormat="1" ht="52.5" thickTop="1" thickBot="1">
      <c r="A2002" s="11"/>
      <c r="B2002" s="3" t="s">
        <v>1608</v>
      </c>
      <c r="C2002" s="1" t="s">
        <v>7455</v>
      </c>
      <c r="D2002" s="5" t="s">
        <v>7449</v>
      </c>
      <c r="E2002" s="5">
        <v>225</v>
      </c>
      <c r="F2002" s="5" t="s">
        <v>7</v>
      </c>
      <c r="G2002" s="9" t="s">
        <v>4501</v>
      </c>
      <c r="H2002" s="28">
        <v>62</v>
      </c>
      <c r="I2002" s="27">
        <v>85.233802499999996</v>
      </c>
      <c r="J2002" s="2" t="str">
        <f>IF(ISNA(VLOOKUP(B2002,DRILLTAP!A:E,1,FALSE)),"NOT FOUND",VLOOKUP(B2002,DRILLTAP!A:E,3,FALSE))</f>
        <v>82074010000</v>
      </c>
      <c r="K2002" s="5" t="str">
        <f>IF(ISNA(VLOOKUP(B2002,DRILLTAP!A:E,1,FALSE)),"NOT FOUND",VLOOKUP(B2002,DRILLTAP!A:E,4,FALSE))</f>
        <v>CH</v>
      </c>
      <c r="L2002" s="10">
        <f>IF(ISNA(VLOOKUP(B2002,DRILLTAP!A:E,1,FALSE)),"NOT FOUND",VLOOKUP(B2002,DRILLTAP!A:E,5,FALSE))</f>
        <v>5.1999999999999998E-2</v>
      </c>
    </row>
    <row r="2003" spans="1:12" s="6" customFormat="1" ht="52.5" thickTop="1" thickBot="1">
      <c r="A2003" s="11"/>
      <c r="B2003" s="3" t="s">
        <v>1609</v>
      </c>
      <c r="C2003" s="1" t="s">
        <v>7456</v>
      </c>
      <c r="D2003" s="5" t="s">
        <v>7449</v>
      </c>
      <c r="E2003" s="5">
        <v>225</v>
      </c>
      <c r="F2003" s="5" t="s">
        <v>7</v>
      </c>
      <c r="G2003" s="9" t="s">
        <v>4502</v>
      </c>
      <c r="H2003" s="28">
        <v>75</v>
      </c>
      <c r="I2003" s="27">
        <v>103.10540625</v>
      </c>
      <c r="J2003" s="2" t="str">
        <f>IF(ISNA(VLOOKUP(B2003,DRILLTAP!A:E,1,FALSE)),"NOT FOUND",VLOOKUP(B2003,DRILLTAP!A:E,3,FALSE))</f>
        <v>82074010000</v>
      </c>
      <c r="K2003" s="5" t="str">
        <f>IF(ISNA(VLOOKUP(B2003,DRILLTAP!A:E,1,FALSE)),"NOT FOUND",VLOOKUP(B2003,DRILLTAP!A:E,4,FALSE))</f>
        <v>CH</v>
      </c>
      <c r="L2003" s="10">
        <f>IF(ISNA(VLOOKUP(B2003,DRILLTAP!A:E,1,FALSE)),"NOT FOUND",VLOOKUP(B2003,DRILLTAP!A:E,5,FALSE))</f>
        <v>7.2999999999999995E-2</v>
      </c>
    </row>
    <row r="2004" spans="1:12" s="6" customFormat="1" ht="52.5" thickTop="1" thickBot="1">
      <c r="A2004" s="11"/>
      <c r="B2004" s="3" t="s">
        <v>1610</v>
      </c>
      <c r="C2004" s="1" t="s">
        <v>7457</v>
      </c>
      <c r="D2004" s="5" t="s">
        <v>7449</v>
      </c>
      <c r="E2004" s="5">
        <v>225</v>
      </c>
      <c r="F2004" s="5" t="s">
        <v>7</v>
      </c>
      <c r="G2004" s="9" t="s">
        <v>4503</v>
      </c>
      <c r="H2004" s="28">
        <v>90</v>
      </c>
      <c r="I2004" s="27">
        <v>123.72648749999999</v>
      </c>
      <c r="J2004" s="2" t="str">
        <f>IF(ISNA(VLOOKUP(B2004,DRILLTAP!A:E,1,FALSE)),"NOT FOUND",VLOOKUP(B2004,DRILLTAP!A:E,3,FALSE))</f>
        <v>82074010000</v>
      </c>
      <c r="K2004" s="5" t="str">
        <f>IF(ISNA(VLOOKUP(B2004,DRILLTAP!A:E,1,FALSE)),"NOT FOUND",VLOOKUP(B2004,DRILLTAP!A:E,4,FALSE))</f>
        <v>CH</v>
      </c>
      <c r="L2004" s="10">
        <f>IF(ISNA(VLOOKUP(B2004,DRILLTAP!A:E,1,FALSE)),"NOT FOUND",VLOOKUP(B2004,DRILLTAP!A:E,5,FALSE))</f>
        <v>9.0999999999999998E-2</v>
      </c>
    </row>
    <row r="2005" spans="1:12" s="6" customFormat="1" ht="52.5" thickTop="1" thickBot="1">
      <c r="A2005" s="11"/>
      <c r="B2005" s="3" t="s">
        <v>1611</v>
      </c>
      <c r="C2005" s="1" t="s">
        <v>7458</v>
      </c>
      <c r="D2005" s="5" t="s">
        <v>7449</v>
      </c>
      <c r="E2005" s="5">
        <v>225</v>
      </c>
      <c r="F2005" s="5" t="s">
        <v>7</v>
      </c>
      <c r="G2005" s="9" t="s">
        <v>4504</v>
      </c>
      <c r="H2005" s="28">
        <v>112</v>
      </c>
      <c r="I2005" s="27">
        <v>153.97074000000001</v>
      </c>
      <c r="J2005" s="2" t="str">
        <f>IF(ISNA(VLOOKUP(B2005,DRILLTAP!A:E,1,FALSE)),"NOT FOUND",VLOOKUP(B2005,DRILLTAP!A:E,3,FALSE))</f>
        <v>82074010000</v>
      </c>
      <c r="K2005" s="5" t="str">
        <f>IF(ISNA(VLOOKUP(B2005,DRILLTAP!A:E,1,FALSE)),"NOT FOUND",VLOOKUP(B2005,DRILLTAP!A:E,4,FALSE))</f>
        <v>CH</v>
      </c>
      <c r="L2005" s="10">
        <f>IF(ISNA(VLOOKUP(B2005,DRILLTAP!A:E,1,FALSE)),"NOT FOUND",VLOOKUP(B2005,DRILLTAP!A:E,5,FALSE))</f>
        <v>0.14000000000000001</v>
      </c>
    </row>
    <row r="2006" spans="1:12" s="6" customFormat="1" ht="52.5" thickTop="1" thickBot="1">
      <c r="A2006" s="11"/>
      <c r="B2006" s="3" t="s">
        <v>1612</v>
      </c>
      <c r="C2006" s="1" t="s">
        <v>7459</v>
      </c>
      <c r="D2006" s="5" t="s">
        <v>7449</v>
      </c>
      <c r="E2006" s="5">
        <v>225</v>
      </c>
      <c r="F2006" s="5" t="s">
        <v>7</v>
      </c>
      <c r="G2006" s="9" t="s">
        <v>4505</v>
      </c>
      <c r="H2006" s="28">
        <v>135</v>
      </c>
      <c r="I2006" s="27">
        <v>185.58973124999997</v>
      </c>
      <c r="J2006" s="2" t="str">
        <f>IF(ISNA(VLOOKUP(B2006,DRILLTAP!A:E,1,FALSE)),"NOT FOUND",VLOOKUP(B2006,DRILLTAP!A:E,3,FALSE))</f>
        <v>82074010000</v>
      </c>
      <c r="K2006" s="5" t="str">
        <f>IF(ISNA(VLOOKUP(B2006,DRILLTAP!A:E,1,FALSE)),"NOT FOUND",VLOOKUP(B2006,DRILLTAP!A:E,4,FALSE))</f>
        <v>CH</v>
      </c>
      <c r="L2006" s="10">
        <f>IF(ISNA(VLOOKUP(B2006,DRILLTAP!A:E,1,FALSE)),"NOT FOUND",VLOOKUP(B2006,DRILLTAP!A:E,5,FALSE))</f>
        <v>0.19700000000000001</v>
      </c>
    </row>
    <row r="2007" spans="1:12" s="6" customFormat="1" ht="52.5" thickTop="1" thickBot="1">
      <c r="A2007" s="11"/>
      <c r="B2007" s="3" t="s">
        <v>1613</v>
      </c>
      <c r="C2007" s="1" t="s">
        <v>7460</v>
      </c>
      <c r="D2007" s="5" t="s">
        <v>7449</v>
      </c>
      <c r="E2007" s="5">
        <v>225</v>
      </c>
      <c r="F2007" s="5" t="s">
        <v>7</v>
      </c>
      <c r="G2007" s="9" t="s">
        <v>4506</v>
      </c>
      <c r="H2007" s="28">
        <v>160</v>
      </c>
      <c r="I2007" s="27">
        <v>219.95820000000003</v>
      </c>
      <c r="J2007" s="2" t="str">
        <f>IF(ISNA(VLOOKUP(B2007,DRILLTAP!A:E,1,FALSE)),"NOT FOUND",VLOOKUP(B2007,DRILLTAP!A:E,3,FALSE))</f>
        <v>82074010000</v>
      </c>
      <c r="K2007" s="5" t="str">
        <f>IF(ISNA(VLOOKUP(B2007,DRILLTAP!A:E,1,FALSE)),"NOT FOUND",VLOOKUP(B2007,DRILLTAP!A:E,4,FALSE))</f>
        <v>CH</v>
      </c>
      <c r="L2007" s="10">
        <f>IF(ISNA(VLOOKUP(B2007,DRILLTAP!A:E,1,FALSE)),"NOT FOUND",VLOOKUP(B2007,DRILLTAP!A:E,5,FALSE))</f>
        <v>0.248</v>
      </c>
    </row>
    <row r="2008" spans="1:12" s="6" customFormat="1" ht="52.5" thickTop="1" thickBot="1">
      <c r="A2008" s="11"/>
      <c r="B2008" s="3" t="s">
        <v>1614</v>
      </c>
      <c r="C2008" s="1" t="s">
        <v>7461</v>
      </c>
      <c r="D2008" s="5" t="s">
        <v>7449</v>
      </c>
      <c r="E2008" s="5">
        <v>225</v>
      </c>
      <c r="F2008" s="5" t="s">
        <v>7</v>
      </c>
      <c r="G2008" s="9" t="s">
        <v>4507</v>
      </c>
      <c r="H2008" s="28">
        <v>188</v>
      </c>
      <c r="I2008" s="27">
        <v>258.45088499999997</v>
      </c>
      <c r="J2008" s="2" t="str">
        <f>IF(ISNA(VLOOKUP(B2008,DRILLTAP!A:E,1,FALSE)),"NOT FOUND",VLOOKUP(B2008,DRILLTAP!A:E,3,FALSE))</f>
        <v>82074010000</v>
      </c>
      <c r="K2008" s="5" t="str">
        <f>IF(ISNA(VLOOKUP(B2008,DRILLTAP!A:E,1,FALSE)),"NOT FOUND",VLOOKUP(B2008,DRILLTAP!A:E,4,FALSE))</f>
        <v>CH</v>
      </c>
      <c r="L2008" s="10">
        <f>IF(ISNA(VLOOKUP(B2008,DRILLTAP!A:E,1,FALSE)),"NOT FOUND",VLOOKUP(B2008,DRILLTAP!A:E,5,FALSE))</f>
        <v>0.30399999999999999</v>
      </c>
    </row>
    <row r="2009" spans="1:12" s="6" customFormat="1" ht="52.5" thickTop="1" thickBot="1">
      <c r="A2009" s="11"/>
      <c r="B2009" s="3" t="s">
        <v>1615</v>
      </c>
      <c r="C2009" s="1" t="s">
        <v>7462</v>
      </c>
      <c r="D2009" s="5" t="s">
        <v>7463</v>
      </c>
      <c r="E2009" s="5">
        <v>227</v>
      </c>
      <c r="F2009" s="5" t="s">
        <v>7</v>
      </c>
      <c r="G2009" s="9" t="s">
        <v>4508</v>
      </c>
      <c r="H2009" s="28">
        <v>153</v>
      </c>
      <c r="I2009" s="27">
        <v>210.33502874999999</v>
      </c>
      <c r="J2009" s="2" t="str">
        <f>IF(ISNA(VLOOKUP(B2009,DRILLTAP!A:E,1,FALSE)),"NOT FOUND",VLOOKUP(B2009,DRILLTAP!A:E,3,FALSE))</f>
        <v>82074010000</v>
      </c>
      <c r="K2009" s="5" t="str">
        <f>IF(ISNA(VLOOKUP(B2009,DRILLTAP!A:E,1,FALSE)),"NOT FOUND",VLOOKUP(B2009,DRILLTAP!A:E,4,FALSE))</f>
        <v>CH</v>
      </c>
      <c r="L2009" s="10">
        <f>IF(ISNA(VLOOKUP(B2009,DRILLTAP!A:E,1,FALSE)),"NOT FOUND",VLOOKUP(B2009,DRILLTAP!A:E,5,FALSE))</f>
        <v>1.2999999999999999E-2</v>
      </c>
    </row>
    <row r="2010" spans="1:12" s="6" customFormat="1" ht="52.5" thickTop="1" thickBot="1">
      <c r="A2010" s="11"/>
      <c r="B2010" s="3" t="s">
        <v>1616</v>
      </c>
      <c r="C2010" s="1" t="s">
        <v>7464</v>
      </c>
      <c r="D2010" s="5" t="s">
        <v>7463</v>
      </c>
      <c r="E2010" s="5">
        <v>227</v>
      </c>
      <c r="F2010" s="5" t="s">
        <v>7</v>
      </c>
      <c r="G2010" s="9" t="s">
        <v>4509</v>
      </c>
      <c r="H2010" s="28">
        <v>156</v>
      </c>
      <c r="I2010" s="27">
        <v>214.45924499999998</v>
      </c>
      <c r="J2010" s="2" t="str">
        <f>IF(ISNA(VLOOKUP(B2010,DRILLTAP!A:E,1,FALSE)),"NOT FOUND",VLOOKUP(B2010,DRILLTAP!A:E,3,FALSE))</f>
        <v>82074010000</v>
      </c>
      <c r="K2010" s="5" t="str">
        <f>IF(ISNA(VLOOKUP(B2010,DRILLTAP!A:E,1,FALSE)),"NOT FOUND",VLOOKUP(B2010,DRILLTAP!A:E,4,FALSE))</f>
        <v>CH</v>
      </c>
      <c r="L2010" s="10">
        <f>IF(ISNA(VLOOKUP(B2010,DRILLTAP!A:E,1,FALSE)),"NOT FOUND",VLOOKUP(B2010,DRILLTAP!A:E,5,FALSE))</f>
        <v>2.3E-2</v>
      </c>
    </row>
    <row r="2011" spans="1:12" s="6" customFormat="1" ht="52.5" thickTop="1" thickBot="1">
      <c r="A2011" s="11"/>
      <c r="B2011" s="3" t="s">
        <v>1617</v>
      </c>
      <c r="C2011" s="1" t="s">
        <v>7465</v>
      </c>
      <c r="D2011" s="5" t="s">
        <v>7463</v>
      </c>
      <c r="E2011" s="5">
        <v>227</v>
      </c>
      <c r="F2011" s="5" t="s">
        <v>7</v>
      </c>
      <c r="G2011" s="9" t="s">
        <v>4510</v>
      </c>
      <c r="H2011" s="28">
        <v>163</v>
      </c>
      <c r="I2011" s="27">
        <v>224.08241624999999</v>
      </c>
      <c r="J2011" s="2" t="str">
        <f>IF(ISNA(VLOOKUP(B2011,DRILLTAP!A:E,1,FALSE)),"NOT FOUND",VLOOKUP(B2011,DRILLTAP!A:E,3,FALSE))</f>
        <v>82074010000</v>
      </c>
      <c r="K2011" s="5" t="str">
        <f>IF(ISNA(VLOOKUP(B2011,DRILLTAP!A:E,1,FALSE)),"NOT FOUND",VLOOKUP(B2011,DRILLTAP!A:E,4,FALSE))</f>
        <v>CH</v>
      </c>
      <c r="L2011" s="10">
        <f>IF(ISNA(VLOOKUP(B2011,DRILLTAP!A:E,1,FALSE)),"NOT FOUND",VLOOKUP(B2011,DRILLTAP!A:E,5,FALSE))</f>
        <v>2.9000000000000001E-2</v>
      </c>
    </row>
    <row r="2012" spans="1:12" s="6" customFormat="1" ht="52.5" thickTop="1" thickBot="1">
      <c r="A2012" s="11"/>
      <c r="B2012" s="3" t="s">
        <v>1618</v>
      </c>
      <c r="C2012" s="1" t="s">
        <v>7466</v>
      </c>
      <c r="D2012" s="5" t="s">
        <v>7463</v>
      </c>
      <c r="E2012" s="5">
        <v>227</v>
      </c>
      <c r="F2012" s="5" t="s">
        <v>7</v>
      </c>
      <c r="G2012" s="9" t="s">
        <v>4511</v>
      </c>
      <c r="H2012" s="28">
        <v>198</v>
      </c>
      <c r="I2012" s="27">
        <v>272.19827250000003</v>
      </c>
      <c r="J2012" s="2" t="str">
        <f>IF(ISNA(VLOOKUP(B2012,DRILLTAP!A:E,1,FALSE)),"NOT FOUND",VLOOKUP(B2012,DRILLTAP!A:E,3,FALSE))</f>
        <v>82074010000</v>
      </c>
      <c r="K2012" s="5" t="str">
        <f>IF(ISNA(VLOOKUP(B2012,DRILLTAP!A:E,1,FALSE)),"NOT FOUND",VLOOKUP(B2012,DRILLTAP!A:E,4,FALSE))</f>
        <v>CH</v>
      </c>
      <c r="L2012" s="10">
        <f>IF(ISNA(VLOOKUP(B2012,DRILLTAP!A:E,1,FALSE)),"NOT FOUND",VLOOKUP(B2012,DRILLTAP!A:E,5,FALSE))</f>
        <v>5.3999999999999999E-2</v>
      </c>
    </row>
    <row r="2013" spans="1:12" s="6" customFormat="1" ht="52.5" thickTop="1" thickBot="1">
      <c r="A2013" s="11"/>
      <c r="B2013" s="3" t="s">
        <v>1619</v>
      </c>
      <c r="C2013" s="1" t="s">
        <v>7467</v>
      </c>
      <c r="D2013" s="5" t="s">
        <v>7463</v>
      </c>
      <c r="E2013" s="5">
        <v>227</v>
      </c>
      <c r="F2013" s="5" t="s">
        <v>7</v>
      </c>
      <c r="G2013" s="9" t="s">
        <v>4512</v>
      </c>
      <c r="H2013" s="28">
        <v>242</v>
      </c>
      <c r="I2013" s="27">
        <v>332.68677750000006</v>
      </c>
      <c r="J2013" s="2" t="str">
        <f>IF(ISNA(VLOOKUP(B2013,DRILLTAP!A:E,1,FALSE)),"NOT FOUND",VLOOKUP(B2013,DRILLTAP!A:E,3,FALSE))</f>
        <v>82074010000</v>
      </c>
      <c r="K2013" s="5" t="str">
        <f>IF(ISNA(VLOOKUP(B2013,DRILLTAP!A:E,1,FALSE)),"NOT FOUND",VLOOKUP(B2013,DRILLTAP!A:E,4,FALSE))</f>
        <v>CH</v>
      </c>
      <c r="L2013" s="10">
        <f>IF(ISNA(VLOOKUP(B2013,DRILLTAP!A:E,1,FALSE)),"NOT FOUND",VLOOKUP(B2013,DRILLTAP!A:E,5,FALSE))</f>
        <v>9.4E-2</v>
      </c>
    </row>
    <row r="2014" spans="1:12" s="6" customFormat="1" ht="52.5" thickTop="1" thickBot="1">
      <c r="A2014" s="11"/>
      <c r="B2014" s="3" t="s">
        <v>1620</v>
      </c>
      <c r="C2014" s="1" t="s">
        <v>7468</v>
      </c>
      <c r="D2014" s="5" t="s">
        <v>7463</v>
      </c>
      <c r="E2014" s="5">
        <v>227</v>
      </c>
      <c r="F2014" s="5" t="s">
        <v>7</v>
      </c>
      <c r="G2014" s="9" t="s">
        <v>4513</v>
      </c>
      <c r="H2014" s="28">
        <v>299</v>
      </c>
      <c r="I2014" s="27">
        <v>411.04688625</v>
      </c>
      <c r="J2014" s="2" t="str">
        <f>IF(ISNA(VLOOKUP(B2014,DRILLTAP!A:E,1,FALSE)),"NOT FOUND",VLOOKUP(B2014,DRILLTAP!A:E,3,FALSE))</f>
        <v>82074010000</v>
      </c>
      <c r="K2014" s="5" t="str">
        <f>IF(ISNA(VLOOKUP(B2014,DRILLTAP!A:E,1,FALSE)),"NOT FOUND",VLOOKUP(B2014,DRILLTAP!A:E,4,FALSE))</f>
        <v>CH</v>
      </c>
      <c r="L2014" s="10">
        <f>IF(ISNA(VLOOKUP(B2014,DRILLTAP!A:E,1,FALSE)),"NOT FOUND",VLOOKUP(B2014,DRILLTAP!A:E,5,FALSE))</f>
        <v>0.1</v>
      </c>
    </row>
    <row r="2015" spans="1:12" s="6" customFormat="1" ht="52.5" thickTop="1" thickBot="1">
      <c r="A2015" s="11"/>
      <c r="B2015" s="3" t="s">
        <v>1621</v>
      </c>
      <c r="C2015" s="1" t="s">
        <v>7469</v>
      </c>
      <c r="D2015" s="5" t="s">
        <v>7463</v>
      </c>
      <c r="E2015" s="5">
        <v>227</v>
      </c>
      <c r="F2015" s="5" t="s">
        <v>7</v>
      </c>
      <c r="G2015" s="9" t="s">
        <v>4514</v>
      </c>
      <c r="H2015" s="28">
        <v>359</v>
      </c>
      <c r="I2015" s="27">
        <v>493.53121124999996</v>
      </c>
      <c r="J2015" s="2" t="str">
        <f>IF(ISNA(VLOOKUP(B2015,DRILLTAP!A:E,1,FALSE)),"NOT FOUND",VLOOKUP(B2015,DRILLTAP!A:E,3,FALSE))</f>
        <v>82074010000</v>
      </c>
      <c r="K2015" s="5" t="str">
        <f>IF(ISNA(VLOOKUP(B2015,DRILLTAP!A:E,1,FALSE)),"NOT FOUND",VLOOKUP(B2015,DRILLTAP!A:E,4,FALSE))</f>
        <v>CH</v>
      </c>
      <c r="L2015" s="10">
        <f>IF(ISNA(VLOOKUP(B2015,DRILLTAP!A:E,1,FALSE)),"NOT FOUND",VLOOKUP(B2015,DRILLTAP!A:E,5,FALSE))</f>
        <v>0.14799999999999999</v>
      </c>
    </row>
    <row r="2016" spans="1:12" s="6" customFormat="1" ht="52.5" thickTop="1" thickBot="1">
      <c r="A2016" s="11"/>
      <c r="B2016" s="3" t="s">
        <v>1622</v>
      </c>
      <c r="C2016" s="1" t="s">
        <v>7470</v>
      </c>
      <c r="D2016" s="5" t="s">
        <v>7463</v>
      </c>
      <c r="E2016" s="5">
        <v>227</v>
      </c>
      <c r="F2016" s="5" t="s">
        <v>7</v>
      </c>
      <c r="G2016" s="9" t="s">
        <v>4515</v>
      </c>
      <c r="H2016" s="28">
        <v>422</v>
      </c>
      <c r="I2016" s="27">
        <v>580.13975249999999</v>
      </c>
      <c r="J2016" s="2" t="str">
        <f>IF(ISNA(VLOOKUP(B2016,DRILLTAP!A:E,1,FALSE)),"NOT FOUND",VLOOKUP(B2016,DRILLTAP!A:E,3,FALSE))</f>
        <v>82074010000</v>
      </c>
      <c r="K2016" s="5" t="str">
        <f>IF(ISNA(VLOOKUP(B2016,DRILLTAP!A:E,1,FALSE)),"NOT FOUND",VLOOKUP(B2016,DRILLTAP!A:E,4,FALSE))</f>
        <v>CH</v>
      </c>
      <c r="L2016" s="10">
        <f>IF(ISNA(VLOOKUP(B2016,DRILLTAP!A:E,1,FALSE)),"NOT FOUND",VLOOKUP(B2016,DRILLTAP!A:E,5,FALSE))</f>
        <v>0.17799999999999999</v>
      </c>
    </row>
    <row r="2017" spans="1:12" s="6" customFormat="1" ht="52.5" thickTop="1" thickBot="1">
      <c r="A2017" s="11"/>
      <c r="B2017" s="3" t="s">
        <v>1623</v>
      </c>
      <c r="C2017" s="1" t="s">
        <v>7471</v>
      </c>
      <c r="D2017" s="5" t="s">
        <v>7472</v>
      </c>
      <c r="E2017" s="5">
        <v>229</v>
      </c>
      <c r="F2017" s="5" t="s">
        <v>7</v>
      </c>
      <c r="G2017" s="9" t="s">
        <v>4516</v>
      </c>
      <c r="H2017" s="28">
        <v>35.1</v>
      </c>
      <c r="I2017" s="27">
        <v>48.253330124999991</v>
      </c>
      <c r="J2017" s="2" t="str">
        <f>IF(ISNA(VLOOKUP(B2017,DRILLTAP!A:E,1,FALSE)),"NOT FOUND",VLOOKUP(B2017,DRILLTAP!A:E,3,FALSE))</f>
        <v>82074010000</v>
      </c>
      <c r="K2017" s="5" t="str">
        <f>IF(ISNA(VLOOKUP(B2017,DRILLTAP!A:E,1,FALSE)),"NOT FOUND",VLOOKUP(B2017,DRILLTAP!A:E,4,FALSE))</f>
        <v>CH</v>
      </c>
      <c r="L2017" s="10">
        <f>IF(ISNA(VLOOKUP(B2017,DRILLTAP!A:E,1,FALSE)),"NOT FOUND",VLOOKUP(B2017,DRILLTAP!A:E,5,FALSE))</f>
        <v>4.0000000000000001E-3</v>
      </c>
    </row>
    <row r="2018" spans="1:12" s="6" customFormat="1" ht="52.5" thickTop="1" thickBot="1">
      <c r="A2018" s="11"/>
      <c r="B2018" s="3" t="s">
        <v>1624</v>
      </c>
      <c r="C2018" s="1" t="s">
        <v>7473</v>
      </c>
      <c r="D2018" s="5" t="s">
        <v>7472</v>
      </c>
      <c r="E2018" s="5">
        <v>229</v>
      </c>
      <c r="F2018" s="5" t="s">
        <v>7</v>
      </c>
      <c r="G2018" s="9" t="s">
        <v>4517</v>
      </c>
      <c r="H2018" s="28">
        <v>30.6</v>
      </c>
      <c r="I2018" s="27">
        <v>42.06700575</v>
      </c>
      <c r="J2018" s="2" t="str">
        <f>IF(ISNA(VLOOKUP(B2018,DRILLTAP!A:E,1,FALSE)),"NOT FOUND",VLOOKUP(B2018,DRILLTAP!A:E,3,FALSE))</f>
        <v>82074010000</v>
      </c>
      <c r="K2018" s="5" t="str">
        <f>IF(ISNA(VLOOKUP(B2018,DRILLTAP!A:E,1,FALSE)),"NOT FOUND",VLOOKUP(B2018,DRILLTAP!A:E,4,FALSE))</f>
        <v>CH</v>
      </c>
      <c r="L2018" s="10">
        <f>IF(ISNA(VLOOKUP(B2018,DRILLTAP!A:E,1,FALSE)),"NOT FOUND",VLOOKUP(B2018,DRILLTAP!A:E,5,FALSE))</f>
        <v>4.0000000000000001E-3</v>
      </c>
    </row>
    <row r="2019" spans="1:12" s="6" customFormat="1" ht="52.5" thickTop="1" thickBot="1">
      <c r="A2019" s="11"/>
      <c r="B2019" s="3" t="s">
        <v>1625</v>
      </c>
      <c r="C2019" s="1" t="s">
        <v>7474</v>
      </c>
      <c r="D2019" s="5" t="s">
        <v>7472</v>
      </c>
      <c r="E2019" s="5">
        <v>229</v>
      </c>
      <c r="F2019" s="5" t="s">
        <v>7</v>
      </c>
      <c r="G2019" s="9" t="s">
        <v>4518</v>
      </c>
      <c r="H2019" s="28">
        <v>29</v>
      </c>
      <c r="I2019" s="27">
        <v>39.867423749999993</v>
      </c>
      <c r="J2019" s="2" t="str">
        <f>IF(ISNA(VLOOKUP(B2019,DRILLTAP!A:E,1,FALSE)),"NOT FOUND",VLOOKUP(B2019,DRILLTAP!A:E,3,FALSE))</f>
        <v>82074010000</v>
      </c>
      <c r="K2019" s="5" t="str">
        <f>IF(ISNA(VLOOKUP(B2019,DRILLTAP!A:E,1,FALSE)),"NOT FOUND",VLOOKUP(B2019,DRILLTAP!A:E,4,FALSE))</f>
        <v>CH</v>
      </c>
      <c r="L2019" s="10">
        <f>IF(ISNA(VLOOKUP(B2019,DRILLTAP!A:E,1,FALSE)),"NOT FOUND",VLOOKUP(B2019,DRILLTAP!A:E,5,FALSE))</f>
        <v>6.0000000000000001E-3</v>
      </c>
    </row>
    <row r="2020" spans="1:12" s="6" customFormat="1" ht="52.5" thickTop="1" thickBot="1">
      <c r="A2020" s="11"/>
      <c r="B2020" s="3" t="s">
        <v>1626</v>
      </c>
      <c r="C2020" s="1" t="s">
        <v>7475</v>
      </c>
      <c r="D2020" s="5" t="s">
        <v>7472</v>
      </c>
      <c r="E2020" s="5">
        <v>229</v>
      </c>
      <c r="F2020" s="5" t="s">
        <v>7</v>
      </c>
      <c r="G2020" s="9" t="s">
        <v>4519</v>
      </c>
      <c r="H2020" s="28">
        <v>29</v>
      </c>
      <c r="I2020" s="27">
        <v>39.867423749999993</v>
      </c>
      <c r="J2020" s="2" t="str">
        <f>IF(ISNA(VLOOKUP(B2020,DRILLTAP!A:E,1,FALSE)),"NOT FOUND",VLOOKUP(B2020,DRILLTAP!A:E,3,FALSE))</f>
        <v>82074010000</v>
      </c>
      <c r="K2020" s="5" t="str">
        <f>IF(ISNA(VLOOKUP(B2020,DRILLTAP!A:E,1,FALSE)),"NOT FOUND",VLOOKUP(B2020,DRILLTAP!A:E,4,FALSE))</f>
        <v>CH</v>
      </c>
      <c r="L2020" s="10">
        <f>IF(ISNA(VLOOKUP(B2020,DRILLTAP!A:E,1,FALSE)),"NOT FOUND",VLOOKUP(B2020,DRILLTAP!A:E,5,FALSE))</f>
        <v>8.9999999999999993E-3</v>
      </c>
    </row>
    <row r="2021" spans="1:12" s="6" customFormat="1" ht="52.5" thickTop="1" thickBot="1">
      <c r="A2021" s="11"/>
      <c r="B2021" s="3" t="s">
        <v>1627</v>
      </c>
      <c r="C2021" s="1" t="s">
        <v>7476</v>
      </c>
      <c r="D2021" s="5" t="s">
        <v>7472</v>
      </c>
      <c r="E2021" s="5">
        <v>229</v>
      </c>
      <c r="F2021" s="5" t="s">
        <v>7</v>
      </c>
      <c r="G2021" s="9" t="s">
        <v>4520</v>
      </c>
      <c r="H2021" s="28">
        <v>29.5</v>
      </c>
      <c r="I2021" s="27">
        <v>40.554793124999989</v>
      </c>
      <c r="J2021" s="2" t="str">
        <f>IF(ISNA(VLOOKUP(B2021,DRILLTAP!A:E,1,FALSE)),"NOT FOUND",VLOOKUP(B2021,DRILLTAP!A:E,3,FALSE))</f>
        <v>82074010000</v>
      </c>
      <c r="K2021" s="5" t="str">
        <f>IF(ISNA(VLOOKUP(B2021,DRILLTAP!A:E,1,FALSE)),"NOT FOUND",VLOOKUP(B2021,DRILLTAP!A:E,4,FALSE))</f>
        <v>CH</v>
      </c>
      <c r="L2021" s="10">
        <f>IF(ISNA(VLOOKUP(B2021,DRILLTAP!A:E,1,FALSE)),"NOT FOUND",VLOOKUP(B2021,DRILLTAP!A:E,5,FALSE))</f>
        <v>1.4E-2</v>
      </c>
    </row>
    <row r="2022" spans="1:12" s="6" customFormat="1" ht="52.5" thickTop="1" thickBot="1">
      <c r="A2022" s="11"/>
      <c r="B2022" s="3" t="s">
        <v>1628</v>
      </c>
      <c r="C2022" s="1" t="s">
        <v>7477</v>
      </c>
      <c r="D2022" s="5" t="s">
        <v>7472</v>
      </c>
      <c r="E2022" s="5">
        <v>229</v>
      </c>
      <c r="F2022" s="5" t="s">
        <v>7</v>
      </c>
      <c r="G2022" s="9" t="s">
        <v>4521</v>
      </c>
      <c r="H2022" s="28">
        <v>30.8</v>
      </c>
      <c r="I2022" s="27">
        <v>42.341953499999995</v>
      </c>
      <c r="J2022" s="2" t="str">
        <f>IF(ISNA(VLOOKUP(B2022,DRILLTAP!A:E,1,FALSE)),"NOT FOUND",VLOOKUP(B2022,DRILLTAP!A:E,3,FALSE))</f>
        <v>82074010000</v>
      </c>
      <c r="K2022" s="5" t="str">
        <f>IF(ISNA(VLOOKUP(B2022,DRILLTAP!A:E,1,FALSE)),"NOT FOUND",VLOOKUP(B2022,DRILLTAP!A:E,4,FALSE))</f>
        <v>CH</v>
      </c>
      <c r="L2022" s="10">
        <f>IF(ISNA(VLOOKUP(B2022,DRILLTAP!A:E,1,FALSE)),"NOT FOUND",VLOOKUP(B2022,DRILLTAP!A:E,5,FALSE))</f>
        <v>1.7000000000000001E-2</v>
      </c>
    </row>
    <row r="2023" spans="1:12" s="6" customFormat="1" ht="52.5" thickTop="1" thickBot="1">
      <c r="A2023" s="11"/>
      <c r="B2023" s="3" t="s">
        <v>1629</v>
      </c>
      <c r="C2023" s="1" t="s">
        <v>7478</v>
      </c>
      <c r="D2023" s="5" t="s">
        <v>7472</v>
      </c>
      <c r="E2023" s="5">
        <v>229</v>
      </c>
      <c r="F2023" s="5" t="s">
        <v>7</v>
      </c>
      <c r="G2023" s="9" t="s">
        <v>4522</v>
      </c>
      <c r="H2023" s="28">
        <v>37.1</v>
      </c>
      <c r="I2023" s="27">
        <v>51.002807624999988</v>
      </c>
      <c r="J2023" s="2" t="str">
        <f>IF(ISNA(VLOOKUP(B2023,DRILLTAP!A:E,1,FALSE)),"NOT FOUND",VLOOKUP(B2023,DRILLTAP!A:E,3,FALSE))</f>
        <v>82074010000</v>
      </c>
      <c r="K2023" s="5" t="str">
        <f>IF(ISNA(VLOOKUP(B2023,DRILLTAP!A:E,1,FALSE)),"NOT FOUND",VLOOKUP(B2023,DRILLTAP!A:E,4,FALSE))</f>
        <v>CH</v>
      </c>
      <c r="L2023" s="10">
        <f>IF(ISNA(VLOOKUP(B2023,DRILLTAP!A:E,1,FALSE)),"NOT FOUND",VLOOKUP(B2023,DRILLTAP!A:E,5,FALSE))</f>
        <v>3.1E-2</v>
      </c>
    </row>
    <row r="2024" spans="1:12" s="6" customFormat="1" ht="52.5" thickTop="1" thickBot="1">
      <c r="A2024" s="11"/>
      <c r="B2024" s="3" t="s">
        <v>1630</v>
      </c>
      <c r="C2024" s="1" t="s">
        <v>7479</v>
      </c>
      <c r="D2024" s="5" t="s">
        <v>7472</v>
      </c>
      <c r="E2024" s="5">
        <v>229</v>
      </c>
      <c r="F2024" s="5" t="s">
        <v>7</v>
      </c>
      <c r="G2024" s="9" t="s">
        <v>4523</v>
      </c>
      <c r="H2024" s="28">
        <v>43</v>
      </c>
      <c r="I2024" s="27">
        <v>59.113766250000005</v>
      </c>
      <c r="J2024" s="2" t="str">
        <f>IF(ISNA(VLOOKUP(B2024,DRILLTAP!A:E,1,FALSE)),"NOT FOUND",VLOOKUP(B2024,DRILLTAP!A:E,3,FALSE))</f>
        <v>82074010000</v>
      </c>
      <c r="K2024" s="5" t="str">
        <f>IF(ISNA(VLOOKUP(B2024,DRILLTAP!A:E,1,FALSE)),"NOT FOUND",VLOOKUP(B2024,DRILLTAP!A:E,4,FALSE))</f>
        <v>CH</v>
      </c>
      <c r="L2024" s="10">
        <f>IF(ISNA(VLOOKUP(B2024,DRILLTAP!A:E,1,FALSE)),"NOT FOUND",VLOOKUP(B2024,DRILLTAP!A:E,5,FALSE))</f>
        <v>5.2999999999999999E-2</v>
      </c>
    </row>
    <row r="2025" spans="1:12" s="6" customFormat="1" ht="52.5" thickTop="1" thickBot="1">
      <c r="A2025" s="11"/>
      <c r="B2025" s="3" t="s">
        <v>1631</v>
      </c>
      <c r="C2025" s="1" t="s">
        <v>7480</v>
      </c>
      <c r="D2025" s="5" t="s">
        <v>7472</v>
      </c>
      <c r="E2025" s="5">
        <v>229</v>
      </c>
      <c r="F2025" s="5" t="s">
        <v>7</v>
      </c>
      <c r="G2025" s="9" t="s">
        <v>4524</v>
      </c>
      <c r="H2025" s="28">
        <v>53.6</v>
      </c>
      <c r="I2025" s="27">
        <v>73.685997</v>
      </c>
      <c r="J2025" s="2" t="str">
        <f>IF(ISNA(VLOOKUP(B2025,DRILLTAP!A:E,1,FALSE)),"NOT FOUND",VLOOKUP(B2025,DRILLTAP!A:E,3,FALSE))</f>
        <v>82074010000</v>
      </c>
      <c r="K2025" s="5" t="str">
        <f>IF(ISNA(VLOOKUP(B2025,DRILLTAP!A:E,1,FALSE)),"NOT FOUND",VLOOKUP(B2025,DRILLTAP!A:E,4,FALSE))</f>
        <v>CH</v>
      </c>
      <c r="L2025" s="10">
        <f>IF(ISNA(VLOOKUP(B2025,DRILLTAP!A:E,1,FALSE)),"NOT FOUND",VLOOKUP(B2025,DRILLTAP!A:E,5,FALSE))</f>
        <v>5.8000000000000003E-2</v>
      </c>
    </row>
    <row r="2026" spans="1:12" s="6" customFormat="1" ht="52.5" thickTop="1" thickBot="1">
      <c r="A2026" s="11"/>
      <c r="B2026" s="3" t="s">
        <v>1632</v>
      </c>
      <c r="C2026" s="1" t="s">
        <v>7481</v>
      </c>
      <c r="D2026" s="5" t="s">
        <v>7472</v>
      </c>
      <c r="E2026" s="5">
        <v>229</v>
      </c>
      <c r="F2026" s="5" t="s">
        <v>7</v>
      </c>
      <c r="G2026" s="9" t="s">
        <v>4525</v>
      </c>
      <c r="H2026" s="28">
        <v>68</v>
      </c>
      <c r="I2026" s="27">
        <v>93.482235000000003</v>
      </c>
      <c r="J2026" s="2" t="str">
        <f>IF(ISNA(VLOOKUP(B2026,DRILLTAP!A:E,1,FALSE)),"NOT FOUND",VLOOKUP(B2026,DRILLTAP!A:E,3,FALSE))</f>
        <v>82074010000</v>
      </c>
      <c r="K2026" s="5" t="str">
        <f>IF(ISNA(VLOOKUP(B2026,DRILLTAP!A:E,1,FALSE)),"NOT FOUND",VLOOKUP(B2026,DRILLTAP!A:E,4,FALSE))</f>
        <v>CH</v>
      </c>
      <c r="L2026" s="10">
        <f>IF(ISNA(VLOOKUP(B2026,DRILLTAP!A:E,1,FALSE)),"NOT FOUND",VLOOKUP(B2026,DRILLTAP!A:E,5,FALSE))</f>
        <v>8.3000000000000004E-2</v>
      </c>
    </row>
    <row r="2027" spans="1:12" s="6" customFormat="1" ht="52.5" thickTop="1" thickBot="1">
      <c r="A2027" s="11"/>
      <c r="B2027" s="3" t="s">
        <v>1633</v>
      </c>
      <c r="C2027" s="1" t="s">
        <v>7482</v>
      </c>
      <c r="D2027" s="5" t="s">
        <v>7472</v>
      </c>
      <c r="E2027" s="5">
        <v>229</v>
      </c>
      <c r="F2027" s="5" t="s">
        <v>7</v>
      </c>
      <c r="G2027" s="9" t="s">
        <v>4526</v>
      </c>
      <c r="H2027" s="28">
        <v>80</v>
      </c>
      <c r="I2027" s="27">
        <v>109.97910000000002</v>
      </c>
      <c r="J2027" s="2" t="str">
        <f>IF(ISNA(VLOOKUP(B2027,DRILLTAP!A:E,1,FALSE)),"NOT FOUND",VLOOKUP(B2027,DRILLTAP!A:E,3,FALSE))</f>
        <v>82074010000</v>
      </c>
      <c r="K2027" s="5" t="str">
        <f>IF(ISNA(VLOOKUP(B2027,DRILLTAP!A:E,1,FALSE)),"NOT FOUND",VLOOKUP(B2027,DRILLTAP!A:E,4,FALSE))</f>
        <v>CH</v>
      </c>
      <c r="L2027" s="10">
        <f>IF(ISNA(VLOOKUP(B2027,DRILLTAP!A:E,1,FALSE)),"NOT FOUND",VLOOKUP(B2027,DRILLTAP!A:E,5,FALSE))</f>
        <v>0.1</v>
      </c>
    </row>
    <row r="2028" spans="1:12" s="6" customFormat="1" ht="52.5" thickTop="1" thickBot="1">
      <c r="A2028" s="11"/>
      <c r="B2028" s="3" t="s">
        <v>1634</v>
      </c>
      <c r="C2028" s="1" t="s">
        <v>7483</v>
      </c>
      <c r="D2028" s="5" t="s">
        <v>7472</v>
      </c>
      <c r="E2028" s="5">
        <v>229</v>
      </c>
      <c r="F2028" s="5" t="s">
        <v>7</v>
      </c>
      <c r="G2028" s="9" t="s">
        <v>4527</v>
      </c>
      <c r="H2028" s="28">
        <v>103</v>
      </c>
      <c r="I2028" s="27">
        <v>141.59809124999998</v>
      </c>
      <c r="J2028" s="2" t="str">
        <f>IF(ISNA(VLOOKUP(B2028,DRILLTAP!A:E,1,FALSE)),"NOT FOUND",VLOOKUP(B2028,DRILLTAP!A:E,3,FALSE))</f>
        <v>82074010000</v>
      </c>
      <c r="K2028" s="5" t="str">
        <f>IF(ISNA(VLOOKUP(B2028,DRILLTAP!A:E,1,FALSE)),"NOT FOUND",VLOOKUP(B2028,DRILLTAP!A:E,4,FALSE))</f>
        <v>CH</v>
      </c>
      <c r="L2028" s="10">
        <f>IF(ISNA(VLOOKUP(B2028,DRILLTAP!A:E,1,FALSE)),"NOT FOUND",VLOOKUP(B2028,DRILLTAP!A:E,5,FALSE))</f>
        <v>0.157</v>
      </c>
    </row>
    <row r="2029" spans="1:12" s="6" customFormat="1" ht="52.5" thickTop="1" thickBot="1">
      <c r="A2029" s="11"/>
      <c r="B2029" s="3" t="s">
        <v>1635</v>
      </c>
      <c r="C2029" s="1" t="s">
        <v>7484</v>
      </c>
      <c r="D2029" s="5" t="s">
        <v>7472</v>
      </c>
      <c r="E2029" s="5">
        <v>229</v>
      </c>
      <c r="F2029" s="5" t="s">
        <v>7</v>
      </c>
      <c r="G2029" s="9" t="s">
        <v>4528</v>
      </c>
      <c r="H2029" s="28">
        <v>125</v>
      </c>
      <c r="I2029" s="27">
        <v>171.84234374999997</v>
      </c>
      <c r="J2029" s="2" t="str">
        <f>IF(ISNA(VLOOKUP(B2029,DRILLTAP!A:E,1,FALSE)),"NOT FOUND",VLOOKUP(B2029,DRILLTAP!A:E,3,FALSE))</f>
        <v>82074010000</v>
      </c>
      <c r="K2029" s="5" t="str">
        <f>IF(ISNA(VLOOKUP(B2029,DRILLTAP!A:E,1,FALSE)),"NOT FOUND",VLOOKUP(B2029,DRILLTAP!A:E,4,FALSE))</f>
        <v>CH</v>
      </c>
      <c r="L2029" s="10">
        <f>IF(ISNA(VLOOKUP(B2029,DRILLTAP!A:E,1,FALSE)),"NOT FOUND",VLOOKUP(B2029,DRILLTAP!A:E,5,FALSE))</f>
        <v>0.22500000000000001</v>
      </c>
    </row>
    <row r="2030" spans="1:12" s="6" customFormat="1" ht="52.5" thickTop="1" thickBot="1">
      <c r="A2030" s="11"/>
      <c r="B2030" s="3" t="s">
        <v>1636</v>
      </c>
      <c r="C2030" s="1" t="s">
        <v>7485</v>
      </c>
      <c r="D2030" s="5" t="s">
        <v>7472</v>
      </c>
      <c r="E2030" s="5">
        <v>229</v>
      </c>
      <c r="F2030" s="5" t="s">
        <v>7</v>
      </c>
      <c r="G2030" s="9" t="s">
        <v>4529</v>
      </c>
      <c r="H2030" s="28">
        <v>148</v>
      </c>
      <c r="I2030" s="27">
        <v>203.46133499999999</v>
      </c>
      <c r="J2030" s="2" t="str">
        <f>IF(ISNA(VLOOKUP(B2030,DRILLTAP!A:E,1,FALSE)),"NOT FOUND",VLOOKUP(B2030,DRILLTAP!A:E,3,FALSE))</f>
        <v>82074010000</v>
      </c>
      <c r="K2030" s="5" t="str">
        <f>IF(ISNA(VLOOKUP(B2030,DRILLTAP!A:E,1,FALSE)),"NOT FOUND",VLOOKUP(B2030,DRILLTAP!A:E,4,FALSE))</f>
        <v>CH</v>
      </c>
      <c r="L2030" s="10">
        <f>IF(ISNA(VLOOKUP(B2030,DRILLTAP!A:E,1,FALSE)),"NOT FOUND",VLOOKUP(B2030,DRILLTAP!A:E,5,FALSE))</f>
        <v>0.28100000000000003</v>
      </c>
    </row>
    <row r="2031" spans="1:12" s="6" customFormat="1" ht="52.5" thickTop="1" thickBot="1">
      <c r="A2031" s="11"/>
      <c r="B2031" s="3" t="s">
        <v>1637</v>
      </c>
      <c r="C2031" s="1" t="s">
        <v>7486</v>
      </c>
      <c r="D2031" s="5" t="s">
        <v>7472</v>
      </c>
      <c r="E2031" s="5">
        <v>229</v>
      </c>
      <c r="F2031" s="5" t="s">
        <v>7</v>
      </c>
      <c r="G2031" s="9" t="s">
        <v>4530</v>
      </c>
      <c r="H2031" s="28">
        <v>173</v>
      </c>
      <c r="I2031" s="27">
        <v>237.82980375</v>
      </c>
      <c r="J2031" s="2" t="str">
        <f>IF(ISNA(VLOOKUP(B2031,DRILLTAP!A:E,1,FALSE)),"NOT FOUND",VLOOKUP(B2031,DRILLTAP!A:E,3,FALSE))</f>
        <v>82074010000</v>
      </c>
      <c r="K2031" s="5" t="str">
        <f>IF(ISNA(VLOOKUP(B2031,DRILLTAP!A:E,1,FALSE)),"NOT FOUND",VLOOKUP(B2031,DRILLTAP!A:E,4,FALSE))</f>
        <v>CH</v>
      </c>
      <c r="L2031" s="10">
        <f>IF(ISNA(VLOOKUP(B2031,DRILLTAP!A:E,1,FALSE)),"NOT FOUND",VLOOKUP(B2031,DRILLTAP!A:E,5,FALSE))</f>
        <v>0.33300000000000002</v>
      </c>
    </row>
    <row r="2032" spans="1:12" s="6" customFormat="1" ht="52.5" thickTop="1" thickBot="1">
      <c r="A2032" s="11"/>
      <c r="B2032" s="3" t="s">
        <v>1638</v>
      </c>
      <c r="C2032" s="1" t="s">
        <v>7487</v>
      </c>
      <c r="D2032" s="5" t="s">
        <v>7380</v>
      </c>
      <c r="E2032" s="5">
        <v>231</v>
      </c>
      <c r="F2032" s="5" t="s">
        <v>7</v>
      </c>
      <c r="G2032" s="9" t="s">
        <v>4531</v>
      </c>
      <c r="H2032" s="28">
        <v>39.799999999999997</v>
      </c>
      <c r="I2032" s="27">
        <v>54.714602249999984</v>
      </c>
      <c r="J2032" s="2" t="str">
        <f>IF(ISNA(VLOOKUP(B2032,DRILLTAP!A:E,1,FALSE)),"NOT FOUND",VLOOKUP(B2032,DRILLTAP!A:E,3,FALSE))</f>
        <v>82074010000</v>
      </c>
      <c r="K2032" s="5" t="str">
        <f>IF(ISNA(VLOOKUP(B2032,DRILLTAP!A:E,1,FALSE)),"NOT FOUND",VLOOKUP(B2032,DRILLTAP!A:E,4,FALSE))</f>
        <v>CH</v>
      </c>
      <c r="L2032" s="10">
        <f>IF(ISNA(VLOOKUP(B2032,DRILLTAP!A:E,1,FALSE)),"NOT FOUND",VLOOKUP(B2032,DRILLTAP!A:E,5,FALSE))</f>
        <v>4.0000000000000001E-3</v>
      </c>
    </row>
    <row r="2033" spans="1:12" s="6" customFormat="1" ht="52.5" thickTop="1" thickBot="1">
      <c r="A2033" s="11"/>
      <c r="B2033" s="3" t="s">
        <v>1639</v>
      </c>
      <c r="C2033" s="1" t="s">
        <v>7488</v>
      </c>
      <c r="D2033" s="5" t="s">
        <v>7380</v>
      </c>
      <c r="E2033" s="5">
        <v>231</v>
      </c>
      <c r="F2033" s="5" t="s">
        <v>7</v>
      </c>
      <c r="G2033" s="9" t="s">
        <v>4532</v>
      </c>
      <c r="H2033" s="28">
        <v>35.299999999999997</v>
      </c>
      <c r="I2033" s="27">
        <v>48.528277875000001</v>
      </c>
      <c r="J2033" s="2" t="str">
        <f>IF(ISNA(VLOOKUP(B2033,DRILLTAP!A:E,1,FALSE)),"NOT FOUND",VLOOKUP(B2033,DRILLTAP!A:E,3,FALSE))</f>
        <v>82074010000</v>
      </c>
      <c r="K2033" s="5" t="str">
        <f>IF(ISNA(VLOOKUP(B2033,DRILLTAP!A:E,1,FALSE)),"NOT FOUND",VLOOKUP(B2033,DRILLTAP!A:E,4,FALSE))</f>
        <v>CH</v>
      </c>
      <c r="L2033" s="10">
        <f>IF(ISNA(VLOOKUP(B2033,DRILLTAP!A:E,1,FALSE)),"NOT FOUND",VLOOKUP(B2033,DRILLTAP!A:E,5,FALSE))</f>
        <v>4.0000000000000001E-3</v>
      </c>
    </row>
    <row r="2034" spans="1:12" s="6" customFormat="1" ht="52.5" thickTop="1" thickBot="1">
      <c r="A2034" s="11"/>
      <c r="B2034" s="3" t="s">
        <v>1640</v>
      </c>
      <c r="C2034" s="1" t="s">
        <v>7489</v>
      </c>
      <c r="D2034" s="5" t="s">
        <v>7380</v>
      </c>
      <c r="E2034" s="5">
        <v>231</v>
      </c>
      <c r="F2034" s="5" t="s">
        <v>7</v>
      </c>
      <c r="G2034" s="9" t="s">
        <v>4533</v>
      </c>
      <c r="H2034" s="28">
        <v>32.6</v>
      </c>
      <c r="I2034" s="27">
        <v>44.816483249999997</v>
      </c>
      <c r="J2034" s="2" t="str">
        <f>IF(ISNA(VLOOKUP(B2034,DRILLTAP!A:E,1,FALSE)),"NOT FOUND",VLOOKUP(B2034,DRILLTAP!A:E,3,FALSE))</f>
        <v>82074010000</v>
      </c>
      <c r="K2034" s="5" t="str">
        <f>IF(ISNA(VLOOKUP(B2034,DRILLTAP!A:E,1,FALSE)),"NOT FOUND",VLOOKUP(B2034,DRILLTAP!A:E,4,FALSE))</f>
        <v>CH</v>
      </c>
      <c r="L2034" s="10">
        <f>IF(ISNA(VLOOKUP(B2034,DRILLTAP!A:E,1,FALSE)),"NOT FOUND",VLOOKUP(B2034,DRILLTAP!A:E,5,FALSE))</f>
        <v>6.0000000000000001E-3</v>
      </c>
    </row>
    <row r="2035" spans="1:12" s="6" customFormat="1" ht="52.5" thickTop="1" thickBot="1">
      <c r="A2035" s="11"/>
      <c r="B2035" s="3" t="s">
        <v>1641</v>
      </c>
      <c r="C2035" s="1" t="s">
        <v>7490</v>
      </c>
      <c r="D2035" s="5" t="s">
        <v>7380</v>
      </c>
      <c r="E2035" s="5">
        <v>231</v>
      </c>
      <c r="F2035" s="5" t="s">
        <v>7</v>
      </c>
      <c r="G2035" s="9" t="s">
        <v>4534</v>
      </c>
      <c r="H2035" s="28">
        <v>32.6</v>
      </c>
      <c r="I2035" s="27">
        <v>44.816483249999997</v>
      </c>
      <c r="J2035" s="2" t="str">
        <f>IF(ISNA(VLOOKUP(B2035,DRILLTAP!A:E,1,FALSE)),"NOT FOUND",VLOOKUP(B2035,DRILLTAP!A:E,3,FALSE))</f>
        <v>82074010000</v>
      </c>
      <c r="K2035" s="5" t="str">
        <f>IF(ISNA(VLOOKUP(B2035,DRILLTAP!A:E,1,FALSE)),"NOT FOUND",VLOOKUP(B2035,DRILLTAP!A:E,4,FALSE))</f>
        <v>CH</v>
      </c>
      <c r="L2035" s="10">
        <f>IF(ISNA(VLOOKUP(B2035,DRILLTAP!A:E,1,FALSE)),"NOT FOUND",VLOOKUP(B2035,DRILLTAP!A:E,5,FALSE))</f>
        <v>8.9999999999999993E-3</v>
      </c>
    </row>
    <row r="2036" spans="1:12" s="6" customFormat="1" ht="52.5" thickTop="1" thickBot="1">
      <c r="A2036" s="11"/>
      <c r="B2036" s="3" t="s">
        <v>1642</v>
      </c>
      <c r="C2036" s="1" t="s">
        <v>7491</v>
      </c>
      <c r="D2036" s="5" t="s">
        <v>7380</v>
      </c>
      <c r="E2036" s="5">
        <v>231</v>
      </c>
      <c r="F2036" s="5" t="s">
        <v>7</v>
      </c>
      <c r="G2036" s="9" t="s">
        <v>4535</v>
      </c>
      <c r="H2036" s="28">
        <v>33.299999999999997</v>
      </c>
      <c r="I2036" s="27">
        <v>45.778800374999989</v>
      </c>
      <c r="J2036" s="2" t="str">
        <f>IF(ISNA(VLOOKUP(B2036,DRILLTAP!A:E,1,FALSE)),"NOT FOUND",VLOOKUP(B2036,DRILLTAP!A:E,3,FALSE))</f>
        <v>82074010000</v>
      </c>
      <c r="K2036" s="5" t="str">
        <f>IF(ISNA(VLOOKUP(B2036,DRILLTAP!A:E,1,FALSE)),"NOT FOUND",VLOOKUP(B2036,DRILLTAP!A:E,4,FALSE))</f>
        <v>CH</v>
      </c>
      <c r="L2036" s="10">
        <f>IF(ISNA(VLOOKUP(B2036,DRILLTAP!A:E,1,FALSE)),"NOT FOUND",VLOOKUP(B2036,DRILLTAP!A:E,5,FALSE))</f>
        <v>1.4E-2</v>
      </c>
    </row>
    <row r="2037" spans="1:12" s="6" customFormat="1" ht="52.5" thickTop="1" thickBot="1">
      <c r="A2037" s="11"/>
      <c r="B2037" s="3" t="s">
        <v>1643</v>
      </c>
      <c r="C2037" s="1" t="s">
        <v>7492</v>
      </c>
      <c r="D2037" s="5" t="s">
        <v>7380</v>
      </c>
      <c r="E2037" s="5">
        <v>231</v>
      </c>
      <c r="F2037" s="5" t="s">
        <v>7</v>
      </c>
      <c r="G2037" s="9" t="s">
        <v>4536</v>
      </c>
      <c r="H2037" s="28">
        <v>34.799999999999997</v>
      </c>
      <c r="I2037" s="27">
        <v>47.840908499999998</v>
      </c>
      <c r="J2037" s="2" t="str">
        <f>IF(ISNA(VLOOKUP(B2037,DRILLTAP!A:E,1,FALSE)),"NOT FOUND",VLOOKUP(B2037,DRILLTAP!A:E,3,FALSE))</f>
        <v>82074010000</v>
      </c>
      <c r="K2037" s="5" t="str">
        <f>IF(ISNA(VLOOKUP(B2037,DRILLTAP!A:E,1,FALSE)),"NOT FOUND",VLOOKUP(B2037,DRILLTAP!A:E,4,FALSE))</f>
        <v>CH</v>
      </c>
      <c r="L2037" s="10">
        <f>IF(ISNA(VLOOKUP(B2037,DRILLTAP!A:E,1,FALSE)),"NOT FOUND",VLOOKUP(B2037,DRILLTAP!A:E,5,FALSE))</f>
        <v>1.7000000000000001E-2</v>
      </c>
    </row>
    <row r="2038" spans="1:12" s="6" customFormat="1" ht="52.5" thickTop="1" thickBot="1">
      <c r="A2038" s="11"/>
      <c r="B2038" s="3" t="s">
        <v>1644</v>
      </c>
      <c r="C2038" s="1" t="s">
        <v>7493</v>
      </c>
      <c r="D2038" s="5" t="s">
        <v>7380</v>
      </c>
      <c r="E2038" s="5">
        <v>231</v>
      </c>
      <c r="F2038" s="5" t="s">
        <v>7</v>
      </c>
      <c r="G2038" s="9" t="s">
        <v>4537</v>
      </c>
      <c r="H2038" s="28">
        <v>42</v>
      </c>
      <c r="I2038" s="27">
        <v>57.739027499999999</v>
      </c>
      <c r="J2038" s="2" t="str">
        <f>IF(ISNA(VLOOKUP(B2038,DRILLTAP!A:E,1,FALSE)),"NOT FOUND",VLOOKUP(B2038,DRILLTAP!A:E,3,FALSE))</f>
        <v>82074010000</v>
      </c>
      <c r="K2038" s="5" t="str">
        <f>IF(ISNA(VLOOKUP(B2038,DRILLTAP!A:E,1,FALSE)),"NOT FOUND",VLOOKUP(B2038,DRILLTAP!A:E,4,FALSE))</f>
        <v>CH</v>
      </c>
      <c r="L2038" s="10">
        <f>IF(ISNA(VLOOKUP(B2038,DRILLTAP!A:E,1,FALSE)),"NOT FOUND",VLOOKUP(B2038,DRILLTAP!A:E,5,FALSE))</f>
        <v>2.9000000000000001E-2</v>
      </c>
    </row>
    <row r="2039" spans="1:12" s="6" customFormat="1" ht="52.5" thickTop="1" thickBot="1">
      <c r="A2039" s="11"/>
      <c r="B2039" s="3" t="s">
        <v>1645</v>
      </c>
      <c r="C2039" s="1" t="s">
        <v>7494</v>
      </c>
      <c r="D2039" s="5" t="s">
        <v>7380</v>
      </c>
      <c r="E2039" s="5">
        <v>231</v>
      </c>
      <c r="F2039" s="5" t="s">
        <v>7</v>
      </c>
      <c r="G2039" s="9" t="s">
        <v>4538</v>
      </c>
      <c r="H2039" s="28">
        <v>49.7</v>
      </c>
      <c r="I2039" s="27">
        <v>68.324515875000003</v>
      </c>
      <c r="J2039" s="2" t="str">
        <f>IF(ISNA(VLOOKUP(B2039,DRILLTAP!A:E,1,FALSE)),"NOT FOUND",VLOOKUP(B2039,DRILLTAP!A:E,3,FALSE))</f>
        <v>82074010000</v>
      </c>
      <c r="K2039" s="5" t="str">
        <f>IF(ISNA(VLOOKUP(B2039,DRILLTAP!A:E,1,FALSE)),"NOT FOUND",VLOOKUP(B2039,DRILLTAP!A:E,4,FALSE))</f>
        <v>CH</v>
      </c>
      <c r="L2039" s="10">
        <f>IF(ISNA(VLOOKUP(B2039,DRILLTAP!A:E,1,FALSE)),"NOT FOUND",VLOOKUP(B2039,DRILLTAP!A:E,5,FALSE))</f>
        <v>0.05</v>
      </c>
    </row>
    <row r="2040" spans="1:12" s="6" customFormat="1" ht="52.5" thickTop="1" thickBot="1">
      <c r="A2040" s="11"/>
      <c r="B2040" s="3" t="s">
        <v>1646</v>
      </c>
      <c r="C2040" s="1" t="s">
        <v>7495</v>
      </c>
      <c r="D2040" s="5" t="s">
        <v>7380</v>
      </c>
      <c r="E2040" s="5">
        <v>231</v>
      </c>
      <c r="F2040" s="5" t="s">
        <v>7</v>
      </c>
      <c r="G2040" s="9" t="s">
        <v>4539</v>
      </c>
      <c r="H2040" s="28">
        <v>63</v>
      </c>
      <c r="I2040" s="27">
        <v>86.608541250000002</v>
      </c>
      <c r="J2040" s="2" t="str">
        <f>IF(ISNA(VLOOKUP(B2040,DRILLTAP!A:E,1,FALSE)),"NOT FOUND",VLOOKUP(B2040,DRILLTAP!A:E,3,FALSE))</f>
        <v>82074010000</v>
      </c>
      <c r="K2040" s="5" t="str">
        <f>IF(ISNA(VLOOKUP(B2040,DRILLTAP!A:E,1,FALSE)),"NOT FOUND",VLOOKUP(B2040,DRILLTAP!A:E,4,FALSE))</f>
        <v>CH</v>
      </c>
      <c r="L2040" s="10">
        <f>IF(ISNA(VLOOKUP(B2040,DRILLTAP!A:E,1,FALSE)),"NOT FOUND",VLOOKUP(B2040,DRILLTAP!A:E,5,FALSE))</f>
        <v>5.1999999999999998E-2</v>
      </c>
    </row>
    <row r="2041" spans="1:12" s="6" customFormat="1" ht="52.5" thickTop="1" thickBot="1">
      <c r="A2041" s="11"/>
      <c r="B2041" s="3" t="s">
        <v>1647</v>
      </c>
      <c r="C2041" s="1" t="s">
        <v>7496</v>
      </c>
      <c r="D2041" s="5" t="s">
        <v>7380</v>
      </c>
      <c r="E2041" s="5">
        <v>231</v>
      </c>
      <c r="F2041" s="5" t="s">
        <v>7</v>
      </c>
      <c r="G2041" s="9" t="s">
        <v>4540</v>
      </c>
      <c r="H2041" s="28">
        <v>76</v>
      </c>
      <c r="I2041" s="27">
        <v>104.48014499999998</v>
      </c>
      <c r="J2041" s="2" t="str">
        <f>IF(ISNA(VLOOKUP(B2041,DRILLTAP!A:E,1,FALSE)),"NOT FOUND",VLOOKUP(B2041,DRILLTAP!A:E,3,FALSE))</f>
        <v>82074010000</v>
      </c>
      <c r="K2041" s="5" t="str">
        <f>IF(ISNA(VLOOKUP(B2041,DRILLTAP!A:E,1,FALSE)),"NOT FOUND",VLOOKUP(B2041,DRILLTAP!A:E,4,FALSE))</f>
        <v>CH</v>
      </c>
      <c r="L2041" s="10">
        <f>IF(ISNA(VLOOKUP(B2041,DRILLTAP!A:E,1,FALSE)),"NOT FOUND",VLOOKUP(B2041,DRILLTAP!A:E,5,FALSE))</f>
        <v>7.4999999999999997E-2</v>
      </c>
    </row>
    <row r="2042" spans="1:12" s="6" customFormat="1" ht="52.5" thickTop="1" thickBot="1">
      <c r="A2042" s="11"/>
      <c r="B2042" s="3" t="s">
        <v>1648</v>
      </c>
      <c r="C2042" s="1" t="s">
        <v>7497</v>
      </c>
      <c r="D2042" s="5" t="s">
        <v>7380</v>
      </c>
      <c r="E2042" s="5">
        <v>231</v>
      </c>
      <c r="F2042" s="5" t="s">
        <v>7</v>
      </c>
      <c r="G2042" s="9" t="s">
        <v>4541</v>
      </c>
      <c r="H2042" s="28">
        <v>91</v>
      </c>
      <c r="I2042" s="27">
        <v>125.10122624999998</v>
      </c>
      <c r="J2042" s="2" t="str">
        <f>IF(ISNA(VLOOKUP(B2042,DRILLTAP!A:E,1,FALSE)),"NOT FOUND",VLOOKUP(B2042,DRILLTAP!A:E,3,FALSE))</f>
        <v>82074010000</v>
      </c>
      <c r="K2042" s="5" t="str">
        <f>IF(ISNA(VLOOKUP(B2042,DRILLTAP!A:E,1,FALSE)),"NOT FOUND",VLOOKUP(B2042,DRILLTAP!A:E,4,FALSE))</f>
        <v>CH</v>
      </c>
      <c r="L2042" s="10">
        <f>IF(ISNA(VLOOKUP(B2042,DRILLTAP!A:E,1,FALSE)),"NOT FOUND",VLOOKUP(B2042,DRILLTAP!A:E,5,FALSE))</f>
        <v>9.1999999999999998E-2</v>
      </c>
    </row>
    <row r="2043" spans="1:12" s="6" customFormat="1" ht="52.5" thickTop="1" thickBot="1">
      <c r="A2043" s="11"/>
      <c r="B2043" s="3" t="s">
        <v>1649</v>
      </c>
      <c r="C2043" s="1" t="s">
        <v>7498</v>
      </c>
      <c r="D2043" s="5" t="s">
        <v>7380</v>
      </c>
      <c r="E2043" s="5">
        <v>231</v>
      </c>
      <c r="F2043" s="5" t="s">
        <v>7</v>
      </c>
      <c r="G2043" s="9" t="s">
        <v>4542</v>
      </c>
      <c r="H2043" s="28">
        <v>114</v>
      </c>
      <c r="I2043" s="27">
        <v>156.72021749999999</v>
      </c>
      <c r="J2043" s="2" t="str">
        <f>IF(ISNA(VLOOKUP(B2043,DRILLTAP!A:E,1,FALSE)),"NOT FOUND",VLOOKUP(B2043,DRILLTAP!A:E,3,FALSE))</f>
        <v>82074010000</v>
      </c>
      <c r="K2043" s="5" t="str">
        <f>IF(ISNA(VLOOKUP(B2043,DRILLTAP!A:E,1,FALSE)),"NOT FOUND",VLOOKUP(B2043,DRILLTAP!A:E,4,FALSE))</f>
        <v>CH</v>
      </c>
      <c r="L2043" s="10">
        <f>IF(ISNA(VLOOKUP(B2043,DRILLTAP!A:E,1,FALSE)),"NOT FOUND",VLOOKUP(B2043,DRILLTAP!A:E,5,FALSE))</f>
        <v>0.13600000000000001</v>
      </c>
    </row>
    <row r="2044" spans="1:12" s="6" customFormat="1" ht="52.5" thickTop="1" thickBot="1">
      <c r="A2044" s="11"/>
      <c r="B2044" s="3" t="s">
        <v>1650</v>
      </c>
      <c r="C2044" s="1" t="s">
        <v>7499</v>
      </c>
      <c r="D2044" s="5" t="s">
        <v>7380</v>
      </c>
      <c r="E2044" s="5">
        <v>231</v>
      </c>
      <c r="F2044" s="5" t="s">
        <v>7</v>
      </c>
      <c r="G2044" s="9" t="s">
        <v>4543</v>
      </c>
      <c r="H2044" s="28">
        <v>137</v>
      </c>
      <c r="I2044" s="27">
        <v>188.33920874999998</v>
      </c>
      <c r="J2044" s="2" t="str">
        <f>IF(ISNA(VLOOKUP(B2044,DRILLTAP!A:E,1,FALSE)),"NOT FOUND",VLOOKUP(B2044,DRILLTAP!A:E,3,FALSE))</f>
        <v>82074010000</v>
      </c>
      <c r="K2044" s="5" t="str">
        <f>IF(ISNA(VLOOKUP(B2044,DRILLTAP!A:E,1,FALSE)),"NOT FOUND",VLOOKUP(B2044,DRILLTAP!A:E,4,FALSE))</f>
        <v>CH</v>
      </c>
      <c r="L2044" s="10">
        <f>IF(ISNA(VLOOKUP(B2044,DRILLTAP!A:E,1,FALSE)),"NOT FOUND",VLOOKUP(B2044,DRILLTAP!A:E,5,FALSE))</f>
        <v>0.19900000000000001</v>
      </c>
    </row>
    <row r="2045" spans="1:12" s="6" customFormat="1" ht="52.5" thickTop="1" thickBot="1">
      <c r="A2045" s="11"/>
      <c r="B2045" s="3" t="s">
        <v>1651</v>
      </c>
      <c r="C2045" s="1" t="s">
        <v>7500</v>
      </c>
      <c r="D2045" s="5" t="s">
        <v>7380</v>
      </c>
      <c r="E2045" s="5">
        <v>231</v>
      </c>
      <c r="F2045" s="5" t="s">
        <v>7</v>
      </c>
      <c r="G2045" s="9" t="s">
        <v>4544</v>
      </c>
      <c r="H2045" s="28">
        <v>162</v>
      </c>
      <c r="I2045" s="27">
        <v>222.70767749999996</v>
      </c>
      <c r="J2045" s="2" t="str">
        <f>IF(ISNA(VLOOKUP(B2045,DRILLTAP!A:E,1,FALSE)),"NOT FOUND",VLOOKUP(B2045,DRILLTAP!A:E,3,FALSE))</f>
        <v>82074010000</v>
      </c>
      <c r="K2045" s="5" t="str">
        <f>IF(ISNA(VLOOKUP(B2045,DRILLTAP!A:E,1,FALSE)),"NOT FOUND",VLOOKUP(B2045,DRILLTAP!A:E,4,FALSE))</f>
        <v>CH</v>
      </c>
      <c r="L2045" s="10">
        <f>IF(ISNA(VLOOKUP(B2045,DRILLTAP!A:E,1,FALSE)),"NOT FOUND",VLOOKUP(B2045,DRILLTAP!A:E,5,FALSE))</f>
        <v>0.255</v>
      </c>
    </row>
    <row r="2046" spans="1:12" s="6" customFormat="1" ht="52.5" thickTop="1" thickBot="1">
      <c r="A2046" s="11"/>
      <c r="B2046" s="3" t="s">
        <v>1652</v>
      </c>
      <c r="C2046" s="1" t="s">
        <v>7501</v>
      </c>
      <c r="D2046" s="5" t="s">
        <v>7380</v>
      </c>
      <c r="E2046" s="5">
        <v>231</v>
      </c>
      <c r="F2046" s="5" t="s">
        <v>7</v>
      </c>
      <c r="G2046" s="9" t="s">
        <v>4545</v>
      </c>
      <c r="H2046" s="28">
        <v>191</v>
      </c>
      <c r="I2046" s="27">
        <v>262.57510124999999</v>
      </c>
      <c r="J2046" s="2" t="str">
        <f>IF(ISNA(VLOOKUP(B2046,DRILLTAP!A:E,1,FALSE)),"NOT FOUND",VLOOKUP(B2046,DRILLTAP!A:E,3,FALSE))</f>
        <v>82074010000</v>
      </c>
      <c r="K2046" s="5" t="str">
        <f>IF(ISNA(VLOOKUP(B2046,DRILLTAP!A:E,1,FALSE)),"NOT FOUND",VLOOKUP(B2046,DRILLTAP!A:E,4,FALSE))</f>
        <v>CH</v>
      </c>
      <c r="L2046" s="10">
        <f>IF(ISNA(VLOOKUP(B2046,DRILLTAP!A:E,1,FALSE)),"NOT FOUND",VLOOKUP(B2046,DRILLTAP!A:E,5,FALSE))</f>
        <v>0.314</v>
      </c>
    </row>
    <row r="2047" spans="1:12" s="6" customFormat="1" ht="65.25" thickTop="1" thickBot="1">
      <c r="A2047" s="11"/>
      <c r="B2047" s="3" t="s">
        <v>1653</v>
      </c>
      <c r="C2047" s="1" t="s">
        <v>7502</v>
      </c>
      <c r="D2047" s="5" t="s">
        <v>7380</v>
      </c>
      <c r="E2047" s="5">
        <v>233</v>
      </c>
      <c r="F2047" s="5" t="s">
        <v>7</v>
      </c>
      <c r="G2047" s="9" t="s">
        <v>4546</v>
      </c>
      <c r="H2047" s="28">
        <v>45.7</v>
      </c>
      <c r="I2047" s="27">
        <v>62.825560874999987</v>
      </c>
      <c r="J2047" s="2" t="str">
        <f>IF(ISNA(VLOOKUP(B2047,DRILLTAP!A:E,1,FALSE)),"NOT FOUND",VLOOKUP(B2047,DRILLTAP!A:E,3,FALSE))</f>
        <v>82074010000</v>
      </c>
      <c r="K2047" s="5" t="str">
        <f>IF(ISNA(VLOOKUP(B2047,DRILLTAP!A:E,1,FALSE)),"NOT FOUND",VLOOKUP(B2047,DRILLTAP!A:E,4,FALSE))</f>
        <v>CH</v>
      </c>
      <c r="L2047" s="10">
        <f>IF(ISNA(VLOOKUP(B2047,DRILLTAP!A:E,1,FALSE)),"NOT FOUND",VLOOKUP(B2047,DRILLTAP!A:E,5,FALSE))</f>
        <v>8.0000000000000002E-3</v>
      </c>
    </row>
    <row r="2048" spans="1:12" s="6" customFormat="1" ht="65.25" thickTop="1" thickBot="1">
      <c r="A2048" s="11"/>
      <c r="B2048" s="3" t="s">
        <v>1654</v>
      </c>
      <c r="C2048" s="1" t="s">
        <v>7503</v>
      </c>
      <c r="D2048" s="5" t="s">
        <v>7380</v>
      </c>
      <c r="E2048" s="5">
        <v>233</v>
      </c>
      <c r="F2048" s="5" t="s">
        <v>7</v>
      </c>
      <c r="G2048" s="9" t="s">
        <v>4547</v>
      </c>
      <c r="H2048" s="28">
        <v>46.6</v>
      </c>
      <c r="I2048" s="27">
        <v>64.062825750000002</v>
      </c>
      <c r="J2048" s="2" t="str">
        <f>IF(ISNA(VLOOKUP(B2048,DRILLTAP!A:E,1,FALSE)),"NOT FOUND",VLOOKUP(B2048,DRILLTAP!A:E,3,FALSE))</f>
        <v>82074010000</v>
      </c>
      <c r="K2048" s="5" t="str">
        <f>IF(ISNA(VLOOKUP(B2048,DRILLTAP!A:E,1,FALSE)),"NOT FOUND",VLOOKUP(B2048,DRILLTAP!A:E,4,FALSE))</f>
        <v>CH</v>
      </c>
      <c r="L2048" s="10">
        <f>IF(ISNA(VLOOKUP(B2048,DRILLTAP!A:E,1,FALSE)),"NOT FOUND",VLOOKUP(B2048,DRILLTAP!A:E,5,FALSE))</f>
        <v>1.4E-2</v>
      </c>
    </row>
    <row r="2049" spans="1:12" s="6" customFormat="1" ht="65.25" thickTop="1" thickBot="1">
      <c r="A2049" s="11"/>
      <c r="B2049" s="3" t="s">
        <v>1655</v>
      </c>
      <c r="C2049" s="1" t="s">
        <v>7504</v>
      </c>
      <c r="D2049" s="5" t="s">
        <v>7380</v>
      </c>
      <c r="E2049" s="5">
        <v>233</v>
      </c>
      <c r="F2049" s="5" t="s">
        <v>7</v>
      </c>
      <c r="G2049" s="9" t="s">
        <v>4548</v>
      </c>
      <c r="H2049" s="28">
        <v>48.7</v>
      </c>
      <c r="I2049" s="27">
        <v>66.949777124999997</v>
      </c>
      <c r="J2049" s="2" t="str">
        <f>IF(ISNA(VLOOKUP(B2049,DRILLTAP!A:E,1,FALSE)),"NOT FOUND",VLOOKUP(B2049,DRILLTAP!A:E,3,FALSE))</f>
        <v>82074010000</v>
      </c>
      <c r="K2049" s="5" t="str">
        <f>IF(ISNA(VLOOKUP(B2049,DRILLTAP!A:E,1,FALSE)),"NOT FOUND",VLOOKUP(B2049,DRILLTAP!A:E,4,FALSE))</f>
        <v>CH</v>
      </c>
      <c r="L2049" s="10">
        <f>IF(ISNA(VLOOKUP(B2049,DRILLTAP!A:E,1,FALSE)),"NOT FOUND",VLOOKUP(B2049,DRILLTAP!A:E,5,FALSE))</f>
        <v>1.6E-2</v>
      </c>
    </row>
    <row r="2050" spans="1:12" s="6" customFormat="1" ht="65.25" thickTop="1" thickBot="1">
      <c r="A2050" s="11"/>
      <c r="B2050" s="3" t="s">
        <v>1656</v>
      </c>
      <c r="C2050" s="1" t="s">
        <v>7505</v>
      </c>
      <c r="D2050" s="5" t="s">
        <v>7380</v>
      </c>
      <c r="E2050" s="5">
        <v>233</v>
      </c>
      <c r="F2050" s="5" t="s">
        <v>7</v>
      </c>
      <c r="G2050" s="9" t="s">
        <v>4549</v>
      </c>
      <c r="H2050" s="28">
        <v>58.7</v>
      </c>
      <c r="I2050" s="27">
        <v>80.697164624999999</v>
      </c>
      <c r="J2050" s="2" t="str">
        <f>IF(ISNA(VLOOKUP(B2050,DRILLTAP!A:E,1,FALSE)),"NOT FOUND",VLOOKUP(B2050,DRILLTAP!A:E,3,FALSE))</f>
        <v>82074010000</v>
      </c>
      <c r="K2050" s="5" t="str">
        <f>IF(ISNA(VLOOKUP(B2050,DRILLTAP!A:E,1,FALSE)),"NOT FOUND",VLOOKUP(B2050,DRILLTAP!A:E,4,FALSE))</f>
        <v>CH</v>
      </c>
      <c r="L2050" s="10">
        <f>IF(ISNA(VLOOKUP(B2050,DRILLTAP!A:E,1,FALSE)),"NOT FOUND",VLOOKUP(B2050,DRILLTAP!A:E,5,FALSE))</f>
        <v>2.8000000000000001E-2</v>
      </c>
    </row>
    <row r="2051" spans="1:12" s="6" customFormat="1" ht="65.25" thickTop="1" thickBot="1">
      <c r="A2051" s="11"/>
      <c r="B2051" s="3" t="s">
        <v>1657</v>
      </c>
      <c r="C2051" s="1" t="s">
        <v>7506</v>
      </c>
      <c r="D2051" s="5" t="s">
        <v>7380</v>
      </c>
      <c r="E2051" s="5">
        <v>233</v>
      </c>
      <c r="F2051" s="5" t="s">
        <v>7</v>
      </c>
      <c r="G2051" s="9" t="s">
        <v>4550</v>
      </c>
      <c r="H2051" s="28">
        <v>70</v>
      </c>
      <c r="I2051" s="27">
        <v>96.231712499999972</v>
      </c>
      <c r="J2051" s="2" t="str">
        <f>IF(ISNA(VLOOKUP(B2051,DRILLTAP!A:E,1,FALSE)),"NOT FOUND",VLOOKUP(B2051,DRILLTAP!A:E,3,FALSE))</f>
        <v>82074010000</v>
      </c>
      <c r="K2051" s="5" t="str">
        <f>IF(ISNA(VLOOKUP(B2051,DRILLTAP!A:E,1,FALSE)),"NOT FOUND",VLOOKUP(B2051,DRILLTAP!A:E,4,FALSE))</f>
        <v>CH</v>
      </c>
      <c r="L2051" s="10">
        <f>IF(ISNA(VLOOKUP(B2051,DRILLTAP!A:E,1,FALSE)),"NOT FOUND",VLOOKUP(B2051,DRILLTAP!A:E,5,FALSE))</f>
        <v>4.8000000000000001E-2</v>
      </c>
    </row>
    <row r="2052" spans="1:12" s="6" customFormat="1" ht="65.25" thickTop="1" thickBot="1">
      <c r="A2052" s="11"/>
      <c r="B2052" s="3" t="s">
        <v>1658</v>
      </c>
      <c r="C2052" s="1" t="s">
        <v>7507</v>
      </c>
      <c r="D2052" s="5" t="s">
        <v>7380</v>
      </c>
      <c r="E2052" s="5">
        <v>233</v>
      </c>
      <c r="F2052" s="5" t="s">
        <v>7</v>
      </c>
      <c r="G2052" s="9" t="s">
        <v>4551</v>
      </c>
      <c r="H2052" s="28">
        <v>88</v>
      </c>
      <c r="I2052" s="27">
        <v>120.97700999999999</v>
      </c>
      <c r="J2052" s="2" t="str">
        <f>IF(ISNA(VLOOKUP(B2052,DRILLTAP!A:E,1,FALSE)),"NOT FOUND",VLOOKUP(B2052,DRILLTAP!A:E,3,FALSE))</f>
        <v>82074010000</v>
      </c>
      <c r="K2052" s="5" t="str">
        <f>IF(ISNA(VLOOKUP(B2052,DRILLTAP!A:E,1,FALSE)),"NOT FOUND",VLOOKUP(B2052,DRILLTAP!A:E,4,FALSE))</f>
        <v>CH</v>
      </c>
      <c r="L2052" s="10">
        <f>IF(ISNA(VLOOKUP(B2052,DRILLTAP!A:E,1,FALSE)),"NOT FOUND",VLOOKUP(B2052,DRILLTAP!A:E,5,FALSE))</f>
        <v>4.9000000000000002E-2</v>
      </c>
    </row>
    <row r="2053" spans="1:12" s="6" customFormat="1" ht="65.25" thickTop="1" thickBot="1">
      <c r="A2053" s="11"/>
      <c r="B2053" s="3" t="s">
        <v>1659</v>
      </c>
      <c r="C2053" s="1" t="s">
        <v>7508</v>
      </c>
      <c r="D2053" s="5" t="s">
        <v>7380</v>
      </c>
      <c r="E2053" s="5">
        <v>233</v>
      </c>
      <c r="F2053" s="5" t="s">
        <v>7</v>
      </c>
      <c r="G2053" s="9" t="s">
        <v>4552</v>
      </c>
      <c r="H2053" s="28">
        <v>106</v>
      </c>
      <c r="I2053" s="27">
        <v>145.72230749999997</v>
      </c>
      <c r="J2053" s="2" t="str">
        <f>IF(ISNA(VLOOKUP(B2053,DRILLTAP!A:E,1,FALSE)),"NOT FOUND",VLOOKUP(B2053,DRILLTAP!A:E,3,FALSE))</f>
        <v>82074010000</v>
      </c>
      <c r="K2053" s="5" t="str">
        <f>IF(ISNA(VLOOKUP(B2053,DRILLTAP!A:E,1,FALSE)),"NOT FOUND",VLOOKUP(B2053,DRILLTAP!A:E,4,FALSE))</f>
        <v>CH</v>
      </c>
      <c r="L2053" s="10">
        <f>IF(ISNA(VLOOKUP(B2053,DRILLTAP!A:E,1,FALSE)),"NOT FOUND",VLOOKUP(B2053,DRILLTAP!A:E,5,FALSE))</f>
        <v>7.0999999999999994E-2</v>
      </c>
    </row>
    <row r="2054" spans="1:12" s="6" customFormat="1" ht="65.25" thickTop="1" thickBot="1">
      <c r="A2054" s="11"/>
      <c r="B2054" s="3" t="s">
        <v>1660</v>
      </c>
      <c r="C2054" s="1" t="s">
        <v>7509</v>
      </c>
      <c r="D2054" s="5" t="s">
        <v>7380</v>
      </c>
      <c r="E2054" s="5">
        <v>233</v>
      </c>
      <c r="F2054" s="5" t="s">
        <v>7</v>
      </c>
      <c r="G2054" s="9" t="s">
        <v>4553</v>
      </c>
      <c r="H2054" s="28">
        <v>128</v>
      </c>
      <c r="I2054" s="27">
        <v>175.96655999999996</v>
      </c>
      <c r="J2054" s="2" t="str">
        <f>IF(ISNA(VLOOKUP(B2054,DRILLTAP!A:E,1,FALSE)),"NOT FOUND",VLOOKUP(B2054,DRILLTAP!A:E,3,FALSE))</f>
        <v>82074010000</v>
      </c>
      <c r="K2054" s="5" t="str">
        <f>IF(ISNA(VLOOKUP(B2054,DRILLTAP!A:E,1,FALSE)),"NOT FOUND",VLOOKUP(B2054,DRILLTAP!A:E,4,FALSE))</f>
        <v>CH</v>
      </c>
      <c r="L2054" s="10">
        <f>IF(ISNA(VLOOKUP(B2054,DRILLTAP!A:E,1,FALSE)),"NOT FOUND",VLOOKUP(B2054,DRILLTAP!A:E,5,FALSE))</f>
        <v>8.5000000000000006E-2</v>
      </c>
    </row>
    <row r="2055" spans="1:12" s="6" customFormat="1" ht="65.25" thickTop="1" thickBot="1">
      <c r="A2055" s="11"/>
      <c r="B2055" s="3" t="s">
        <v>1661</v>
      </c>
      <c r="C2055" s="1" t="s">
        <v>7510</v>
      </c>
      <c r="D2055" s="5" t="s">
        <v>7380</v>
      </c>
      <c r="E2055" s="5">
        <v>233</v>
      </c>
      <c r="F2055" s="5" t="s">
        <v>7</v>
      </c>
      <c r="G2055" s="9" t="s">
        <v>4554</v>
      </c>
      <c r="H2055" s="28">
        <v>159</v>
      </c>
      <c r="I2055" s="27">
        <v>218.58346125</v>
      </c>
      <c r="J2055" s="2" t="str">
        <f>IF(ISNA(VLOOKUP(B2055,DRILLTAP!A:E,1,FALSE)),"NOT FOUND",VLOOKUP(B2055,DRILLTAP!A:E,3,FALSE))</f>
        <v>82074010000</v>
      </c>
      <c r="K2055" s="5" t="str">
        <f>IF(ISNA(VLOOKUP(B2055,DRILLTAP!A:E,1,FALSE)),"NOT FOUND",VLOOKUP(B2055,DRILLTAP!A:E,4,FALSE))</f>
        <v>CH</v>
      </c>
      <c r="L2055" s="10">
        <f>IF(ISNA(VLOOKUP(B2055,DRILLTAP!A:E,1,FALSE)),"NOT FOUND",VLOOKUP(B2055,DRILLTAP!A:E,5,FALSE))</f>
        <v>0.13500000000000001</v>
      </c>
    </row>
    <row r="2056" spans="1:12" s="6" customFormat="1" ht="65.25" thickTop="1" thickBot="1">
      <c r="A2056" s="11"/>
      <c r="B2056" s="3" t="s">
        <v>1662</v>
      </c>
      <c r="C2056" s="1" t="s">
        <v>7511</v>
      </c>
      <c r="D2056" s="5" t="s">
        <v>7380</v>
      </c>
      <c r="E2056" s="5">
        <v>233</v>
      </c>
      <c r="F2056" s="5" t="s">
        <v>7</v>
      </c>
      <c r="G2056" s="9" t="s">
        <v>4555</v>
      </c>
      <c r="H2056" s="28">
        <v>192</v>
      </c>
      <c r="I2056" s="27">
        <v>263.94983999999999</v>
      </c>
      <c r="J2056" s="2" t="str">
        <f>IF(ISNA(VLOOKUP(B2056,DRILLTAP!A:E,1,FALSE)),"NOT FOUND",VLOOKUP(B2056,DRILLTAP!A:E,3,FALSE))</f>
        <v>82074010000</v>
      </c>
      <c r="K2056" s="5" t="str">
        <f>IF(ISNA(VLOOKUP(B2056,DRILLTAP!A:E,1,FALSE)),"NOT FOUND",VLOOKUP(B2056,DRILLTAP!A:E,4,FALSE))</f>
        <v>CH</v>
      </c>
      <c r="L2056" s="10">
        <f>IF(ISNA(VLOOKUP(B2056,DRILLTAP!A:E,1,FALSE)),"NOT FOUND",VLOOKUP(B2056,DRILLTAP!A:E,5,FALSE))</f>
        <v>0.189</v>
      </c>
    </row>
    <row r="2057" spans="1:12" s="6" customFormat="1" ht="65.25" thickTop="1" thickBot="1">
      <c r="A2057" s="11"/>
      <c r="B2057" s="3" t="s">
        <v>1663</v>
      </c>
      <c r="C2057" s="1" t="s">
        <v>7512</v>
      </c>
      <c r="D2057" s="5" t="s">
        <v>7380</v>
      </c>
      <c r="E2057" s="5">
        <v>233</v>
      </c>
      <c r="F2057" s="5" t="s">
        <v>7</v>
      </c>
      <c r="G2057" s="9" t="s">
        <v>4556</v>
      </c>
      <c r="H2057" s="28">
        <v>227</v>
      </c>
      <c r="I2057" s="27">
        <v>312.06569624999997</v>
      </c>
      <c r="J2057" s="2" t="str">
        <f>IF(ISNA(VLOOKUP(B2057,DRILLTAP!A:E,1,FALSE)),"NOT FOUND",VLOOKUP(B2057,DRILLTAP!A:E,3,FALSE))</f>
        <v>82074010000</v>
      </c>
      <c r="K2057" s="5" t="str">
        <f>IF(ISNA(VLOOKUP(B2057,DRILLTAP!A:E,1,FALSE)),"NOT FOUND",VLOOKUP(B2057,DRILLTAP!A:E,4,FALSE))</f>
        <v>CH</v>
      </c>
      <c r="L2057" s="10">
        <f>IF(ISNA(VLOOKUP(B2057,DRILLTAP!A:E,1,FALSE)),"NOT FOUND",VLOOKUP(B2057,DRILLTAP!A:E,5,FALSE))</f>
        <v>0.246</v>
      </c>
    </row>
    <row r="2058" spans="1:12" s="6" customFormat="1" ht="65.25" thickTop="1" thickBot="1">
      <c r="A2058" s="11"/>
      <c r="B2058" s="3" t="s">
        <v>1664</v>
      </c>
      <c r="C2058" s="1" t="s">
        <v>7513</v>
      </c>
      <c r="D2058" s="5" t="s">
        <v>7380</v>
      </c>
      <c r="E2058" s="5">
        <v>233</v>
      </c>
      <c r="F2058" s="5" t="s">
        <v>7</v>
      </c>
      <c r="G2058" s="9" t="s">
        <v>4557</v>
      </c>
      <c r="H2058" s="28">
        <v>267</v>
      </c>
      <c r="I2058" s="27">
        <v>367.05524624999998</v>
      </c>
      <c r="J2058" s="2" t="str">
        <f>IF(ISNA(VLOOKUP(B2058,DRILLTAP!A:E,1,FALSE)),"NOT FOUND",VLOOKUP(B2058,DRILLTAP!A:E,3,FALSE))</f>
        <v>82074010000</v>
      </c>
      <c r="K2058" s="5" t="str">
        <f>IF(ISNA(VLOOKUP(B2058,DRILLTAP!A:E,1,FALSE)),"NOT FOUND",VLOOKUP(B2058,DRILLTAP!A:E,4,FALSE))</f>
        <v>CH</v>
      </c>
      <c r="L2058" s="10">
        <f>IF(ISNA(VLOOKUP(B2058,DRILLTAP!A:E,1,FALSE)),"NOT FOUND",VLOOKUP(B2058,DRILLTAP!A:E,5,FALSE))</f>
        <v>0.30299999999999999</v>
      </c>
    </row>
    <row r="2059" spans="1:12" s="6" customFormat="1" ht="52.5" thickTop="1" thickBot="1">
      <c r="A2059" s="11"/>
      <c r="B2059" s="3" t="s">
        <v>1665</v>
      </c>
      <c r="C2059" s="1" t="s">
        <v>7514</v>
      </c>
      <c r="D2059" s="5" t="s">
        <v>7408</v>
      </c>
      <c r="E2059" s="5">
        <v>235</v>
      </c>
      <c r="F2059" s="5" t="s">
        <v>7</v>
      </c>
      <c r="G2059" s="9" t="s">
        <v>4558</v>
      </c>
      <c r="H2059" s="28">
        <v>32.6</v>
      </c>
      <c r="I2059" s="27">
        <v>44.816483249999997</v>
      </c>
      <c r="J2059" s="2" t="str">
        <f>IF(ISNA(VLOOKUP(B2059,DRILLTAP!A:E,1,FALSE)),"NOT FOUND",VLOOKUP(B2059,DRILLTAP!A:E,3,FALSE))</f>
        <v>82074010000</v>
      </c>
      <c r="K2059" s="5" t="str">
        <f>IF(ISNA(VLOOKUP(B2059,DRILLTAP!A:E,1,FALSE)),"NOT FOUND",VLOOKUP(B2059,DRILLTAP!A:E,4,FALSE))</f>
        <v>CH</v>
      </c>
      <c r="L2059" s="10">
        <f>IF(ISNA(VLOOKUP(B2059,DRILLTAP!A:E,1,FALSE)),"NOT FOUND",VLOOKUP(B2059,DRILLTAP!A:E,5,FALSE))</f>
        <v>1.2999999999999999E-2</v>
      </c>
    </row>
    <row r="2060" spans="1:12" s="6" customFormat="1" ht="52.5" thickTop="1" thickBot="1">
      <c r="A2060" s="11"/>
      <c r="B2060" s="3" t="s">
        <v>1666</v>
      </c>
      <c r="C2060" s="1" t="s">
        <v>7515</v>
      </c>
      <c r="D2060" s="5" t="s">
        <v>7408</v>
      </c>
      <c r="E2060" s="5">
        <v>235</v>
      </c>
      <c r="F2060" s="5" t="s">
        <v>7</v>
      </c>
      <c r="G2060" s="9" t="s">
        <v>4559</v>
      </c>
      <c r="H2060" s="28">
        <v>32.6</v>
      </c>
      <c r="I2060" s="27">
        <v>44.816483249999997</v>
      </c>
      <c r="J2060" s="2" t="str">
        <f>IF(ISNA(VLOOKUP(B2060,DRILLTAP!A:E,1,FALSE)),"NOT FOUND",VLOOKUP(B2060,DRILLTAP!A:E,3,FALSE))</f>
        <v>82074010000</v>
      </c>
      <c r="K2060" s="5" t="str">
        <f>IF(ISNA(VLOOKUP(B2060,DRILLTAP!A:E,1,FALSE)),"NOT FOUND",VLOOKUP(B2060,DRILLTAP!A:E,4,FALSE))</f>
        <v>CH</v>
      </c>
      <c r="L2060" s="10">
        <f>IF(ISNA(VLOOKUP(B2060,DRILLTAP!A:E,1,FALSE)),"NOT FOUND",VLOOKUP(B2060,DRILLTAP!A:E,5,FALSE))</f>
        <v>1.2999999999999999E-2</v>
      </c>
    </row>
    <row r="2061" spans="1:12" s="6" customFormat="1" ht="52.5" thickTop="1" thickBot="1">
      <c r="A2061" s="11"/>
      <c r="B2061" s="3" t="s">
        <v>1667</v>
      </c>
      <c r="C2061" s="1" t="s">
        <v>7516</v>
      </c>
      <c r="D2061" s="5" t="s">
        <v>7408</v>
      </c>
      <c r="E2061" s="5">
        <v>235</v>
      </c>
      <c r="F2061" s="5" t="s">
        <v>7</v>
      </c>
      <c r="G2061" s="9" t="s">
        <v>4560</v>
      </c>
      <c r="H2061" s="28">
        <v>33.299999999999997</v>
      </c>
      <c r="I2061" s="27">
        <v>45.778800374999989</v>
      </c>
      <c r="J2061" s="2" t="str">
        <f>IF(ISNA(VLOOKUP(B2061,DRILLTAP!A:E,1,FALSE)),"NOT FOUND",VLOOKUP(B2061,DRILLTAP!A:E,3,FALSE))</f>
        <v>82074010000</v>
      </c>
      <c r="K2061" s="5" t="str">
        <f>IF(ISNA(VLOOKUP(B2061,DRILLTAP!A:E,1,FALSE)),"NOT FOUND",VLOOKUP(B2061,DRILLTAP!A:E,4,FALSE))</f>
        <v>CH</v>
      </c>
      <c r="L2061" s="10">
        <f>IF(ISNA(VLOOKUP(B2061,DRILLTAP!A:E,1,FALSE)),"NOT FOUND",VLOOKUP(B2061,DRILLTAP!A:E,5,FALSE))</f>
        <v>1.4E-2</v>
      </c>
    </row>
    <row r="2062" spans="1:12" s="6" customFormat="1" ht="52.5" thickTop="1" thickBot="1">
      <c r="A2062" s="11"/>
      <c r="B2062" s="3" t="s">
        <v>1668</v>
      </c>
      <c r="C2062" s="1" t="s">
        <v>7517</v>
      </c>
      <c r="D2062" s="5" t="s">
        <v>7408</v>
      </c>
      <c r="E2062" s="5">
        <v>235</v>
      </c>
      <c r="F2062" s="5" t="s">
        <v>7</v>
      </c>
      <c r="G2062" s="9" t="s">
        <v>4561</v>
      </c>
      <c r="H2062" s="28">
        <v>34.799999999999997</v>
      </c>
      <c r="I2062" s="27">
        <v>47.840908499999998</v>
      </c>
      <c r="J2062" s="2" t="str">
        <f>IF(ISNA(VLOOKUP(B2062,DRILLTAP!A:E,1,FALSE)),"NOT FOUND",VLOOKUP(B2062,DRILLTAP!A:E,3,FALSE))</f>
        <v>82074010000</v>
      </c>
      <c r="K2062" s="5" t="str">
        <f>IF(ISNA(VLOOKUP(B2062,DRILLTAP!A:E,1,FALSE)),"NOT FOUND",VLOOKUP(B2062,DRILLTAP!A:E,4,FALSE))</f>
        <v>CH</v>
      </c>
      <c r="L2062" s="10">
        <f>IF(ISNA(VLOOKUP(B2062,DRILLTAP!A:E,1,FALSE)),"NOT FOUND",VLOOKUP(B2062,DRILLTAP!A:E,5,FALSE))</f>
        <v>1.7000000000000001E-2</v>
      </c>
    </row>
    <row r="2063" spans="1:12" s="6" customFormat="1" ht="52.5" thickTop="1" thickBot="1">
      <c r="A2063" s="11"/>
      <c r="B2063" s="3" t="s">
        <v>1669</v>
      </c>
      <c r="C2063" s="1" t="s">
        <v>7518</v>
      </c>
      <c r="D2063" s="5" t="s">
        <v>7408</v>
      </c>
      <c r="E2063" s="5">
        <v>235</v>
      </c>
      <c r="F2063" s="5" t="s">
        <v>7</v>
      </c>
      <c r="G2063" s="9" t="s">
        <v>4562</v>
      </c>
      <c r="H2063" s="28">
        <v>42</v>
      </c>
      <c r="I2063" s="27">
        <v>57.739027499999999</v>
      </c>
      <c r="J2063" s="2" t="str">
        <f>IF(ISNA(VLOOKUP(B2063,DRILLTAP!A:E,1,FALSE)),"NOT FOUND",VLOOKUP(B2063,DRILLTAP!A:E,3,FALSE))</f>
        <v>82074010000</v>
      </c>
      <c r="K2063" s="5" t="str">
        <f>IF(ISNA(VLOOKUP(B2063,DRILLTAP!A:E,1,FALSE)),"NOT FOUND",VLOOKUP(B2063,DRILLTAP!A:E,4,FALSE))</f>
        <v>CH</v>
      </c>
      <c r="L2063" s="10">
        <f>IF(ISNA(VLOOKUP(B2063,DRILLTAP!A:E,1,FALSE)),"NOT FOUND",VLOOKUP(B2063,DRILLTAP!A:E,5,FALSE))</f>
        <v>0.03</v>
      </c>
    </row>
    <row r="2064" spans="1:12" s="6" customFormat="1" ht="52.5" thickTop="1" thickBot="1">
      <c r="A2064" s="11"/>
      <c r="B2064" s="3" t="s">
        <v>1670</v>
      </c>
      <c r="C2064" s="1" t="s">
        <v>7519</v>
      </c>
      <c r="D2064" s="5" t="s">
        <v>7408</v>
      </c>
      <c r="E2064" s="5">
        <v>235</v>
      </c>
      <c r="F2064" s="5" t="s">
        <v>7</v>
      </c>
      <c r="G2064" s="9" t="s">
        <v>4563</v>
      </c>
      <c r="H2064" s="28">
        <v>49.7</v>
      </c>
      <c r="I2064" s="27">
        <v>68.324515875000003</v>
      </c>
      <c r="J2064" s="2" t="str">
        <f>IF(ISNA(VLOOKUP(B2064,DRILLTAP!A:E,1,FALSE)),"NOT FOUND",VLOOKUP(B2064,DRILLTAP!A:E,3,FALSE))</f>
        <v>82074010000</v>
      </c>
      <c r="K2064" s="5" t="str">
        <f>IF(ISNA(VLOOKUP(B2064,DRILLTAP!A:E,1,FALSE)),"NOT FOUND",VLOOKUP(B2064,DRILLTAP!A:E,4,FALSE))</f>
        <v>CH</v>
      </c>
      <c r="L2064" s="10">
        <f>IF(ISNA(VLOOKUP(B2064,DRILLTAP!A:E,1,FALSE)),"NOT FOUND",VLOOKUP(B2064,DRILLTAP!A:E,5,FALSE))</f>
        <v>5.1999999999999998E-2</v>
      </c>
    </row>
    <row r="2065" spans="1:12" s="6" customFormat="1" ht="52.5" thickTop="1" thickBot="1">
      <c r="A2065" s="11"/>
      <c r="B2065" s="3" t="s">
        <v>1671</v>
      </c>
      <c r="C2065" s="1" t="s">
        <v>7520</v>
      </c>
      <c r="D2065" s="5" t="s">
        <v>7408</v>
      </c>
      <c r="E2065" s="5">
        <v>235</v>
      </c>
      <c r="F2065" s="5" t="s">
        <v>7</v>
      </c>
      <c r="G2065" s="9" t="s">
        <v>4564</v>
      </c>
      <c r="H2065" s="28">
        <v>63</v>
      </c>
      <c r="I2065" s="27">
        <v>86.608541250000002</v>
      </c>
      <c r="J2065" s="2" t="str">
        <f>IF(ISNA(VLOOKUP(B2065,DRILLTAP!A:E,1,FALSE)),"NOT FOUND",VLOOKUP(B2065,DRILLTAP!A:E,3,FALSE))</f>
        <v>82074010000</v>
      </c>
      <c r="K2065" s="5" t="str">
        <f>IF(ISNA(VLOOKUP(B2065,DRILLTAP!A:E,1,FALSE)),"NOT FOUND",VLOOKUP(B2065,DRILLTAP!A:E,4,FALSE))</f>
        <v>CH</v>
      </c>
      <c r="L2065" s="10">
        <f>IF(ISNA(VLOOKUP(B2065,DRILLTAP!A:E,1,FALSE)),"NOT FOUND",VLOOKUP(B2065,DRILLTAP!A:E,5,FALSE))</f>
        <v>8.2000000000000003E-2</v>
      </c>
    </row>
    <row r="2066" spans="1:12" s="6" customFormat="1" ht="52.5" thickTop="1" thickBot="1">
      <c r="A2066" s="11"/>
      <c r="B2066" s="3" t="s">
        <v>1672</v>
      </c>
      <c r="C2066" s="1" t="s">
        <v>7521</v>
      </c>
      <c r="D2066" s="5" t="s">
        <v>7408</v>
      </c>
      <c r="E2066" s="5">
        <v>235</v>
      </c>
      <c r="F2066" s="5" t="s">
        <v>7</v>
      </c>
      <c r="G2066" s="9" t="s">
        <v>4565</v>
      </c>
      <c r="H2066" s="28">
        <v>76</v>
      </c>
      <c r="I2066" s="27">
        <v>104.48014499999998</v>
      </c>
      <c r="J2066" s="2" t="str">
        <f>IF(ISNA(VLOOKUP(B2066,DRILLTAP!A:E,1,FALSE)),"NOT FOUND",VLOOKUP(B2066,DRILLTAP!A:E,3,FALSE))</f>
        <v>82074010000</v>
      </c>
      <c r="K2066" s="5" t="str">
        <f>IF(ISNA(VLOOKUP(B2066,DRILLTAP!A:E,1,FALSE)),"NOT FOUND",VLOOKUP(B2066,DRILLTAP!A:E,4,FALSE))</f>
        <v>CH</v>
      </c>
      <c r="L2066" s="10">
        <f>IF(ISNA(VLOOKUP(B2066,DRILLTAP!A:E,1,FALSE)),"NOT FOUND",VLOOKUP(B2066,DRILLTAP!A:E,5,FALSE))</f>
        <v>0.13200000000000001</v>
      </c>
    </row>
    <row r="2067" spans="1:12" s="6" customFormat="1" ht="52.5" thickTop="1" thickBot="1">
      <c r="A2067" s="11"/>
      <c r="B2067" s="3" t="s">
        <v>1673</v>
      </c>
      <c r="C2067" s="1" t="s">
        <v>7522</v>
      </c>
      <c r="D2067" s="5" t="s">
        <v>7408</v>
      </c>
      <c r="E2067" s="5">
        <v>235</v>
      </c>
      <c r="F2067" s="5" t="s">
        <v>7</v>
      </c>
      <c r="G2067" s="9" t="s">
        <v>4566</v>
      </c>
      <c r="H2067" s="28">
        <v>91</v>
      </c>
      <c r="I2067" s="27">
        <v>125.10122624999998</v>
      </c>
      <c r="J2067" s="2" t="str">
        <f>IF(ISNA(VLOOKUP(B2067,DRILLTAP!A:E,1,FALSE)),"NOT FOUND",VLOOKUP(B2067,DRILLTAP!A:E,3,FALSE))</f>
        <v>82074010000</v>
      </c>
      <c r="K2067" s="5" t="str">
        <f>IF(ISNA(VLOOKUP(B2067,DRILLTAP!A:E,1,FALSE)),"NOT FOUND",VLOOKUP(B2067,DRILLTAP!A:E,4,FALSE))</f>
        <v>CH</v>
      </c>
      <c r="L2067" s="10">
        <f>IF(ISNA(VLOOKUP(B2067,DRILLTAP!A:E,1,FALSE)),"NOT FOUND",VLOOKUP(B2067,DRILLTAP!A:E,5,FALSE))</f>
        <v>0.14000000000000001</v>
      </c>
    </row>
    <row r="2068" spans="1:12" s="6" customFormat="1" ht="52.5" thickTop="1" thickBot="1">
      <c r="A2068" s="11"/>
      <c r="B2068" s="3" t="s">
        <v>1674</v>
      </c>
      <c r="C2068" s="1" t="s">
        <v>7523</v>
      </c>
      <c r="D2068" s="5" t="s">
        <v>7408</v>
      </c>
      <c r="E2068" s="5">
        <v>235</v>
      </c>
      <c r="F2068" s="5" t="s">
        <v>7</v>
      </c>
      <c r="G2068" s="9" t="s">
        <v>4567</v>
      </c>
      <c r="H2068" s="28">
        <v>114</v>
      </c>
      <c r="I2068" s="27">
        <v>156.72021749999999</v>
      </c>
      <c r="J2068" s="2" t="str">
        <f>IF(ISNA(VLOOKUP(B2068,DRILLTAP!A:E,1,FALSE)),"NOT FOUND",VLOOKUP(B2068,DRILLTAP!A:E,3,FALSE))</f>
        <v>82074010000</v>
      </c>
      <c r="K2068" s="5" t="str">
        <f>IF(ISNA(VLOOKUP(B2068,DRILLTAP!A:E,1,FALSE)),"NOT FOUND",VLOOKUP(B2068,DRILLTAP!A:E,4,FALSE))</f>
        <v>CH</v>
      </c>
      <c r="L2068" s="10">
        <f>IF(ISNA(VLOOKUP(B2068,DRILLTAP!A:E,1,FALSE)),"NOT FOUND",VLOOKUP(B2068,DRILLTAP!A:E,5,FALSE))</f>
        <v>0.17299999999999999</v>
      </c>
    </row>
    <row r="2069" spans="1:12" s="6" customFormat="1" ht="52.5" thickTop="1" thickBot="1">
      <c r="A2069" s="11"/>
      <c r="B2069" s="3" t="s">
        <v>1675</v>
      </c>
      <c r="C2069" s="1" t="s">
        <v>7524</v>
      </c>
      <c r="D2069" s="5" t="s">
        <v>7408</v>
      </c>
      <c r="E2069" s="5">
        <v>235</v>
      </c>
      <c r="F2069" s="5" t="s">
        <v>7</v>
      </c>
      <c r="G2069" s="9" t="s">
        <v>4568</v>
      </c>
      <c r="H2069" s="28">
        <v>137</v>
      </c>
      <c r="I2069" s="27">
        <v>188.33920874999998</v>
      </c>
      <c r="J2069" s="2" t="str">
        <f>IF(ISNA(VLOOKUP(B2069,DRILLTAP!A:E,1,FALSE)),"NOT FOUND",VLOOKUP(B2069,DRILLTAP!A:E,3,FALSE))</f>
        <v>82074010000</v>
      </c>
      <c r="K2069" s="5" t="str">
        <f>IF(ISNA(VLOOKUP(B2069,DRILLTAP!A:E,1,FALSE)),"NOT FOUND",VLOOKUP(B2069,DRILLTAP!A:E,4,FALSE))</f>
        <v>CH</v>
      </c>
      <c r="L2069" s="10">
        <f>IF(ISNA(VLOOKUP(B2069,DRILLTAP!A:E,1,FALSE)),"NOT FOUND",VLOOKUP(B2069,DRILLTAP!A:E,5,FALSE))</f>
        <v>0.20599999999999999</v>
      </c>
    </row>
    <row r="2070" spans="1:12" s="6" customFormat="1" ht="52.5" thickTop="1" thickBot="1">
      <c r="A2070" s="11"/>
      <c r="B2070" s="3" t="s">
        <v>1676</v>
      </c>
      <c r="C2070" s="1" t="s">
        <v>7525</v>
      </c>
      <c r="D2070" s="5" t="s">
        <v>7408</v>
      </c>
      <c r="E2070" s="5">
        <v>235</v>
      </c>
      <c r="F2070" s="5" t="s">
        <v>7</v>
      </c>
      <c r="G2070" s="9" t="s">
        <v>4569</v>
      </c>
      <c r="H2070" s="28">
        <v>162</v>
      </c>
      <c r="I2070" s="27">
        <v>222.70767749999996</v>
      </c>
      <c r="J2070" s="2" t="str">
        <f>IF(ISNA(VLOOKUP(B2070,DRILLTAP!A:E,1,FALSE)),"NOT FOUND",VLOOKUP(B2070,DRILLTAP!A:E,3,FALSE))</f>
        <v>82074010000</v>
      </c>
      <c r="K2070" s="5" t="str">
        <f>IF(ISNA(VLOOKUP(B2070,DRILLTAP!A:E,1,FALSE)),"NOT FOUND",VLOOKUP(B2070,DRILLTAP!A:E,4,FALSE))</f>
        <v>CH</v>
      </c>
      <c r="L2070" s="10">
        <f>IF(ISNA(VLOOKUP(B2070,DRILLTAP!A:E,1,FALSE)),"NOT FOUND",VLOOKUP(B2070,DRILLTAP!A:E,5,FALSE))</f>
        <v>0.30599999999999999</v>
      </c>
    </row>
    <row r="2071" spans="1:12" s="6" customFormat="1" ht="52.5" thickTop="1" thickBot="1">
      <c r="A2071" s="11"/>
      <c r="B2071" s="3" t="s">
        <v>1677</v>
      </c>
      <c r="C2071" s="1" t="s">
        <v>7526</v>
      </c>
      <c r="D2071" s="5" t="s">
        <v>7408</v>
      </c>
      <c r="E2071" s="5">
        <v>235</v>
      </c>
      <c r="F2071" s="5" t="s">
        <v>7</v>
      </c>
      <c r="G2071" s="9" t="s">
        <v>4570</v>
      </c>
      <c r="H2071" s="28">
        <v>191</v>
      </c>
      <c r="I2071" s="27">
        <v>262.57510124999999</v>
      </c>
      <c r="J2071" s="2" t="str">
        <f>IF(ISNA(VLOOKUP(B2071,DRILLTAP!A:E,1,FALSE)),"NOT FOUND",VLOOKUP(B2071,DRILLTAP!A:E,3,FALSE))</f>
        <v>82074010000</v>
      </c>
      <c r="K2071" s="5" t="str">
        <f>IF(ISNA(VLOOKUP(B2071,DRILLTAP!A:E,1,FALSE)),"NOT FOUND",VLOOKUP(B2071,DRILLTAP!A:E,4,FALSE))</f>
        <v>CH</v>
      </c>
      <c r="L2071" s="10">
        <f>IF(ISNA(VLOOKUP(B2071,DRILLTAP!A:E,1,FALSE)),"NOT FOUND",VLOOKUP(B2071,DRILLTAP!A:E,5,FALSE))</f>
        <v>0.37</v>
      </c>
    </row>
    <row r="2072" spans="1:12" s="6" customFormat="1" ht="65.25" thickTop="1" thickBot="1">
      <c r="A2072" s="11"/>
      <c r="B2072" s="3" t="s">
        <v>1678</v>
      </c>
      <c r="C2072" s="1" t="s">
        <v>7527</v>
      </c>
      <c r="D2072" s="5" t="s">
        <v>7408</v>
      </c>
      <c r="E2072" s="5">
        <v>237</v>
      </c>
      <c r="F2072" s="5" t="s">
        <v>7</v>
      </c>
      <c r="G2072" s="9" t="s">
        <v>4571</v>
      </c>
      <c r="H2072" s="28">
        <v>45.7</v>
      </c>
      <c r="I2072" s="27">
        <v>62.825560874999987</v>
      </c>
      <c r="J2072" s="2" t="str">
        <f>IF(ISNA(VLOOKUP(B2072,DRILLTAP!A:E,1,FALSE)),"NOT FOUND",VLOOKUP(B2072,DRILLTAP!A:E,3,FALSE))</f>
        <v>82074010000</v>
      </c>
      <c r="K2072" s="5" t="str">
        <f>IF(ISNA(VLOOKUP(B2072,DRILLTAP!A:E,1,FALSE)),"NOT FOUND",VLOOKUP(B2072,DRILLTAP!A:E,4,FALSE))</f>
        <v>CH</v>
      </c>
      <c r="L2072" s="10">
        <f>IF(ISNA(VLOOKUP(B2072,DRILLTAP!A:E,1,FALSE)),"NOT FOUND",VLOOKUP(B2072,DRILLTAP!A:E,5,FALSE))</f>
        <v>1.2999999999999999E-2</v>
      </c>
    </row>
    <row r="2073" spans="1:12" s="6" customFormat="1" ht="65.25" thickTop="1" thickBot="1">
      <c r="A2073" s="11"/>
      <c r="B2073" s="3" t="s">
        <v>1679</v>
      </c>
      <c r="C2073" s="1" t="s">
        <v>7528</v>
      </c>
      <c r="D2073" s="5" t="s">
        <v>7408</v>
      </c>
      <c r="E2073" s="5">
        <v>237</v>
      </c>
      <c r="F2073" s="5" t="s">
        <v>7</v>
      </c>
      <c r="G2073" s="9" t="s">
        <v>4572</v>
      </c>
      <c r="H2073" s="28">
        <v>46.6</v>
      </c>
      <c r="I2073" s="27">
        <v>64.062825750000002</v>
      </c>
      <c r="J2073" s="2" t="str">
        <f>IF(ISNA(VLOOKUP(B2073,DRILLTAP!A:E,1,FALSE)),"NOT FOUND",VLOOKUP(B2073,DRILLTAP!A:E,3,FALSE))</f>
        <v>82074010000</v>
      </c>
      <c r="K2073" s="5" t="str">
        <f>IF(ISNA(VLOOKUP(B2073,DRILLTAP!A:E,1,FALSE)),"NOT FOUND",VLOOKUP(B2073,DRILLTAP!A:E,4,FALSE))</f>
        <v>CH</v>
      </c>
      <c r="L2073" s="10">
        <f>IF(ISNA(VLOOKUP(B2073,DRILLTAP!A:E,1,FALSE)),"NOT FOUND",VLOOKUP(B2073,DRILLTAP!A:E,5,FALSE))</f>
        <v>1.4E-2</v>
      </c>
    </row>
    <row r="2074" spans="1:12" s="6" customFormat="1" ht="65.25" thickTop="1" thickBot="1">
      <c r="A2074" s="11"/>
      <c r="B2074" s="3" t="s">
        <v>1680</v>
      </c>
      <c r="C2074" s="1" t="s">
        <v>7529</v>
      </c>
      <c r="D2074" s="5" t="s">
        <v>7408</v>
      </c>
      <c r="E2074" s="5">
        <v>237</v>
      </c>
      <c r="F2074" s="5" t="s">
        <v>7</v>
      </c>
      <c r="G2074" s="9" t="s">
        <v>4573</v>
      </c>
      <c r="H2074" s="28">
        <v>48.7</v>
      </c>
      <c r="I2074" s="27">
        <v>66.949777124999997</v>
      </c>
      <c r="J2074" s="2" t="str">
        <f>IF(ISNA(VLOOKUP(B2074,DRILLTAP!A:E,1,FALSE)),"NOT FOUND",VLOOKUP(B2074,DRILLTAP!A:E,3,FALSE))</f>
        <v>82074010000</v>
      </c>
      <c r="K2074" s="5" t="str">
        <f>IF(ISNA(VLOOKUP(B2074,DRILLTAP!A:E,1,FALSE)),"NOT FOUND",VLOOKUP(B2074,DRILLTAP!A:E,4,FALSE))</f>
        <v>CH</v>
      </c>
      <c r="L2074" s="10">
        <f>IF(ISNA(VLOOKUP(B2074,DRILLTAP!A:E,1,FALSE)),"NOT FOUND",VLOOKUP(B2074,DRILLTAP!A:E,5,FALSE))</f>
        <v>1.7000000000000001E-2</v>
      </c>
    </row>
    <row r="2075" spans="1:12" s="6" customFormat="1" ht="65.25" thickTop="1" thickBot="1">
      <c r="A2075" s="11"/>
      <c r="B2075" s="3" t="s">
        <v>1681</v>
      </c>
      <c r="C2075" s="1" t="s">
        <v>7530</v>
      </c>
      <c r="D2075" s="5" t="s">
        <v>7408</v>
      </c>
      <c r="E2075" s="5">
        <v>237</v>
      </c>
      <c r="F2075" s="5" t="s">
        <v>7</v>
      </c>
      <c r="G2075" s="9" t="s">
        <v>4574</v>
      </c>
      <c r="H2075" s="28">
        <v>58.7</v>
      </c>
      <c r="I2075" s="27">
        <v>80.697164624999999</v>
      </c>
      <c r="J2075" s="2" t="str">
        <f>IF(ISNA(VLOOKUP(B2075,DRILLTAP!A:E,1,FALSE)),"NOT FOUND",VLOOKUP(B2075,DRILLTAP!A:E,3,FALSE))</f>
        <v>82074010000</v>
      </c>
      <c r="K2075" s="5" t="str">
        <f>IF(ISNA(VLOOKUP(B2075,DRILLTAP!A:E,1,FALSE)),"NOT FOUND",VLOOKUP(B2075,DRILLTAP!A:E,4,FALSE))</f>
        <v>CH</v>
      </c>
      <c r="L2075" s="10">
        <f>IF(ISNA(VLOOKUP(B2075,DRILLTAP!A:E,1,FALSE)),"NOT FOUND",VLOOKUP(B2075,DRILLTAP!A:E,5,FALSE))</f>
        <v>2.9000000000000001E-2</v>
      </c>
    </row>
    <row r="2076" spans="1:12" s="6" customFormat="1" ht="65.25" thickTop="1" thickBot="1">
      <c r="A2076" s="11"/>
      <c r="B2076" s="3" t="s">
        <v>1682</v>
      </c>
      <c r="C2076" s="1" t="s">
        <v>7531</v>
      </c>
      <c r="D2076" s="5" t="s">
        <v>7408</v>
      </c>
      <c r="E2076" s="5">
        <v>237</v>
      </c>
      <c r="F2076" s="5" t="s">
        <v>7</v>
      </c>
      <c r="G2076" s="9" t="s">
        <v>4575</v>
      </c>
      <c r="H2076" s="28">
        <v>70</v>
      </c>
      <c r="I2076" s="27">
        <v>96.231712499999972</v>
      </c>
      <c r="J2076" s="2" t="str">
        <f>IF(ISNA(VLOOKUP(B2076,DRILLTAP!A:E,1,FALSE)),"NOT FOUND",VLOOKUP(B2076,DRILLTAP!A:E,3,FALSE))</f>
        <v>82074010000</v>
      </c>
      <c r="K2076" s="5" t="str">
        <f>IF(ISNA(VLOOKUP(B2076,DRILLTAP!A:E,1,FALSE)),"NOT FOUND",VLOOKUP(B2076,DRILLTAP!A:E,4,FALSE))</f>
        <v>CH</v>
      </c>
      <c r="L2076" s="10">
        <f>IF(ISNA(VLOOKUP(B2076,DRILLTAP!A:E,1,FALSE)),"NOT FOUND",VLOOKUP(B2076,DRILLTAP!A:E,5,FALSE))</f>
        <v>4.9000000000000002E-2</v>
      </c>
    </row>
    <row r="2077" spans="1:12" s="6" customFormat="1" ht="65.25" thickTop="1" thickBot="1">
      <c r="A2077" s="11"/>
      <c r="B2077" s="3" t="s">
        <v>1683</v>
      </c>
      <c r="C2077" s="1" t="s">
        <v>7532</v>
      </c>
      <c r="D2077" s="5" t="s">
        <v>7408</v>
      </c>
      <c r="E2077" s="5">
        <v>237</v>
      </c>
      <c r="F2077" s="5" t="s">
        <v>7</v>
      </c>
      <c r="G2077" s="9" t="s">
        <v>4576</v>
      </c>
      <c r="H2077" s="28">
        <v>88</v>
      </c>
      <c r="I2077" s="27">
        <v>120.97700999999999</v>
      </c>
      <c r="J2077" s="2" t="str">
        <f>IF(ISNA(VLOOKUP(B2077,DRILLTAP!A:E,1,FALSE)),"NOT FOUND",VLOOKUP(B2077,DRILLTAP!A:E,3,FALSE))</f>
        <v>82074010000</v>
      </c>
      <c r="K2077" s="5" t="str">
        <f>IF(ISNA(VLOOKUP(B2077,DRILLTAP!A:E,1,FALSE)),"NOT FOUND",VLOOKUP(B2077,DRILLTAP!A:E,4,FALSE))</f>
        <v>CH</v>
      </c>
      <c r="L2077" s="10">
        <f>IF(ISNA(VLOOKUP(B2077,DRILLTAP!A:E,1,FALSE)),"NOT FOUND",VLOOKUP(B2077,DRILLTAP!A:E,5,FALSE))</f>
        <v>7.9000000000000001E-2</v>
      </c>
    </row>
    <row r="2078" spans="1:12" s="6" customFormat="1" ht="65.25" thickTop="1" thickBot="1">
      <c r="A2078" s="11"/>
      <c r="B2078" s="3" t="s">
        <v>1684</v>
      </c>
      <c r="C2078" s="1" t="s">
        <v>7533</v>
      </c>
      <c r="D2078" s="5" t="s">
        <v>7408</v>
      </c>
      <c r="E2078" s="5">
        <v>237</v>
      </c>
      <c r="F2078" s="5" t="s">
        <v>7</v>
      </c>
      <c r="G2078" s="9" t="s">
        <v>4577</v>
      </c>
      <c r="H2078" s="28">
        <v>106</v>
      </c>
      <c r="I2078" s="27">
        <v>145.72230749999997</v>
      </c>
      <c r="J2078" s="2" t="str">
        <f>IF(ISNA(VLOOKUP(B2078,DRILLTAP!A:E,1,FALSE)),"NOT FOUND",VLOOKUP(B2078,DRILLTAP!A:E,3,FALSE))</f>
        <v>82074010000</v>
      </c>
      <c r="K2078" s="5" t="str">
        <f>IF(ISNA(VLOOKUP(B2078,DRILLTAP!A:E,1,FALSE)),"NOT FOUND",VLOOKUP(B2078,DRILLTAP!A:E,4,FALSE))</f>
        <v>CH</v>
      </c>
      <c r="L2078" s="10">
        <f>IF(ISNA(VLOOKUP(B2078,DRILLTAP!A:E,1,FALSE)),"NOT FOUND",VLOOKUP(B2078,DRILLTAP!A:E,5,FALSE))</f>
        <v>0.129</v>
      </c>
    </row>
    <row r="2079" spans="1:12" s="6" customFormat="1" ht="65.25" thickTop="1" thickBot="1">
      <c r="A2079" s="11"/>
      <c r="B2079" s="3" t="s">
        <v>1685</v>
      </c>
      <c r="C2079" s="1" t="s">
        <v>7534</v>
      </c>
      <c r="D2079" s="5" t="s">
        <v>7408</v>
      </c>
      <c r="E2079" s="5">
        <v>237</v>
      </c>
      <c r="F2079" s="5" t="s">
        <v>7</v>
      </c>
      <c r="G2079" s="9" t="s">
        <v>4578</v>
      </c>
      <c r="H2079" s="28">
        <v>128</v>
      </c>
      <c r="I2079" s="27">
        <v>175.96655999999996</v>
      </c>
      <c r="J2079" s="2" t="str">
        <f>IF(ISNA(VLOOKUP(B2079,DRILLTAP!A:E,1,FALSE)),"NOT FOUND",VLOOKUP(B2079,DRILLTAP!A:E,3,FALSE))</f>
        <v>82074010000</v>
      </c>
      <c r="K2079" s="5" t="str">
        <f>IF(ISNA(VLOOKUP(B2079,DRILLTAP!A:E,1,FALSE)),"NOT FOUND",VLOOKUP(B2079,DRILLTAP!A:E,4,FALSE))</f>
        <v>CH</v>
      </c>
      <c r="L2079" s="10">
        <f>IF(ISNA(VLOOKUP(B2079,DRILLTAP!A:E,1,FALSE)),"NOT FOUND",VLOOKUP(B2079,DRILLTAP!A:E,5,FALSE))</f>
        <v>0.13500000000000001</v>
      </c>
    </row>
    <row r="2080" spans="1:12" s="6" customFormat="1" ht="65.25" thickTop="1" thickBot="1">
      <c r="A2080" s="11"/>
      <c r="B2080" s="3" t="s">
        <v>1686</v>
      </c>
      <c r="C2080" s="1" t="s">
        <v>7535</v>
      </c>
      <c r="D2080" s="5" t="s">
        <v>7408</v>
      </c>
      <c r="E2080" s="5">
        <v>237</v>
      </c>
      <c r="F2080" s="5" t="s">
        <v>7</v>
      </c>
      <c r="G2080" s="9" t="s">
        <v>4579</v>
      </c>
      <c r="H2080" s="28">
        <v>159</v>
      </c>
      <c r="I2080" s="27">
        <v>218.58346125</v>
      </c>
      <c r="J2080" s="2" t="str">
        <f>IF(ISNA(VLOOKUP(B2080,DRILLTAP!A:E,1,FALSE)),"NOT FOUND",VLOOKUP(B2080,DRILLTAP!A:E,3,FALSE))</f>
        <v>82074010000</v>
      </c>
      <c r="K2080" s="5" t="str">
        <f>IF(ISNA(VLOOKUP(B2080,DRILLTAP!A:E,1,FALSE)),"NOT FOUND",VLOOKUP(B2080,DRILLTAP!A:E,4,FALSE))</f>
        <v>CH</v>
      </c>
      <c r="L2080" s="10">
        <f>IF(ISNA(VLOOKUP(B2080,DRILLTAP!A:E,1,FALSE)),"NOT FOUND",VLOOKUP(B2080,DRILLTAP!A:E,5,FALSE))</f>
        <v>0.16800000000000001</v>
      </c>
    </row>
    <row r="2081" spans="1:12" s="6" customFormat="1" ht="65.25" thickTop="1" thickBot="1">
      <c r="A2081" s="11"/>
      <c r="B2081" s="3" t="s">
        <v>1687</v>
      </c>
      <c r="C2081" s="1" t="s">
        <v>7536</v>
      </c>
      <c r="D2081" s="5" t="s">
        <v>7408</v>
      </c>
      <c r="E2081" s="5">
        <v>237</v>
      </c>
      <c r="F2081" s="5" t="s">
        <v>7</v>
      </c>
      <c r="G2081" s="9" t="s">
        <v>4580</v>
      </c>
      <c r="H2081" s="28">
        <v>192</v>
      </c>
      <c r="I2081" s="27">
        <v>263.94983999999999</v>
      </c>
      <c r="J2081" s="2" t="str">
        <f>IF(ISNA(VLOOKUP(B2081,DRILLTAP!A:E,1,FALSE)),"NOT FOUND",VLOOKUP(B2081,DRILLTAP!A:E,3,FALSE))</f>
        <v>82074010000</v>
      </c>
      <c r="K2081" s="5" t="str">
        <f>IF(ISNA(VLOOKUP(B2081,DRILLTAP!A:E,1,FALSE)),"NOT FOUND",VLOOKUP(B2081,DRILLTAP!A:E,4,FALSE))</f>
        <v>CH</v>
      </c>
      <c r="L2081" s="10">
        <f>IF(ISNA(VLOOKUP(B2081,DRILLTAP!A:E,1,FALSE)),"NOT FOUND",VLOOKUP(B2081,DRILLTAP!A:E,5,FALSE))</f>
        <v>0.19800000000000001</v>
      </c>
    </row>
    <row r="2082" spans="1:12" s="6" customFormat="1" ht="65.25" thickTop="1" thickBot="1">
      <c r="A2082" s="11"/>
      <c r="B2082" s="3" t="s">
        <v>1688</v>
      </c>
      <c r="C2082" s="1" t="s">
        <v>7537</v>
      </c>
      <c r="D2082" s="5" t="s">
        <v>7408</v>
      </c>
      <c r="E2082" s="5">
        <v>237</v>
      </c>
      <c r="F2082" s="5" t="s">
        <v>7</v>
      </c>
      <c r="G2082" s="9" t="s">
        <v>4581</v>
      </c>
      <c r="H2082" s="28">
        <v>227</v>
      </c>
      <c r="I2082" s="27">
        <v>312.06569624999997</v>
      </c>
      <c r="J2082" s="2" t="str">
        <f>IF(ISNA(VLOOKUP(B2082,DRILLTAP!A:E,1,FALSE)),"NOT FOUND",VLOOKUP(B2082,DRILLTAP!A:E,3,FALSE))</f>
        <v>82074010000</v>
      </c>
      <c r="K2082" s="5" t="str">
        <f>IF(ISNA(VLOOKUP(B2082,DRILLTAP!A:E,1,FALSE)),"NOT FOUND",VLOOKUP(B2082,DRILLTAP!A:E,4,FALSE))</f>
        <v>CH</v>
      </c>
      <c r="L2082" s="10">
        <f>IF(ISNA(VLOOKUP(B2082,DRILLTAP!A:E,1,FALSE)),"NOT FOUND",VLOOKUP(B2082,DRILLTAP!A:E,5,FALSE))</f>
        <v>0.29799999999999999</v>
      </c>
    </row>
    <row r="2083" spans="1:12" s="6" customFormat="1" ht="65.25" thickTop="1" thickBot="1">
      <c r="A2083" s="11"/>
      <c r="B2083" s="3" t="s">
        <v>1689</v>
      </c>
      <c r="C2083" s="1" t="s">
        <v>7538</v>
      </c>
      <c r="D2083" s="5" t="s">
        <v>7408</v>
      </c>
      <c r="E2083" s="5">
        <v>237</v>
      </c>
      <c r="F2083" s="5" t="s">
        <v>7</v>
      </c>
      <c r="G2083" s="9" t="s">
        <v>4582</v>
      </c>
      <c r="H2083" s="28">
        <v>267</v>
      </c>
      <c r="I2083" s="27">
        <v>367.05524624999998</v>
      </c>
      <c r="J2083" s="2" t="str">
        <f>IF(ISNA(VLOOKUP(B2083,DRILLTAP!A:E,1,FALSE)),"NOT FOUND",VLOOKUP(B2083,DRILLTAP!A:E,3,FALSE))</f>
        <v>82074010000</v>
      </c>
      <c r="K2083" s="5" t="str">
        <f>IF(ISNA(VLOOKUP(B2083,DRILLTAP!A:E,1,FALSE)),"NOT FOUND",VLOOKUP(B2083,DRILLTAP!A:E,4,FALSE))</f>
        <v>CH</v>
      </c>
      <c r="L2083" s="10">
        <f>IF(ISNA(VLOOKUP(B2083,DRILLTAP!A:E,1,FALSE)),"NOT FOUND",VLOOKUP(B2083,DRILLTAP!A:E,5,FALSE))</f>
        <v>0.36099999999999999</v>
      </c>
    </row>
    <row r="2084" spans="1:12" s="6" customFormat="1" ht="52.5" thickTop="1" thickBot="1">
      <c r="A2084" s="11"/>
      <c r="B2084" s="3" t="s">
        <v>1690</v>
      </c>
      <c r="C2084" s="1" t="s">
        <v>7539</v>
      </c>
      <c r="D2084" s="5" t="s">
        <v>7540</v>
      </c>
      <c r="E2084" s="5">
        <v>239</v>
      </c>
      <c r="F2084" s="5" t="s">
        <v>7</v>
      </c>
      <c r="G2084" s="9" t="s">
        <v>4583</v>
      </c>
      <c r="H2084" s="28">
        <v>26.1</v>
      </c>
      <c r="I2084" s="27">
        <v>35.880681374999995</v>
      </c>
      <c r="J2084" s="2" t="str">
        <f>IF(ISNA(VLOOKUP(B2084,DRILLTAP!A:E,1,FALSE)),"NOT FOUND",VLOOKUP(B2084,DRILLTAP!A:E,3,FALSE))</f>
        <v>82074010000</v>
      </c>
      <c r="K2084" s="5" t="str">
        <f>IF(ISNA(VLOOKUP(B2084,DRILLTAP!A:E,1,FALSE)),"NOT FOUND",VLOOKUP(B2084,DRILLTAP!A:E,4,FALSE))</f>
        <v>CH</v>
      </c>
      <c r="L2084" s="10">
        <f>IF(ISNA(VLOOKUP(B2084,DRILLTAP!A:E,1,FALSE)),"NOT FOUND",VLOOKUP(B2084,DRILLTAP!A:E,5,FALSE))</f>
        <v>4.0000000000000001E-3</v>
      </c>
    </row>
    <row r="2085" spans="1:12" s="6" customFormat="1" ht="52.5" thickTop="1" thickBot="1">
      <c r="A2085" s="11"/>
      <c r="B2085" s="3" t="s">
        <v>1691</v>
      </c>
      <c r="C2085" s="1" t="s">
        <v>7541</v>
      </c>
      <c r="D2085" s="5" t="s">
        <v>7540</v>
      </c>
      <c r="E2085" s="5">
        <v>239</v>
      </c>
      <c r="F2085" s="5" t="s">
        <v>7</v>
      </c>
      <c r="G2085" s="9" t="s">
        <v>4584</v>
      </c>
      <c r="H2085" s="28">
        <v>22.7</v>
      </c>
      <c r="I2085" s="27">
        <v>31.206569624999997</v>
      </c>
      <c r="J2085" s="2" t="str">
        <f>IF(ISNA(VLOOKUP(B2085,DRILLTAP!A:E,1,FALSE)),"NOT FOUND",VLOOKUP(B2085,DRILLTAP!A:E,3,FALSE))</f>
        <v>82074010000</v>
      </c>
      <c r="K2085" s="5" t="str">
        <f>IF(ISNA(VLOOKUP(B2085,DRILLTAP!A:E,1,FALSE)),"NOT FOUND",VLOOKUP(B2085,DRILLTAP!A:E,4,FALSE))</f>
        <v>CH</v>
      </c>
      <c r="L2085" s="10">
        <f>IF(ISNA(VLOOKUP(B2085,DRILLTAP!A:E,1,FALSE)),"NOT FOUND",VLOOKUP(B2085,DRILLTAP!A:E,5,FALSE))</f>
        <v>4.0000000000000001E-3</v>
      </c>
    </row>
    <row r="2086" spans="1:12" s="6" customFormat="1" ht="52.5" thickTop="1" thickBot="1">
      <c r="A2086" s="11"/>
      <c r="B2086" s="3" t="s">
        <v>1692</v>
      </c>
      <c r="C2086" s="1" t="s">
        <v>7542</v>
      </c>
      <c r="D2086" s="5" t="s">
        <v>7540</v>
      </c>
      <c r="E2086" s="5">
        <v>239</v>
      </c>
      <c r="F2086" s="5" t="s">
        <v>7</v>
      </c>
      <c r="G2086" s="9" t="s">
        <v>4585</v>
      </c>
      <c r="H2086" s="28">
        <v>21.5</v>
      </c>
      <c r="I2086" s="27">
        <v>29.556883125000002</v>
      </c>
      <c r="J2086" s="2" t="str">
        <f>IF(ISNA(VLOOKUP(B2086,DRILLTAP!A:E,1,FALSE)),"NOT FOUND",VLOOKUP(B2086,DRILLTAP!A:E,3,FALSE))</f>
        <v>82074010000</v>
      </c>
      <c r="K2086" s="5" t="str">
        <f>IF(ISNA(VLOOKUP(B2086,DRILLTAP!A:E,1,FALSE)),"NOT FOUND",VLOOKUP(B2086,DRILLTAP!A:E,4,FALSE))</f>
        <v>CH</v>
      </c>
      <c r="L2086" s="10">
        <f>IF(ISNA(VLOOKUP(B2086,DRILLTAP!A:E,1,FALSE)),"NOT FOUND",VLOOKUP(B2086,DRILLTAP!A:E,5,FALSE))</f>
        <v>6.0000000000000001E-3</v>
      </c>
    </row>
    <row r="2087" spans="1:12" s="6" customFormat="1" ht="52.5" thickTop="1" thickBot="1">
      <c r="A2087" s="11"/>
      <c r="B2087" s="3" t="s">
        <v>1693</v>
      </c>
      <c r="C2087" s="1" t="s">
        <v>7543</v>
      </c>
      <c r="D2087" s="5" t="s">
        <v>7540</v>
      </c>
      <c r="E2087" s="5">
        <v>239</v>
      </c>
      <c r="F2087" s="5" t="s">
        <v>7</v>
      </c>
      <c r="G2087" s="9" t="s">
        <v>4586</v>
      </c>
      <c r="H2087" s="28">
        <v>21.5</v>
      </c>
      <c r="I2087" s="27">
        <v>29.556883125000002</v>
      </c>
      <c r="J2087" s="2" t="str">
        <f>IF(ISNA(VLOOKUP(B2087,DRILLTAP!A:E,1,FALSE)),"NOT FOUND",VLOOKUP(B2087,DRILLTAP!A:E,3,FALSE))</f>
        <v>82074010000</v>
      </c>
      <c r="K2087" s="5" t="str">
        <f>IF(ISNA(VLOOKUP(B2087,DRILLTAP!A:E,1,FALSE)),"NOT FOUND",VLOOKUP(B2087,DRILLTAP!A:E,4,FALSE))</f>
        <v>CH</v>
      </c>
      <c r="L2087" s="10">
        <f>IF(ISNA(VLOOKUP(B2087,DRILLTAP!A:E,1,FALSE)),"NOT FOUND",VLOOKUP(B2087,DRILLTAP!A:E,5,FALSE))</f>
        <v>8.9999999999999993E-3</v>
      </c>
    </row>
    <row r="2088" spans="1:12" s="6" customFormat="1" ht="52.5" thickTop="1" thickBot="1">
      <c r="A2088" s="11"/>
      <c r="B2088" s="3" t="s">
        <v>1694</v>
      </c>
      <c r="C2088" s="1" t="s">
        <v>7544</v>
      </c>
      <c r="D2088" s="5" t="s">
        <v>7540</v>
      </c>
      <c r="E2088" s="5">
        <v>239</v>
      </c>
      <c r="F2088" s="5" t="s">
        <v>7</v>
      </c>
      <c r="G2088" s="9" t="s">
        <v>4587</v>
      </c>
      <c r="H2088" s="28">
        <v>21.9</v>
      </c>
      <c r="I2088" s="27">
        <v>30.106778624999993</v>
      </c>
      <c r="J2088" s="2" t="str">
        <f>IF(ISNA(VLOOKUP(B2088,DRILLTAP!A:E,1,FALSE)),"NOT FOUND",VLOOKUP(B2088,DRILLTAP!A:E,3,FALSE))</f>
        <v>82074010000</v>
      </c>
      <c r="K2088" s="5" t="str">
        <f>IF(ISNA(VLOOKUP(B2088,DRILLTAP!A:E,1,FALSE)),"NOT FOUND",VLOOKUP(B2088,DRILLTAP!A:E,4,FALSE))</f>
        <v>CH</v>
      </c>
      <c r="L2088" s="10">
        <f>IF(ISNA(VLOOKUP(B2088,DRILLTAP!A:E,1,FALSE)),"NOT FOUND",VLOOKUP(B2088,DRILLTAP!A:E,5,FALSE))</f>
        <v>1.4E-2</v>
      </c>
    </row>
    <row r="2089" spans="1:12" s="6" customFormat="1" ht="52.5" thickTop="1" thickBot="1">
      <c r="A2089" s="11"/>
      <c r="B2089" s="3" t="s">
        <v>1695</v>
      </c>
      <c r="C2089" s="1" t="s">
        <v>7545</v>
      </c>
      <c r="D2089" s="5" t="s">
        <v>7540</v>
      </c>
      <c r="E2089" s="5">
        <v>239</v>
      </c>
      <c r="F2089" s="5" t="s">
        <v>7</v>
      </c>
      <c r="G2089" s="9" t="s">
        <v>4588</v>
      </c>
      <c r="H2089" s="28">
        <v>22.9</v>
      </c>
      <c r="I2089" s="27">
        <v>31.481517374999996</v>
      </c>
      <c r="J2089" s="2" t="str">
        <f>IF(ISNA(VLOOKUP(B2089,DRILLTAP!A:E,1,FALSE)),"NOT FOUND",VLOOKUP(B2089,DRILLTAP!A:E,3,FALSE))</f>
        <v>82074010000</v>
      </c>
      <c r="K2089" s="5" t="str">
        <f>IF(ISNA(VLOOKUP(B2089,DRILLTAP!A:E,1,FALSE)),"NOT FOUND",VLOOKUP(B2089,DRILLTAP!A:E,4,FALSE))</f>
        <v>CH</v>
      </c>
      <c r="L2089" s="10">
        <f>IF(ISNA(VLOOKUP(B2089,DRILLTAP!A:E,1,FALSE)),"NOT FOUND",VLOOKUP(B2089,DRILLTAP!A:E,5,FALSE))</f>
        <v>1.7999999999999999E-2</v>
      </c>
    </row>
    <row r="2090" spans="1:12" s="6" customFormat="1" ht="52.5" thickTop="1" thickBot="1">
      <c r="A2090" s="11"/>
      <c r="B2090" s="3" t="s">
        <v>1696</v>
      </c>
      <c r="C2090" s="1" t="s">
        <v>7546</v>
      </c>
      <c r="D2090" s="5" t="s">
        <v>7540</v>
      </c>
      <c r="E2090" s="5">
        <v>239</v>
      </c>
      <c r="F2090" s="5" t="s">
        <v>7</v>
      </c>
      <c r="G2090" s="9" t="s">
        <v>4589</v>
      </c>
      <c r="H2090" s="28">
        <v>27.6</v>
      </c>
      <c r="I2090" s="27">
        <v>37.942789499999996</v>
      </c>
      <c r="J2090" s="2" t="str">
        <f>IF(ISNA(VLOOKUP(B2090,DRILLTAP!A:E,1,FALSE)),"NOT FOUND",VLOOKUP(B2090,DRILLTAP!A:E,3,FALSE))</f>
        <v>82074010000</v>
      </c>
      <c r="K2090" s="5" t="str">
        <f>IF(ISNA(VLOOKUP(B2090,DRILLTAP!A:E,1,FALSE)),"NOT FOUND",VLOOKUP(B2090,DRILLTAP!A:E,4,FALSE))</f>
        <v>CH</v>
      </c>
      <c r="L2090" s="10">
        <f>IF(ISNA(VLOOKUP(B2090,DRILLTAP!A:E,1,FALSE)),"NOT FOUND",VLOOKUP(B2090,DRILLTAP!A:E,5,FALSE))</f>
        <v>3.1E-2</v>
      </c>
    </row>
    <row r="2091" spans="1:12" s="6" customFormat="1" ht="52.5" thickTop="1" thickBot="1">
      <c r="A2091" s="11"/>
      <c r="B2091" s="3" t="s">
        <v>1697</v>
      </c>
      <c r="C2091" s="1" t="s">
        <v>7547</v>
      </c>
      <c r="D2091" s="5" t="s">
        <v>7540</v>
      </c>
      <c r="E2091" s="5">
        <v>239</v>
      </c>
      <c r="F2091" s="5" t="s">
        <v>7</v>
      </c>
      <c r="G2091" s="9" t="s">
        <v>4590</v>
      </c>
      <c r="H2091" s="28">
        <v>31.9</v>
      </c>
      <c r="I2091" s="27">
        <v>43.854166124999999</v>
      </c>
      <c r="J2091" s="2" t="str">
        <f>IF(ISNA(VLOOKUP(B2091,DRILLTAP!A:E,1,FALSE)),"NOT FOUND",VLOOKUP(B2091,DRILLTAP!A:E,3,FALSE))</f>
        <v>82074010000</v>
      </c>
      <c r="K2091" s="5" t="str">
        <f>IF(ISNA(VLOOKUP(B2091,DRILLTAP!A:E,1,FALSE)),"NOT FOUND",VLOOKUP(B2091,DRILLTAP!A:E,4,FALSE))</f>
        <v>CH</v>
      </c>
      <c r="L2091" s="10">
        <f>IF(ISNA(VLOOKUP(B2091,DRILLTAP!A:E,1,FALSE)),"NOT FOUND",VLOOKUP(B2091,DRILLTAP!A:E,5,FALSE))</f>
        <v>5.3999999999999999E-2</v>
      </c>
    </row>
    <row r="2092" spans="1:12" s="6" customFormat="1" ht="52.5" thickTop="1" thickBot="1">
      <c r="A2092" s="11"/>
      <c r="B2092" s="3" t="s">
        <v>1698</v>
      </c>
      <c r="C2092" s="1" t="s">
        <v>7548</v>
      </c>
      <c r="D2092" s="5" t="s">
        <v>7540</v>
      </c>
      <c r="E2092" s="5">
        <v>239</v>
      </c>
      <c r="F2092" s="5" t="s">
        <v>7</v>
      </c>
      <c r="G2092" s="9" t="s">
        <v>4591</v>
      </c>
      <c r="H2092" s="28">
        <v>39.799999999999997</v>
      </c>
      <c r="I2092" s="27">
        <v>54.714602249999984</v>
      </c>
      <c r="J2092" s="2" t="str">
        <f>IF(ISNA(VLOOKUP(B2092,DRILLTAP!A:E,1,FALSE)),"NOT FOUND",VLOOKUP(B2092,DRILLTAP!A:E,3,FALSE))</f>
        <v>82074010000</v>
      </c>
      <c r="K2092" s="5" t="str">
        <f>IF(ISNA(VLOOKUP(B2092,DRILLTAP!A:E,1,FALSE)),"NOT FOUND",VLOOKUP(B2092,DRILLTAP!A:E,4,FALSE))</f>
        <v>CH</v>
      </c>
      <c r="L2092" s="10">
        <f>IF(ISNA(VLOOKUP(B2092,DRILLTAP!A:E,1,FALSE)),"NOT FOUND",VLOOKUP(B2092,DRILLTAP!A:E,5,FALSE))</f>
        <v>5.8000000000000003E-2</v>
      </c>
    </row>
    <row r="2093" spans="1:12" s="6" customFormat="1" ht="52.5" thickTop="1" thickBot="1">
      <c r="A2093" s="11"/>
      <c r="B2093" s="3" t="s">
        <v>1699</v>
      </c>
      <c r="C2093" s="1" t="s">
        <v>7549</v>
      </c>
      <c r="D2093" s="5" t="s">
        <v>7540</v>
      </c>
      <c r="E2093" s="5">
        <v>239</v>
      </c>
      <c r="F2093" s="5" t="s">
        <v>7</v>
      </c>
      <c r="G2093" s="9" t="s">
        <v>4592</v>
      </c>
      <c r="H2093" s="28">
        <v>50.4</v>
      </c>
      <c r="I2093" s="27">
        <v>69.286832999999987</v>
      </c>
      <c r="J2093" s="2" t="str">
        <f>IF(ISNA(VLOOKUP(B2093,DRILLTAP!A:E,1,FALSE)),"NOT FOUND",VLOOKUP(B2093,DRILLTAP!A:E,3,FALSE))</f>
        <v>82074010000</v>
      </c>
      <c r="K2093" s="5" t="str">
        <f>IF(ISNA(VLOOKUP(B2093,DRILLTAP!A:E,1,FALSE)),"NOT FOUND",VLOOKUP(B2093,DRILLTAP!A:E,4,FALSE))</f>
        <v>CH</v>
      </c>
      <c r="L2093" s="10">
        <f>IF(ISNA(VLOOKUP(B2093,DRILLTAP!A:E,1,FALSE)),"NOT FOUND",VLOOKUP(B2093,DRILLTAP!A:E,5,FALSE))</f>
        <v>8.4000000000000005E-2</v>
      </c>
    </row>
    <row r="2094" spans="1:12" s="6" customFormat="1" ht="52.5" thickTop="1" thickBot="1">
      <c r="A2094" s="11"/>
      <c r="B2094" s="3" t="s">
        <v>1700</v>
      </c>
      <c r="C2094" s="1" t="s">
        <v>7550</v>
      </c>
      <c r="D2094" s="5" t="s">
        <v>7540</v>
      </c>
      <c r="E2094" s="5">
        <v>239</v>
      </c>
      <c r="F2094" s="5" t="s">
        <v>7</v>
      </c>
      <c r="G2094" s="9" t="s">
        <v>4593</v>
      </c>
      <c r="H2094" s="28">
        <v>59.7</v>
      </c>
      <c r="I2094" s="27">
        <v>82.071903374999991</v>
      </c>
      <c r="J2094" s="2" t="str">
        <f>IF(ISNA(VLOOKUP(B2094,DRILLTAP!A:E,1,FALSE)),"NOT FOUND",VLOOKUP(B2094,DRILLTAP!A:E,3,FALSE))</f>
        <v>82074010000</v>
      </c>
      <c r="K2094" s="5" t="str">
        <f>IF(ISNA(VLOOKUP(B2094,DRILLTAP!A:E,1,FALSE)),"NOT FOUND",VLOOKUP(B2094,DRILLTAP!A:E,4,FALSE))</f>
        <v>CH</v>
      </c>
      <c r="L2094" s="10">
        <f>IF(ISNA(VLOOKUP(B2094,DRILLTAP!A:E,1,FALSE)),"NOT FOUND",VLOOKUP(B2094,DRILLTAP!A:E,5,FALSE))</f>
        <v>0.10299999999999999</v>
      </c>
    </row>
    <row r="2095" spans="1:12" s="6" customFormat="1" ht="52.5" thickTop="1" thickBot="1">
      <c r="A2095" s="11"/>
      <c r="B2095" s="3" t="s">
        <v>1701</v>
      </c>
      <c r="C2095" s="1" t="s">
        <v>7551</v>
      </c>
      <c r="D2095" s="5" t="s">
        <v>7540</v>
      </c>
      <c r="E2095" s="5">
        <v>239</v>
      </c>
      <c r="F2095" s="5" t="s">
        <v>7</v>
      </c>
      <c r="G2095" s="9" t="s">
        <v>4594</v>
      </c>
      <c r="H2095" s="28">
        <v>76</v>
      </c>
      <c r="I2095" s="27">
        <v>104.48014499999998</v>
      </c>
      <c r="J2095" s="2" t="str">
        <f>IF(ISNA(VLOOKUP(B2095,DRILLTAP!A:E,1,FALSE)),"NOT FOUND",VLOOKUP(B2095,DRILLTAP!A:E,3,FALSE))</f>
        <v>82074010000</v>
      </c>
      <c r="K2095" s="5" t="str">
        <f>IF(ISNA(VLOOKUP(B2095,DRILLTAP!A:E,1,FALSE)),"NOT FOUND",VLOOKUP(B2095,DRILLTAP!A:E,4,FALSE))</f>
        <v>CH</v>
      </c>
      <c r="L2095" s="10">
        <f>IF(ISNA(VLOOKUP(B2095,DRILLTAP!A:E,1,FALSE)),"NOT FOUND",VLOOKUP(B2095,DRILLTAP!A:E,5,FALSE))</f>
        <v>0.154</v>
      </c>
    </row>
    <row r="2096" spans="1:12" s="6" customFormat="1" ht="52.5" thickTop="1" thickBot="1">
      <c r="A2096" s="11"/>
      <c r="B2096" s="3" t="s">
        <v>1702</v>
      </c>
      <c r="C2096" s="1" t="s">
        <v>7552</v>
      </c>
      <c r="D2096" s="5" t="s">
        <v>7540</v>
      </c>
      <c r="E2096" s="5">
        <v>239</v>
      </c>
      <c r="F2096" s="5" t="s">
        <v>7</v>
      </c>
      <c r="G2096" s="9" t="s">
        <v>4595</v>
      </c>
      <c r="H2096" s="28">
        <v>93</v>
      </c>
      <c r="I2096" s="27">
        <v>127.85070374999999</v>
      </c>
      <c r="J2096" s="2" t="str">
        <f>IF(ISNA(VLOOKUP(B2096,DRILLTAP!A:E,1,FALSE)),"NOT FOUND",VLOOKUP(B2096,DRILLTAP!A:E,3,FALSE))</f>
        <v>82074010000</v>
      </c>
      <c r="K2096" s="5" t="str">
        <f>IF(ISNA(VLOOKUP(B2096,DRILLTAP!A:E,1,FALSE)),"NOT FOUND",VLOOKUP(B2096,DRILLTAP!A:E,4,FALSE))</f>
        <v>CH</v>
      </c>
      <c r="L2096" s="10">
        <f>IF(ISNA(VLOOKUP(B2096,DRILLTAP!A:E,1,FALSE)),"NOT FOUND",VLOOKUP(B2096,DRILLTAP!A:E,5,FALSE))</f>
        <v>0.221</v>
      </c>
    </row>
    <row r="2097" spans="1:12" s="6" customFormat="1" ht="52.5" thickTop="1" thickBot="1">
      <c r="A2097" s="11"/>
      <c r="B2097" s="3" t="s">
        <v>1703</v>
      </c>
      <c r="C2097" s="1" t="s">
        <v>7553</v>
      </c>
      <c r="D2097" s="5" t="s">
        <v>7540</v>
      </c>
      <c r="E2097" s="5">
        <v>239</v>
      </c>
      <c r="F2097" s="5" t="s">
        <v>7</v>
      </c>
      <c r="G2097" s="9" t="s">
        <v>4596</v>
      </c>
      <c r="H2097" s="28">
        <v>110</v>
      </c>
      <c r="I2097" s="27">
        <v>151.22126249999999</v>
      </c>
      <c r="J2097" s="2" t="str">
        <f>IF(ISNA(VLOOKUP(B2097,DRILLTAP!A:E,1,FALSE)),"NOT FOUND",VLOOKUP(B2097,DRILLTAP!A:E,3,FALSE))</f>
        <v>82074010000</v>
      </c>
      <c r="K2097" s="5" t="str">
        <f>IF(ISNA(VLOOKUP(B2097,DRILLTAP!A:E,1,FALSE)),"NOT FOUND",VLOOKUP(B2097,DRILLTAP!A:E,4,FALSE))</f>
        <v>CH</v>
      </c>
      <c r="L2097" s="10">
        <f>IF(ISNA(VLOOKUP(B2097,DRILLTAP!A:E,1,FALSE)),"NOT FOUND",VLOOKUP(B2097,DRILLTAP!A:E,5,FALSE))</f>
        <v>0.28199999999999997</v>
      </c>
    </row>
    <row r="2098" spans="1:12" s="6" customFormat="1" ht="52.5" thickTop="1" thickBot="1">
      <c r="A2098" s="11"/>
      <c r="B2098" s="3" t="s">
        <v>1704</v>
      </c>
      <c r="C2098" s="1" t="s">
        <v>7554</v>
      </c>
      <c r="D2098" s="5" t="s">
        <v>7540</v>
      </c>
      <c r="E2098" s="5">
        <v>239</v>
      </c>
      <c r="F2098" s="5" t="s">
        <v>7</v>
      </c>
      <c r="G2098" s="9" t="s">
        <v>4597</v>
      </c>
      <c r="H2098" s="28">
        <v>129</v>
      </c>
      <c r="I2098" s="27">
        <v>177.34129874999996</v>
      </c>
      <c r="J2098" s="2" t="str">
        <f>IF(ISNA(VLOOKUP(B2098,DRILLTAP!A:E,1,FALSE)),"NOT FOUND",VLOOKUP(B2098,DRILLTAP!A:E,3,FALSE))</f>
        <v>82074010000</v>
      </c>
      <c r="K2098" s="5" t="str">
        <f>IF(ISNA(VLOOKUP(B2098,DRILLTAP!A:E,1,FALSE)),"NOT FOUND",VLOOKUP(B2098,DRILLTAP!A:E,4,FALSE))</f>
        <v>CH</v>
      </c>
      <c r="L2098" s="10">
        <f>IF(ISNA(VLOOKUP(B2098,DRILLTAP!A:E,1,FALSE)),"NOT FOUND",VLOOKUP(B2098,DRILLTAP!A:E,5,FALSE))</f>
        <v>0.33200000000000002</v>
      </c>
    </row>
    <row r="2099" spans="1:12" s="6" customFormat="1" ht="65.25" thickTop="1" thickBot="1">
      <c r="A2099" s="11"/>
      <c r="B2099" s="3" t="s">
        <v>1705</v>
      </c>
      <c r="C2099" s="1" t="s">
        <v>7555</v>
      </c>
      <c r="D2099" s="5" t="s">
        <v>7540</v>
      </c>
      <c r="E2099" s="5">
        <v>241</v>
      </c>
      <c r="F2099" s="5" t="s">
        <v>7</v>
      </c>
      <c r="G2099" s="9" t="s">
        <v>4598</v>
      </c>
      <c r="H2099" s="28">
        <v>33.4</v>
      </c>
      <c r="I2099" s="27">
        <v>45.916274249999994</v>
      </c>
      <c r="J2099" s="2" t="str">
        <f>IF(ISNA(VLOOKUP(B2099,DRILLTAP!A:E,1,FALSE)),"NOT FOUND",VLOOKUP(B2099,DRILLTAP!A:E,3,FALSE))</f>
        <v>82074010000</v>
      </c>
      <c r="K2099" s="5" t="str">
        <f>IF(ISNA(VLOOKUP(B2099,DRILLTAP!A:E,1,FALSE)),"NOT FOUND",VLOOKUP(B2099,DRILLTAP!A:E,4,FALSE))</f>
        <v>CH</v>
      </c>
      <c r="L2099" s="10">
        <f>IF(ISNA(VLOOKUP(B2099,DRILLTAP!A:E,1,FALSE)),"NOT FOUND",VLOOKUP(B2099,DRILLTAP!A:E,5,FALSE))</f>
        <v>8.0000000000000002E-3</v>
      </c>
    </row>
    <row r="2100" spans="1:12" s="6" customFormat="1" ht="65.25" thickTop="1" thickBot="1">
      <c r="A2100" s="11"/>
      <c r="B2100" s="3" t="s">
        <v>1706</v>
      </c>
      <c r="C2100" s="1" t="s">
        <v>7556</v>
      </c>
      <c r="D2100" s="5" t="s">
        <v>7540</v>
      </c>
      <c r="E2100" s="5">
        <v>241</v>
      </c>
      <c r="F2100" s="5" t="s">
        <v>7</v>
      </c>
      <c r="G2100" s="9" t="s">
        <v>4599</v>
      </c>
      <c r="H2100" s="28">
        <v>33.9</v>
      </c>
      <c r="I2100" s="27">
        <v>46.603643624999997</v>
      </c>
      <c r="J2100" s="2" t="str">
        <f>IF(ISNA(VLOOKUP(B2100,DRILLTAP!A:E,1,FALSE)),"NOT FOUND",VLOOKUP(B2100,DRILLTAP!A:E,3,FALSE))</f>
        <v>82074010000</v>
      </c>
      <c r="K2100" s="5" t="str">
        <f>IF(ISNA(VLOOKUP(B2100,DRILLTAP!A:E,1,FALSE)),"NOT FOUND",VLOOKUP(B2100,DRILLTAP!A:E,4,FALSE))</f>
        <v>CH</v>
      </c>
      <c r="L2100" s="10">
        <f>IF(ISNA(VLOOKUP(B2100,DRILLTAP!A:E,1,FALSE)),"NOT FOUND",VLOOKUP(B2100,DRILLTAP!A:E,5,FALSE))</f>
        <v>1.4E-2</v>
      </c>
    </row>
    <row r="2101" spans="1:12" s="6" customFormat="1" ht="65.25" thickTop="1" thickBot="1">
      <c r="A2101" s="11"/>
      <c r="B2101" s="3" t="s">
        <v>1707</v>
      </c>
      <c r="C2101" s="1" t="s">
        <v>7557</v>
      </c>
      <c r="D2101" s="5" t="s">
        <v>7540</v>
      </c>
      <c r="E2101" s="5">
        <v>241</v>
      </c>
      <c r="F2101" s="5" t="s">
        <v>7</v>
      </c>
      <c r="G2101" s="9" t="s">
        <v>4600</v>
      </c>
      <c r="H2101" s="28">
        <v>35.5</v>
      </c>
      <c r="I2101" s="27">
        <v>48.803225624999989</v>
      </c>
      <c r="J2101" s="2" t="str">
        <f>IF(ISNA(VLOOKUP(B2101,DRILLTAP!A:E,1,FALSE)),"NOT FOUND",VLOOKUP(B2101,DRILLTAP!A:E,3,FALSE))</f>
        <v>82074010000</v>
      </c>
      <c r="K2101" s="5" t="str">
        <f>IF(ISNA(VLOOKUP(B2101,DRILLTAP!A:E,1,FALSE)),"NOT FOUND",VLOOKUP(B2101,DRILLTAP!A:E,4,FALSE))</f>
        <v>CH</v>
      </c>
      <c r="L2101" s="10">
        <f>IF(ISNA(VLOOKUP(B2101,DRILLTAP!A:E,1,FALSE)),"NOT FOUND",VLOOKUP(B2101,DRILLTAP!A:E,5,FALSE))</f>
        <v>1.7000000000000001E-2</v>
      </c>
    </row>
    <row r="2102" spans="1:12" s="6" customFormat="1" ht="65.25" thickTop="1" thickBot="1">
      <c r="A2102" s="11"/>
      <c r="B2102" s="3" t="s">
        <v>1708</v>
      </c>
      <c r="C2102" s="1" t="s">
        <v>7558</v>
      </c>
      <c r="D2102" s="5" t="s">
        <v>7540</v>
      </c>
      <c r="E2102" s="5">
        <v>241</v>
      </c>
      <c r="F2102" s="5" t="s">
        <v>7</v>
      </c>
      <c r="G2102" s="9" t="s">
        <v>4601</v>
      </c>
      <c r="H2102" s="28">
        <v>42.7</v>
      </c>
      <c r="I2102" s="27">
        <v>58.70134462499999</v>
      </c>
      <c r="J2102" s="2" t="str">
        <f>IF(ISNA(VLOOKUP(B2102,DRILLTAP!A:E,1,FALSE)),"NOT FOUND",VLOOKUP(B2102,DRILLTAP!A:E,3,FALSE))</f>
        <v>82074010000</v>
      </c>
      <c r="K2102" s="5" t="str">
        <f>IF(ISNA(VLOOKUP(B2102,DRILLTAP!A:E,1,FALSE)),"NOT FOUND",VLOOKUP(B2102,DRILLTAP!A:E,4,FALSE))</f>
        <v>CH</v>
      </c>
      <c r="L2102" s="10">
        <f>IF(ISNA(VLOOKUP(B2102,DRILLTAP!A:E,1,FALSE)),"NOT FOUND",VLOOKUP(B2102,DRILLTAP!A:E,5,FALSE))</f>
        <v>2.9000000000000001E-2</v>
      </c>
    </row>
    <row r="2103" spans="1:12" s="6" customFormat="1" ht="65.25" thickTop="1" thickBot="1">
      <c r="A2103" s="11"/>
      <c r="B2103" s="3" t="s">
        <v>1709</v>
      </c>
      <c r="C2103" s="1" t="s">
        <v>7559</v>
      </c>
      <c r="D2103" s="5" t="s">
        <v>7540</v>
      </c>
      <c r="E2103" s="5">
        <v>241</v>
      </c>
      <c r="F2103" s="5" t="s">
        <v>7</v>
      </c>
      <c r="G2103" s="9" t="s">
        <v>4602</v>
      </c>
      <c r="H2103" s="28">
        <v>49.5</v>
      </c>
      <c r="I2103" s="27">
        <v>68.049568125000008</v>
      </c>
      <c r="J2103" s="2" t="str">
        <f>IF(ISNA(VLOOKUP(B2103,DRILLTAP!A:E,1,FALSE)),"NOT FOUND",VLOOKUP(B2103,DRILLTAP!A:E,3,FALSE))</f>
        <v>82074010000</v>
      </c>
      <c r="K2103" s="5" t="str">
        <f>IF(ISNA(VLOOKUP(B2103,DRILLTAP!A:E,1,FALSE)),"NOT FOUND",VLOOKUP(B2103,DRILLTAP!A:E,4,FALSE))</f>
        <v>CH</v>
      </c>
      <c r="L2103" s="10">
        <f>IF(ISNA(VLOOKUP(B2103,DRILLTAP!A:E,1,FALSE)),"NOT FOUND",VLOOKUP(B2103,DRILLTAP!A:E,5,FALSE))</f>
        <v>5.0999999999999997E-2</v>
      </c>
    </row>
    <row r="2104" spans="1:12" s="6" customFormat="1" ht="65.25" thickTop="1" thickBot="1">
      <c r="A2104" s="11"/>
      <c r="B2104" s="3" t="s">
        <v>1710</v>
      </c>
      <c r="C2104" s="1" t="s">
        <v>7560</v>
      </c>
      <c r="D2104" s="5" t="s">
        <v>7540</v>
      </c>
      <c r="E2104" s="5">
        <v>241</v>
      </c>
      <c r="F2104" s="5" t="s">
        <v>7</v>
      </c>
      <c r="G2104" s="9" t="s">
        <v>4603</v>
      </c>
      <c r="H2104" s="28">
        <v>62</v>
      </c>
      <c r="I2104" s="27">
        <v>85.233802499999996</v>
      </c>
      <c r="J2104" s="2" t="str">
        <f>IF(ISNA(VLOOKUP(B2104,DRILLTAP!A:E,1,FALSE)),"NOT FOUND",VLOOKUP(B2104,DRILLTAP!A:E,3,FALSE))</f>
        <v>82074010000</v>
      </c>
      <c r="K2104" s="5" t="str">
        <f>IF(ISNA(VLOOKUP(B2104,DRILLTAP!A:E,1,FALSE)),"NOT FOUND",VLOOKUP(B2104,DRILLTAP!A:E,4,FALSE))</f>
        <v>CH</v>
      </c>
      <c r="L2104" s="10">
        <f>IF(ISNA(VLOOKUP(B2104,DRILLTAP!A:E,1,FALSE)),"NOT FOUND",VLOOKUP(B2104,DRILLTAP!A:E,5,FALSE))</f>
        <v>5.3999999999999999E-2</v>
      </c>
    </row>
    <row r="2105" spans="1:12" s="6" customFormat="1" ht="65.25" thickTop="1" thickBot="1">
      <c r="A2105" s="11"/>
      <c r="B2105" s="3" t="s">
        <v>1711</v>
      </c>
      <c r="C2105" s="1" t="s">
        <v>7561</v>
      </c>
      <c r="D2105" s="5" t="s">
        <v>7540</v>
      </c>
      <c r="E2105" s="5">
        <v>241</v>
      </c>
      <c r="F2105" s="5" t="s">
        <v>7</v>
      </c>
      <c r="G2105" s="9" t="s">
        <v>4604</v>
      </c>
      <c r="H2105" s="28">
        <v>78</v>
      </c>
      <c r="I2105" s="27">
        <v>107.22962249999999</v>
      </c>
      <c r="J2105" s="2" t="str">
        <f>IF(ISNA(VLOOKUP(B2105,DRILLTAP!A:E,1,FALSE)),"NOT FOUND",VLOOKUP(B2105,DRILLTAP!A:E,3,FALSE))</f>
        <v>82074010000</v>
      </c>
      <c r="K2105" s="5" t="str">
        <f>IF(ISNA(VLOOKUP(B2105,DRILLTAP!A:E,1,FALSE)),"NOT FOUND",VLOOKUP(B2105,DRILLTAP!A:E,4,FALSE))</f>
        <v>CH</v>
      </c>
      <c r="L2105" s="10">
        <f>IF(ISNA(VLOOKUP(B2105,DRILLTAP!A:E,1,FALSE)),"NOT FOUND",VLOOKUP(B2105,DRILLTAP!A:E,5,FALSE))</f>
        <v>8.1000000000000003E-2</v>
      </c>
    </row>
    <row r="2106" spans="1:12" s="6" customFormat="1" ht="65.25" thickTop="1" thickBot="1">
      <c r="A2106" s="11"/>
      <c r="B2106" s="3" t="s">
        <v>1712</v>
      </c>
      <c r="C2106" s="1" t="s">
        <v>7562</v>
      </c>
      <c r="D2106" s="5" t="s">
        <v>7540</v>
      </c>
      <c r="E2106" s="5">
        <v>241</v>
      </c>
      <c r="F2106" s="5" t="s">
        <v>7</v>
      </c>
      <c r="G2106" s="9" t="s">
        <v>4605</v>
      </c>
      <c r="H2106" s="28">
        <v>93</v>
      </c>
      <c r="I2106" s="27">
        <v>127.85070374999999</v>
      </c>
      <c r="J2106" s="2" t="str">
        <f>IF(ISNA(VLOOKUP(B2106,DRILLTAP!A:E,1,FALSE)),"NOT FOUND",VLOOKUP(B2106,DRILLTAP!A:E,3,FALSE))</f>
        <v>82074010000</v>
      </c>
      <c r="K2106" s="5" t="str">
        <f>IF(ISNA(VLOOKUP(B2106,DRILLTAP!A:E,1,FALSE)),"NOT FOUND",VLOOKUP(B2106,DRILLTAP!A:E,4,FALSE))</f>
        <v>CH</v>
      </c>
      <c r="L2106" s="10">
        <f>IF(ISNA(VLOOKUP(B2106,DRILLTAP!A:E,1,FALSE)),"NOT FOUND",VLOOKUP(B2106,DRILLTAP!A:E,5,FALSE))</f>
        <v>9.7000000000000003E-2</v>
      </c>
    </row>
    <row r="2107" spans="1:12" s="6" customFormat="1" ht="65.25" thickTop="1" thickBot="1">
      <c r="A2107" s="11"/>
      <c r="B2107" s="3" t="s">
        <v>1713</v>
      </c>
      <c r="C2107" s="1" t="s">
        <v>7563</v>
      </c>
      <c r="D2107" s="5" t="s">
        <v>7540</v>
      </c>
      <c r="E2107" s="5">
        <v>241</v>
      </c>
      <c r="F2107" s="5" t="s">
        <v>7</v>
      </c>
      <c r="G2107" s="9" t="s">
        <v>4606</v>
      </c>
      <c r="H2107" s="28">
        <v>118</v>
      </c>
      <c r="I2107" s="27">
        <v>162.21917249999996</v>
      </c>
      <c r="J2107" s="2" t="str">
        <f>IF(ISNA(VLOOKUP(B2107,DRILLTAP!A:E,1,FALSE)),"NOT FOUND",VLOOKUP(B2107,DRILLTAP!A:E,3,FALSE))</f>
        <v>82074010000</v>
      </c>
      <c r="K2107" s="5" t="str">
        <f>IF(ISNA(VLOOKUP(B2107,DRILLTAP!A:E,1,FALSE)),"NOT FOUND",VLOOKUP(B2107,DRILLTAP!A:E,4,FALSE))</f>
        <v>CH</v>
      </c>
      <c r="L2107" s="10">
        <f>IF(ISNA(VLOOKUP(B2107,DRILLTAP!A:E,1,FALSE)),"NOT FOUND",VLOOKUP(B2107,DRILLTAP!A:E,5,FALSE))</f>
        <v>0.14199999999999999</v>
      </c>
    </row>
    <row r="2108" spans="1:12" s="6" customFormat="1" ht="65.25" thickTop="1" thickBot="1">
      <c r="A2108" s="11"/>
      <c r="B2108" s="3" t="s">
        <v>1714</v>
      </c>
      <c r="C2108" s="1" t="s">
        <v>7564</v>
      </c>
      <c r="D2108" s="5" t="s">
        <v>7540</v>
      </c>
      <c r="E2108" s="5">
        <v>241</v>
      </c>
      <c r="F2108" s="5" t="s">
        <v>7</v>
      </c>
      <c r="G2108" s="9" t="s">
        <v>4607</v>
      </c>
      <c r="H2108" s="28">
        <v>143</v>
      </c>
      <c r="I2108" s="27">
        <v>196.58764124999999</v>
      </c>
      <c r="J2108" s="2" t="str">
        <f>IF(ISNA(VLOOKUP(B2108,DRILLTAP!A:E,1,FALSE)),"NOT FOUND",VLOOKUP(B2108,DRILLTAP!A:E,3,FALSE))</f>
        <v>82074010000</v>
      </c>
      <c r="K2108" s="5" t="str">
        <f>IF(ISNA(VLOOKUP(B2108,DRILLTAP!A:E,1,FALSE)),"NOT FOUND",VLOOKUP(B2108,DRILLTAP!A:E,4,FALSE))</f>
        <v>CH</v>
      </c>
      <c r="L2108" s="10">
        <f>IF(ISNA(VLOOKUP(B2108,DRILLTAP!A:E,1,FALSE)),"NOT FOUND",VLOOKUP(B2108,DRILLTAP!A:E,5,FALSE))</f>
        <v>0.21099999999999999</v>
      </c>
    </row>
    <row r="2109" spans="1:12" s="6" customFormat="1" ht="65.25" thickTop="1" thickBot="1">
      <c r="A2109" s="11"/>
      <c r="B2109" s="3" t="s">
        <v>1715</v>
      </c>
      <c r="C2109" s="1" t="s">
        <v>7565</v>
      </c>
      <c r="D2109" s="5" t="s">
        <v>7540</v>
      </c>
      <c r="E2109" s="5">
        <v>241</v>
      </c>
      <c r="F2109" s="5" t="s">
        <v>7</v>
      </c>
      <c r="G2109" s="9" t="s">
        <v>4608</v>
      </c>
      <c r="H2109" s="28">
        <v>171</v>
      </c>
      <c r="I2109" s="27">
        <v>235.08032624999998</v>
      </c>
      <c r="J2109" s="2" t="str">
        <f>IF(ISNA(VLOOKUP(B2109,DRILLTAP!A:E,1,FALSE)),"NOT FOUND",VLOOKUP(B2109,DRILLTAP!A:E,3,FALSE))</f>
        <v>82074010000</v>
      </c>
      <c r="K2109" s="5" t="str">
        <f>IF(ISNA(VLOOKUP(B2109,DRILLTAP!A:E,1,FALSE)),"NOT FOUND",VLOOKUP(B2109,DRILLTAP!A:E,4,FALSE))</f>
        <v>CH</v>
      </c>
      <c r="L2109" s="10">
        <f>IF(ISNA(VLOOKUP(B2109,DRILLTAP!A:E,1,FALSE)),"NOT FOUND",VLOOKUP(B2109,DRILLTAP!A:E,5,FALSE))</f>
        <v>0.27300000000000002</v>
      </c>
    </row>
    <row r="2110" spans="1:12" s="6" customFormat="1" ht="65.25" thickTop="1" thickBot="1">
      <c r="A2110" s="11"/>
      <c r="B2110" s="3" t="s">
        <v>1716</v>
      </c>
      <c r="C2110" s="1" t="s">
        <v>7566</v>
      </c>
      <c r="D2110" s="5" t="s">
        <v>7540</v>
      </c>
      <c r="E2110" s="5">
        <v>241</v>
      </c>
      <c r="F2110" s="5" t="s">
        <v>7</v>
      </c>
      <c r="G2110" s="9" t="s">
        <v>4609</v>
      </c>
      <c r="H2110" s="28">
        <v>200</v>
      </c>
      <c r="I2110" s="27">
        <v>274.94774999999998</v>
      </c>
      <c r="J2110" s="2" t="str">
        <f>IF(ISNA(VLOOKUP(B2110,DRILLTAP!A:E,1,FALSE)),"NOT FOUND",VLOOKUP(B2110,DRILLTAP!A:E,3,FALSE))</f>
        <v>82074010000</v>
      </c>
      <c r="K2110" s="5" t="str">
        <f>IF(ISNA(VLOOKUP(B2110,DRILLTAP!A:E,1,FALSE)),"NOT FOUND",VLOOKUP(B2110,DRILLTAP!A:E,4,FALSE))</f>
        <v>CH</v>
      </c>
      <c r="L2110" s="10">
        <f>IF(ISNA(VLOOKUP(B2110,DRILLTAP!A:E,1,FALSE)),"NOT FOUND",VLOOKUP(B2110,DRILLTAP!A:E,5,FALSE))</f>
        <v>0.32</v>
      </c>
    </row>
    <row r="2111" spans="1:12" s="6" customFormat="1" ht="52.5" thickTop="1" thickBot="1">
      <c r="A2111" s="11"/>
      <c r="B2111" s="3" t="s">
        <v>1717</v>
      </c>
      <c r="C2111" s="1" t="s">
        <v>7567</v>
      </c>
      <c r="D2111" s="5" t="s">
        <v>7568</v>
      </c>
      <c r="E2111" s="5">
        <v>243</v>
      </c>
      <c r="F2111" s="5" t="s">
        <v>7</v>
      </c>
      <c r="G2111" s="9" t="s">
        <v>4610</v>
      </c>
      <c r="H2111" s="28">
        <v>92</v>
      </c>
      <c r="I2111" s="27">
        <v>126.475965</v>
      </c>
      <c r="J2111" s="2" t="str">
        <f>IF(ISNA(VLOOKUP(B2111,DRILLTAP!A:E,1,FALSE)),"NOT FOUND",VLOOKUP(B2111,DRILLTAP!A:E,3,FALSE))</f>
        <v>82074010000</v>
      </c>
      <c r="K2111" s="5" t="str">
        <f>IF(ISNA(VLOOKUP(B2111,DRILLTAP!A:E,1,FALSE)),"NOT FOUND",VLOOKUP(B2111,DRILLTAP!A:E,4,FALSE))</f>
        <v>CH</v>
      </c>
      <c r="L2111" s="10">
        <f>IF(ISNA(VLOOKUP(B2111,DRILLTAP!A:E,1,FALSE)),"NOT FOUND",VLOOKUP(B2111,DRILLTAP!A:E,5,FALSE))</f>
        <v>2.3E-2</v>
      </c>
    </row>
    <row r="2112" spans="1:12" s="6" customFormat="1" ht="52.5" thickTop="1" thickBot="1">
      <c r="A2112" s="11"/>
      <c r="B2112" s="3" t="s">
        <v>1718</v>
      </c>
      <c r="C2112" s="1" t="s">
        <v>7569</v>
      </c>
      <c r="D2112" s="5" t="s">
        <v>7568</v>
      </c>
      <c r="E2112" s="5">
        <v>243</v>
      </c>
      <c r="F2112" s="5" t="s">
        <v>7</v>
      </c>
      <c r="G2112" s="9" t="s">
        <v>4611</v>
      </c>
      <c r="H2112" s="28">
        <v>92</v>
      </c>
      <c r="I2112" s="27">
        <v>126.475965</v>
      </c>
      <c r="J2112" s="2" t="str">
        <f>IF(ISNA(VLOOKUP(B2112,DRILLTAP!A:E,1,FALSE)),"NOT FOUND",VLOOKUP(B2112,DRILLTAP!A:E,3,FALSE))</f>
        <v>82074010000</v>
      </c>
      <c r="K2112" s="5" t="str">
        <f>IF(ISNA(VLOOKUP(B2112,DRILLTAP!A:E,1,FALSE)),"NOT FOUND",VLOOKUP(B2112,DRILLTAP!A:E,4,FALSE))</f>
        <v>CH</v>
      </c>
      <c r="L2112" s="10">
        <f>IF(ISNA(VLOOKUP(B2112,DRILLTAP!A:E,1,FALSE)),"NOT FOUND",VLOOKUP(B2112,DRILLTAP!A:E,5,FALSE))</f>
        <v>2.3E-2</v>
      </c>
    </row>
    <row r="2113" spans="1:12" s="6" customFormat="1" ht="52.5" thickTop="1" thickBot="1">
      <c r="A2113" s="11"/>
      <c r="B2113" s="3" t="s">
        <v>1719</v>
      </c>
      <c r="C2113" s="1" t="s">
        <v>7570</v>
      </c>
      <c r="D2113" s="5" t="s">
        <v>7568</v>
      </c>
      <c r="E2113" s="5">
        <v>243</v>
      </c>
      <c r="F2113" s="5" t="s">
        <v>7</v>
      </c>
      <c r="G2113" s="9" t="s">
        <v>4612</v>
      </c>
      <c r="H2113" s="28">
        <v>93</v>
      </c>
      <c r="I2113" s="27">
        <v>127.85070374999999</v>
      </c>
      <c r="J2113" s="2" t="str">
        <f>IF(ISNA(VLOOKUP(B2113,DRILLTAP!A:E,1,FALSE)),"NOT FOUND",VLOOKUP(B2113,DRILLTAP!A:E,3,FALSE))</f>
        <v>82074010000</v>
      </c>
      <c r="K2113" s="5" t="str">
        <f>IF(ISNA(VLOOKUP(B2113,DRILLTAP!A:E,1,FALSE)),"NOT FOUND",VLOOKUP(B2113,DRILLTAP!A:E,4,FALSE))</f>
        <v>CH</v>
      </c>
      <c r="L2113" s="10">
        <f>IF(ISNA(VLOOKUP(B2113,DRILLTAP!A:E,1,FALSE)),"NOT FOUND",VLOOKUP(B2113,DRILLTAP!A:E,5,FALSE))</f>
        <v>2.5000000000000001E-2</v>
      </c>
    </row>
    <row r="2114" spans="1:12" s="6" customFormat="1" ht="52.5" thickTop="1" thickBot="1">
      <c r="A2114" s="11"/>
      <c r="B2114" s="3" t="s">
        <v>1720</v>
      </c>
      <c r="C2114" s="1" t="s">
        <v>7571</v>
      </c>
      <c r="D2114" s="5" t="s">
        <v>7568</v>
      </c>
      <c r="E2114" s="5">
        <v>243</v>
      </c>
      <c r="F2114" s="5" t="s">
        <v>7</v>
      </c>
      <c r="G2114" s="9" t="s">
        <v>4613</v>
      </c>
      <c r="H2114" s="28">
        <v>98</v>
      </c>
      <c r="I2114" s="27">
        <v>134.72439749999998</v>
      </c>
      <c r="J2114" s="2" t="str">
        <f>IF(ISNA(VLOOKUP(B2114,DRILLTAP!A:E,1,FALSE)),"NOT FOUND",VLOOKUP(B2114,DRILLTAP!A:E,3,FALSE))</f>
        <v>82074010000</v>
      </c>
      <c r="K2114" s="5" t="str">
        <f>IF(ISNA(VLOOKUP(B2114,DRILLTAP!A:E,1,FALSE)),"NOT FOUND",VLOOKUP(B2114,DRILLTAP!A:E,4,FALSE))</f>
        <v>CH</v>
      </c>
      <c r="L2114" s="10">
        <f>IF(ISNA(VLOOKUP(B2114,DRILLTAP!A:E,1,FALSE)),"NOT FOUND",VLOOKUP(B2114,DRILLTAP!A:E,5,FALSE))</f>
        <v>0.03</v>
      </c>
    </row>
    <row r="2115" spans="1:12" s="6" customFormat="1" ht="52.5" thickTop="1" thickBot="1">
      <c r="A2115" s="11"/>
      <c r="B2115" s="3" t="s">
        <v>1721</v>
      </c>
      <c r="C2115" s="1" t="s">
        <v>7572</v>
      </c>
      <c r="D2115" s="5" t="s">
        <v>7568</v>
      </c>
      <c r="E2115" s="5">
        <v>243</v>
      </c>
      <c r="F2115" s="5" t="s">
        <v>7</v>
      </c>
      <c r="G2115" s="9" t="s">
        <v>4614</v>
      </c>
      <c r="H2115" s="28">
        <v>119</v>
      </c>
      <c r="I2115" s="27">
        <v>163.59391124999999</v>
      </c>
      <c r="J2115" s="2" t="str">
        <f>IF(ISNA(VLOOKUP(B2115,DRILLTAP!A:E,1,FALSE)),"NOT FOUND",VLOOKUP(B2115,DRILLTAP!A:E,3,FALSE))</f>
        <v>82074010000</v>
      </c>
      <c r="K2115" s="5" t="str">
        <f>IF(ISNA(VLOOKUP(B2115,DRILLTAP!A:E,1,FALSE)),"NOT FOUND",VLOOKUP(B2115,DRILLTAP!A:E,4,FALSE))</f>
        <v>CH</v>
      </c>
      <c r="L2115" s="10">
        <f>IF(ISNA(VLOOKUP(B2115,DRILLTAP!A:E,1,FALSE)),"NOT FOUND",VLOOKUP(B2115,DRILLTAP!A:E,5,FALSE))</f>
        <v>6.0999999999999999E-2</v>
      </c>
    </row>
    <row r="2116" spans="1:12" s="6" customFormat="1" ht="52.5" thickTop="1" thickBot="1">
      <c r="A2116" s="11"/>
      <c r="B2116" s="3" t="s">
        <v>1722</v>
      </c>
      <c r="C2116" s="1" t="s">
        <v>7573</v>
      </c>
      <c r="D2116" s="5" t="s">
        <v>7568</v>
      </c>
      <c r="E2116" s="5">
        <v>243</v>
      </c>
      <c r="F2116" s="5" t="s">
        <v>7</v>
      </c>
      <c r="G2116" s="9" t="s">
        <v>4615</v>
      </c>
      <c r="H2116" s="28">
        <v>145</v>
      </c>
      <c r="I2116" s="27">
        <v>199.33711874999995</v>
      </c>
      <c r="J2116" s="2" t="str">
        <f>IF(ISNA(VLOOKUP(B2116,DRILLTAP!A:E,1,FALSE)),"NOT FOUND",VLOOKUP(B2116,DRILLTAP!A:E,3,FALSE))</f>
        <v>82074010000</v>
      </c>
      <c r="K2116" s="5" t="str">
        <f>IF(ISNA(VLOOKUP(B2116,DRILLTAP!A:E,1,FALSE)),"NOT FOUND",VLOOKUP(B2116,DRILLTAP!A:E,4,FALSE))</f>
        <v>CH</v>
      </c>
      <c r="L2116" s="10">
        <f>IF(ISNA(VLOOKUP(B2116,DRILLTAP!A:E,1,FALSE)),"NOT FOUND",VLOOKUP(B2116,DRILLTAP!A:E,5,FALSE))</f>
        <v>9.0999999999999998E-2</v>
      </c>
    </row>
    <row r="2117" spans="1:12" s="6" customFormat="1" ht="52.5" thickTop="1" thickBot="1">
      <c r="A2117" s="11"/>
      <c r="B2117" s="3" t="s">
        <v>1723</v>
      </c>
      <c r="C2117" s="1" t="s">
        <v>7574</v>
      </c>
      <c r="D2117" s="5" t="s">
        <v>7568</v>
      </c>
      <c r="E2117" s="5">
        <v>243</v>
      </c>
      <c r="F2117" s="5" t="s">
        <v>7</v>
      </c>
      <c r="G2117" s="9" t="s">
        <v>4616</v>
      </c>
      <c r="H2117" s="28">
        <v>179</v>
      </c>
      <c r="I2117" s="27">
        <v>246.07823624999995</v>
      </c>
      <c r="J2117" s="2" t="str">
        <f>IF(ISNA(VLOOKUP(B2117,DRILLTAP!A:E,1,FALSE)),"NOT FOUND",VLOOKUP(B2117,DRILLTAP!A:E,3,FALSE))</f>
        <v>82074010000</v>
      </c>
      <c r="K2117" s="5" t="str">
        <f>IF(ISNA(VLOOKUP(B2117,DRILLTAP!A:E,1,FALSE)),"NOT FOUND",VLOOKUP(B2117,DRILLTAP!A:E,4,FALSE))</f>
        <v>CH</v>
      </c>
      <c r="L2117" s="10">
        <f>IF(ISNA(VLOOKUP(B2117,DRILLTAP!A:E,1,FALSE)),"NOT FOUND",VLOOKUP(B2117,DRILLTAP!A:E,5,FALSE))</f>
        <v>0.14000000000000001</v>
      </c>
    </row>
    <row r="2118" spans="1:12" s="6" customFormat="1" ht="65.25" thickTop="1" thickBot="1">
      <c r="A2118" s="11"/>
      <c r="B2118" s="3" t="s">
        <v>1724</v>
      </c>
      <c r="C2118" s="1" t="s">
        <v>7575</v>
      </c>
      <c r="D2118" s="5" t="s">
        <v>7568</v>
      </c>
      <c r="E2118" s="5">
        <v>245</v>
      </c>
      <c r="F2118" s="5" t="s">
        <v>7</v>
      </c>
      <c r="G2118" s="9" t="s">
        <v>4617</v>
      </c>
      <c r="H2118" s="28">
        <v>137</v>
      </c>
      <c r="I2118" s="27">
        <v>188.33920874999998</v>
      </c>
      <c r="J2118" s="2" t="str">
        <f>IF(ISNA(VLOOKUP(B2118,DRILLTAP!A:E,1,FALSE)),"NOT FOUND",VLOOKUP(B2118,DRILLTAP!A:E,3,FALSE))</f>
        <v>82074010000</v>
      </c>
      <c r="K2118" s="5" t="str">
        <f>IF(ISNA(VLOOKUP(B2118,DRILLTAP!A:E,1,FALSE)),"NOT FOUND",VLOOKUP(B2118,DRILLTAP!A:E,4,FALSE))</f>
        <v>CH</v>
      </c>
      <c r="L2118" s="10">
        <f>IF(ISNA(VLOOKUP(B2118,DRILLTAP!A:E,1,FALSE)),"NOT FOUND",VLOOKUP(B2118,DRILLTAP!A:E,5,FALSE))</f>
        <v>2.8000000000000001E-2</v>
      </c>
    </row>
    <row r="2119" spans="1:12" s="6" customFormat="1" ht="65.25" thickTop="1" thickBot="1">
      <c r="A2119" s="11"/>
      <c r="B2119" s="3" t="s">
        <v>1725</v>
      </c>
      <c r="C2119" s="1" t="s">
        <v>7576</v>
      </c>
      <c r="D2119" s="5" t="s">
        <v>7568</v>
      </c>
      <c r="E2119" s="5">
        <v>245</v>
      </c>
      <c r="F2119" s="5" t="s">
        <v>7</v>
      </c>
      <c r="G2119" s="9" t="s">
        <v>4618</v>
      </c>
      <c r="H2119" s="28">
        <v>166</v>
      </c>
      <c r="I2119" s="27">
        <v>228.20663249999996</v>
      </c>
      <c r="J2119" s="2" t="str">
        <f>IF(ISNA(VLOOKUP(B2119,DRILLTAP!A:E,1,FALSE)),"NOT FOUND",VLOOKUP(B2119,DRILLTAP!A:E,3,FALSE))</f>
        <v>82074010000</v>
      </c>
      <c r="K2119" s="5" t="str">
        <f>IF(ISNA(VLOOKUP(B2119,DRILLTAP!A:E,1,FALSE)),"NOT FOUND",VLOOKUP(B2119,DRILLTAP!A:E,4,FALSE))</f>
        <v>CH</v>
      </c>
      <c r="L2119" s="10">
        <f>IF(ISNA(VLOOKUP(B2119,DRILLTAP!A:E,1,FALSE)),"NOT FOUND",VLOOKUP(B2119,DRILLTAP!A:E,5,FALSE))</f>
        <v>5.1999999999999998E-2</v>
      </c>
    </row>
    <row r="2120" spans="1:12" s="6" customFormat="1" ht="65.25" thickTop="1" thickBot="1">
      <c r="A2120" s="11"/>
      <c r="B2120" s="3" t="s">
        <v>1726</v>
      </c>
      <c r="C2120" s="1" t="s">
        <v>7577</v>
      </c>
      <c r="D2120" s="5" t="s">
        <v>7568</v>
      </c>
      <c r="E2120" s="5">
        <v>245</v>
      </c>
      <c r="F2120" s="5" t="s">
        <v>7</v>
      </c>
      <c r="G2120" s="9" t="s">
        <v>4619</v>
      </c>
      <c r="H2120" s="28">
        <v>204</v>
      </c>
      <c r="I2120" s="27">
        <v>280.44670499999995</v>
      </c>
      <c r="J2120" s="2" t="str">
        <f>IF(ISNA(VLOOKUP(B2120,DRILLTAP!A:E,1,FALSE)),"NOT FOUND",VLOOKUP(B2120,DRILLTAP!A:E,3,FALSE))</f>
        <v>82074010000</v>
      </c>
      <c r="K2120" s="5" t="str">
        <f>IF(ISNA(VLOOKUP(B2120,DRILLTAP!A:E,1,FALSE)),"NOT FOUND",VLOOKUP(B2120,DRILLTAP!A:E,4,FALSE))</f>
        <v>CH</v>
      </c>
      <c r="L2120" s="10">
        <f>IF(ISNA(VLOOKUP(B2120,DRILLTAP!A:E,1,FALSE)),"NOT FOUND",VLOOKUP(B2120,DRILLTAP!A:E,5,FALSE))</f>
        <v>9.8000000000000004E-2</v>
      </c>
    </row>
    <row r="2121" spans="1:12" s="6" customFormat="1" ht="65.25" thickTop="1" thickBot="1">
      <c r="A2121" s="11"/>
      <c r="B2121" s="3" t="s">
        <v>1727</v>
      </c>
      <c r="C2121" s="1" t="s">
        <v>7578</v>
      </c>
      <c r="D2121" s="5" t="s">
        <v>7568</v>
      </c>
      <c r="E2121" s="5">
        <v>245</v>
      </c>
      <c r="F2121" s="5" t="s">
        <v>7</v>
      </c>
      <c r="G2121" s="9" t="s">
        <v>4620</v>
      </c>
      <c r="H2121" s="28">
        <v>251</v>
      </c>
      <c r="I2121" s="27">
        <v>345.05942625</v>
      </c>
      <c r="J2121" s="2" t="str">
        <f>IF(ISNA(VLOOKUP(B2121,DRILLTAP!A:E,1,FALSE)),"NOT FOUND",VLOOKUP(B2121,DRILLTAP!A:E,3,FALSE))</f>
        <v>82074010000</v>
      </c>
      <c r="K2121" s="5" t="str">
        <f>IF(ISNA(VLOOKUP(B2121,DRILLTAP!A:E,1,FALSE)),"NOT FOUND",VLOOKUP(B2121,DRILLTAP!A:E,4,FALSE))</f>
        <v>CH</v>
      </c>
      <c r="L2121" s="10">
        <f>IF(ISNA(VLOOKUP(B2121,DRILLTAP!A:E,1,FALSE)),"NOT FOUND",VLOOKUP(B2121,DRILLTAP!A:E,5,FALSE))</f>
        <v>0.157</v>
      </c>
    </row>
    <row r="2122" spans="1:12" s="6" customFormat="1" ht="52.5" thickTop="1" thickBot="1">
      <c r="A2122" s="11"/>
      <c r="B2122" s="3" t="s">
        <v>1728</v>
      </c>
      <c r="C2122" s="1" t="s">
        <v>7579</v>
      </c>
      <c r="D2122" s="5" t="s">
        <v>7568</v>
      </c>
      <c r="E2122" s="5">
        <v>247</v>
      </c>
      <c r="F2122" s="5" t="s">
        <v>7</v>
      </c>
      <c r="G2122" s="9" t="s">
        <v>4621</v>
      </c>
      <c r="H2122" s="28">
        <v>129</v>
      </c>
      <c r="I2122" s="27">
        <v>177.34129874999996</v>
      </c>
      <c r="J2122" s="2" t="str">
        <f>IF(ISNA(VLOOKUP(B2122,DRILLTAP!A:E,1,FALSE)),"NOT FOUND",VLOOKUP(B2122,DRILLTAP!A:E,3,FALSE))</f>
        <v>82074010000</v>
      </c>
      <c r="K2122" s="5" t="str">
        <f>IF(ISNA(VLOOKUP(B2122,DRILLTAP!A:E,1,FALSE)),"NOT FOUND",VLOOKUP(B2122,DRILLTAP!A:E,4,FALSE))</f>
        <v>CH</v>
      </c>
      <c r="L2122" s="10">
        <f>IF(ISNA(VLOOKUP(B2122,DRILLTAP!A:E,1,FALSE)),"NOT FOUND",VLOOKUP(B2122,DRILLTAP!A:E,5,FALSE))</f>
        <v>8.0000000000000002E-3</v>
      </c>
    </row>
    <row r="2123" spans="1:12" s="6" customFormat="1" ht="52.5" thickTop="1" thickBot="1">
      <c r="A2123" s="11"/>
      <c r="B2123" s="3" t="s">
        <v>1729</v>
      </c>
      <c r="C2123" s="1" t="s">
        <v>7580</v>
      </c>
      <c r="D2123" s="5" t="s">
        <v>7568</v>
      </c>
      <c r="E2123" s="5">
        <v>247</v>
      </c>
      <c r="F2123" s="5" t="s">
        <v>7</v>
      </c>
      <c r="G2123" s="9" t="s">
        <v>4622</v>
      </c>
      <c r="H2123" s="28">
        <v>129</v>
      </c>
      <c r="I2123" s="27">
        <v>177.34129874999996</v>
      </c>
      <c r="J2123" s="2" t="str">
        <f>IF(ISNA(VLOOKUP(B2123,DRILLTAP!A:E,1,FALSE)),"NOT FOUND",VLOOKUP(B2123,DRILLTAP!A:E,3,FALSE))</f>
        <v>82074010000</v>
      </c>
      <c r="K2123" s="5" t="str">
        <f>IF(ISNA(VLOOKUP(B2123,DRILLTAP!A:E,1,FALSE)),"NOT FOUND",VLOOKUP(B2123,DRILLTAP!A:E,4,FALSE))</f>
        <v>CH</v>
      </c>
      <c r="L2123" s="10">
        <f>IF(ISNA(VLOOKUP(B2123,DRILLTAP!A:E,1,FALSE)),"NOT FOUND",VLOOKUP(B2123,DRILLTAP!A:E,5,FALSE))</f>
        <v>1.2999999999999999E-2</v>
      </c>
    </row>
    <row r="2124" spans="1:12" s="6" customFormat="1" ht="52.5" thickTop="1" thickBot="1">
      <c r="A2124" s="11"/>
      <c r="B2124" s="3" t="s">
        <v>1730</v>
      </c>
      <c r="C2124" s="1" t="s">
        <v>7581</v>
      </c>
      <c r="D2124" s="5" t="s">
        <v>7568</v>
      </c>
      <c r="E2124" s="5">
        <v>247</v>
      </c>
      <c r="F2124" s="5" t="s">
        <v>7</v>
      </c>
      <c r="G2124" s="9" t="s">
        <v>4623</v>
      </c>
      <c r="H2124" s="28">
        <v>131</v>
      </c>
      <c r="I2124" s="27">
        <v>180.09077625</v>
      </c>
      <c r="J2124" s="2" t="str">
        <f>IF(ISNA(VLOOKUP(B2124,DRILLTAP!A:E,1,FALSE)),"NOT FOUND",VLOOKUP(B2124,DRILLTAP!A:E,3,FALSE))</f>
        <v>82074010000</v>
      </c>
      <c r="K2124" s="5" t="str">
        <f>IF(ISNA(VLOOKUP(B2124,DRILLTAP!A:E,1,FALSE)),"NOT FOUND",VLOOKUP(B2124,DRILLTAP!A:E,4,FALSE))</f>
        <v>CH</v>
      </c>
      <c r="L2124" s="10">
        <f>IF(ISNA(VLOOKUP(B2124,DRILLTAP!A:E,1,FALSE)),"NOT FOUND",VLOOKUP(B2124,DRILLTAP!A:E,5,FALSE))</f>
        <v>2.1999999999999999E-2</v>
      </c>
    </row>
    <row r="2125" spans="1:12" s="6" customFormat="1" ht="65.25" thickTop="1" thickBot="1">
      <c r="A2125" s="11"/>
      <c r="B2125" s="3" t="s">
        <v>1731</v>
      </c>
      <c r="C2125" s="1" t="s">
        <v>7582</v>
      </c>
      <c r="D2125" s="5" t="s">
        <v>7568</v>
      </c>
      <c r="E2125" s="5">
        <v>247</v>
      </c>
      <c r="F2125" s="5" t="s">
        <v>7</v>
      </c>
      <c r="G2125" s="9" t="s">
        <v>4624</v>
      </c>
      <c r="H2125" s="28">
        <v>137</v>
      </c>
      <c r="I2125" s="27">
        <v>188.33920874999998</v>
      </c>
      <c r="J2125" s="2" t="str">
        <f>IF(ISNA(VLOOKUP(B2125,DRILLTAP!A:E,1,FALSE)),"NOT FOUND",VLOOKUP(B2125,DRILLTAP!A:E,3,FALSE))</f>
        <v>82074010000</v>
      </c>
      <c r="K2125" s="5" t="str">
        <f>IF(ISNA(VLOOKUP(B2125,DRILLTAP!A:E,1,FALSE)),"NOT FOUND",VLOOKUP(B2125,DRILLTAP!A:E,4,FALSE))</f>
        <v>CH</v>
      </c>
      <c r="L2125" s="10">
        <f>IF(ISNA(VLOOKUP(B2125,DRILLTAP!A:E,1,FALSE)),"NOT FOUND",VLOOKUP(B2125,DRILLTAP!A:E,5,FALSE))</f>
        <v>2.7E-2</v>
      </c>
    </row>
    <row r="2126" spans="1:12" s="6" customFormat="1" ht="65.25" thickTop="1" thickBot="1">
      <c r="A2126" s="11"/>
      <c r="B2126" s="3" t="s">
        <v>1732</v>
      </c>
      <c r="C2126" s="1" t="s">
        <v>7583</v>
      </c>
      <c r="D2126" s="5" t="s">
        <v>7568</v>
      </c>
      <c r="E2126" s="5">
        <v>247</v>
      </c>
      <c r="F2126" s="5" t="s">
        <v>7</v>
      </c>
      <c r="G2126" s="9" t="s">
        <v>4625</v>
      </c>
      <c r="H2126" s="28">
        <v>166</v>
      </c>
      <c r="I2126" s="27">
        <v>228.20663249999996</v>
      </c>
      <c r="J2126" s="2" t="str">
        <f>IF(ISNA(VLOOKUP(B2126,DRILLTAP!A:E,1,FALSE)),"NOT FOUND",VLOOKUP(B2126,DRILLTAP!A:E,3,FALSE))</f>
        <v>82074010000</v>
      </c>
      <c r="K2126" s="5" t="str">
        <f>IF(ISNA(VLOOKUP(B2126,DRILLTAP!A:E,1,FALSE)),"NOT FOUND",VLOOKUP(B2126,DRILLTAP!A:E,4,FALSE))</f>
        <v>CH</v>
      </c>
      <c r="L2126" s="10">
        <f>IF(ISNA(VLOOKUP(B2126,DRILLTAP!A:E,1,FALSE)),"NOT FOUND",VLOOKUP(B2126,DRILLTAP!A:E,5,FALSE))</f>
        <v>5.0999999999999997E-2</v>
      </c>
    </row>
    <row r="2127" spans="1:12" s="6" customFormat="1" ht="65.25" thickTop="1" thickBot="1">
      <c r="A2127" s="11"/>
      <c r="B2127" s="3" t="s">
        <v>1733</v>
      </c>
      <c r="C2127" s="1" t="s">
        <v>7584</v>
      </c>
      <c r="D2127" s="5" t="s">
        <v>7568</v>
      </c>
      <c r="E2127" s="5">
        <v>247</v>
      </c>
      <c r="F2127" s="5" t="s">
        <v>7</v>
      </c>
      <c r="G2127" s="9" t="s">
        <v>4626</v>
      </c>
      <c r="H2127" s="28">
        <v>204</v>
      </c>
      <c r="I2127" s="27">
        <v>280.44670499999995</v>
      </c>
      <c r="J2127" s="2" t="str">
        <f>IF(ISNA(VLOOKUP(B2127,DRILLTAP!A:E,1,FALSE)),"NOT FOUND",VLOOKUP(B2127,DRILLTAP!A:E,3,FALSE))</f>
        <v>82074010000</v>
      </c>
      <c r="K2127" s="5" t="str">
        <f>IF(ISNA(VLOOKUP(B2127,DRILLTAP!A:E,1,FALSE)),"NOT FOUND",VLOOKUP(B2127,DRILLTAP!A:E,4,FALSE))</f>
        <v>CH</v>
      </c>
      <c r="L2127" s="10">
        <f>IF(ISNA(VLOOKUP(B2127,DRILLTAP!A:E,1,FALSE)),"NOT FOUND",VLOOKUP(B2127,DRILLTAP!A:E,5,FALSE))</f>
        <v>8.5999999999999993E-2</v>
      </c>
    </row>
    <row r="2128" spans="1:12" s="6" customFormat="1" ht="65.25" thickTop="1" thickBot="1">
      <c r="A2128" s="11"/>
      <c r="B2128" s="3" t="s">
        <v>1734</v>
      </c>
      <c r="C2128" s="1" t="s">
        <v>7585</v>
      </c>
      <c r="D2128" s="5" t="s">
        <v>7568</v>
      </c>
      <c r="E2128" s="5">
        <v>247</v>
      </c>
      <c r="F2128" s="5" t="s">
        <v>7</v>
      </c>
      <c r="G2128" s="9" t="s">
        <v>4627</v>
      </c>
      <c r="H2128" s="28">
        <v>251</v>
      </c>
      <c r="I2128" s="27">
        <v>345.05942625</v>
      </c>
      <c r="J2128" s="2" t="str">
        <f>IF(ISNA(VLOOKUP(B2128,DRILLTAP!A:E,1,FALSE)),"NOT FOUND",VLOOKUP(B2128,DRILLTAP!A:E,3,FALSE))</f>
        <v>82074010000</v>
      </c>
      <c r="K2128" s="5" t="str">
        <f>IF(ISNA(VLOOKUP(B2128,DRILLTAP!A:E,1,FALSE)),"NOT FOUND",VLOOKUP(B2128,DRILLTAP!A:E,4,FALSE))</f>
        <v>CH</v>
      </c>
      <c r="L2128" s="10">
        <f>IF(ISNA(VLOOKUP(B2128,DRILLTAP!A:E,1,FALSE)),"NOT FOUND",VLOOKUP(B2128,DRILLTAP!A:E,5,FALSE))</f>
        <v>8.8999999999999996E-2</v>
      </c>
    </row>
    <row r="2129" spans="1:12" s="6" customFormat="1" ht="52.5" thickTop="1" thickBot="1">
      <c r="A2129" s="11"/>
      <c r="B2129" s="3" t="s">
        <v>1735</v>
      </c>
      <c r="C2129" s="1" t="s">
        <v>7586</v>
      </c>
      <c r="D2129" s="5"/>
      <c r="E2129" s="5">
        <v>249</v>
      </c>
      <c r="F2129" s="5" t="s">
        <v>7</v>
      </c>
      <c r="G2129" s="9" t="s">
        <v>4628</v>
      </c>
      <c r="H2129" s="28">
        <v>30.5</v>
      </c>
      <c r="I2129" s="27">
        <v>41.929531875000002</v>
      </c>
      <c r="J2129" s="2" t="str">
        <f>IF(ISNA(VLOOKUP(B2129,DRILLTAP!A:E,1,FALSE)),"NOT FOUND",VLOOKUP(B2129,DRILLTAP!A:E,3,FALSE))</f>
        <v>82074010000</v>
      </c>
      <c r="K2129" s="5" t="str">
        <f>IF(ISNA(VLOOKUP(B2129,DRILLTAP!A:E,1,FALSE)),"NOT FOUND",VLOOKUP(B2129,DRILLTAP!A:E,4,FALSE))</f>
        <v>CH</v>
      </c>
      <c r="L2129" s="10">
        <f>IF(ISNA(VLOOKUP(B2129,DRILLTAP!A:E,1,FALSE)),"NOT FOUND",VLOOKUP(B2129,DRILLTAP!A:E,5,FALSE))</f>
        <v>4.0000000000000001E-3</v>
      </c>
    </row>
    <row r="2130" spans="1:12" s="6" customFormat="1" ht="52.5" thickTop="1" thickBot="1">
      <c r="A2130" s="11"/>
      <c r="B2130" s="3" t="s">
        <v>1736</v>
      </c>
      <c r="C2130" s="1" t="s">
        <v>7587</v>
      </c>
      <c r="D2130" s="5"/>
      <c r="E2130" s="5">
        <v>249</v>
      </c>
      <c r="F2130" s="5" t="s">
        <v>7</v>
      </c>
      <c r="G2130" s="9" t="s">
        <v>4629</v>
      </c>
      <c r="H2130" s="28">
        <v>26.6</v>
      </c>
      <c r="I2130" s="27">
        <v>36.568050749999998</v>
      </c>
      <c r="J2130" s="2" t="str">
        <f>IF(ISNA(VLOOKUP(B2130,DRILLTAP!A:E,1,FALSE)),"NOT FOUND",VLOOKUP(B2130,DRILLTAP!A:E,3,FALSE))</f>
        <v>82074010000</v>
      </c>
      <c r="K2130" s="5" t="str">
        <f>IF(ISNA(VLOOKUP(B2130,DRILLTAP!A:E,1,FALSE)),"NOT FOUND",VLOOKUP(B2130,DRILLTAP!A:E,4,FALSE))</f>
        <v>CH</v>
      </c>
      <c r="L2130" s="10">
        <f>IF(ISNA(VLOOKUP(B2130,DRILLTAP!A:E,1,FALSE)),"NOT FOUND",VLOOKUP(B2130,DRILLTAP!A:E,5,FALSE))</f>
        <v>4.0000000000000001E-3</v>
      </c>
    </row>
    <row r="2131" spans="1:12" s="6" customFormat="1" ht="52.5" thickTop="1" thickBot="1">
      <c r="A2131" s="11"/>
      <c r="B2131" s="3" t="s">
        <v>1737</v>
      </c>
      <c r="C2131" s="1" t="s">
        <v>7588</v>
      </c>
      <c r="D2131" s="5"/>
      <c r="E2131" s="5">
        <v>249</v>
      </c>
      <c r="F2131" s="5" t="s">
        <v>7</v>
      </c>
      <c r="G2131" s="9" t="s">
        <v>4630</v>
      </c>
      <c r="H2131" s="28">
        <v>25.2</v>
      </c>
      <c r="I2131" s="27">
        <v>34.643416499999994</v>
      </c>
      <c r="J2131" s="2" t="str">
        <f>IF(ISNA(VLOOKUP(B2131,DRILLTAP!A:E,1,FALSE)),"NOT FOUND",VLOOKUP(B2131,DRILLTAP!A:E,3,FALSE))</f>
        <v>82074010000</v>
      </c>
      <c r="K2131" s="5" t="str">
        <f>IF(ISNA(VLOOKUP(B2131,DRILLTAP!A:E,1,FALSE)),"NOT FOUND",VLOOKUP(B2131,DRILLTAP!A:E,4,FALSE))</f>
        <v>CH</v>
      </c>
      <c r="L2131" s="10">
        <f>IF(ISNA(VLOOKUP(B2131,DRILLTAP!A:E,1,FALSE)),"NOT FOUND",VLOOKUP(B2131,DRILLTAP!A:E,5,FALSE))</f>
        <v>6.0000000000000001E-3</v>
      </c>
    </row>
    <row r="2132" spans="1:12" s="6" customFormat="1" ht="52.5" thickTop="1" thickBot="1">
      <c r="A2132" s="11"/>
      <c r="B2132" s="3" t="s">
        <v>1738</v>
      </c>
      <c r="C2132" s="1" t="s">
        <v>7589</v>
      </c>
      <c r="D2132" s="5"/>
      <c r="E2132" s="5">
        <v>249</v>
      </c>
      <c r="F2132" s="5" t="s">
        <v>7</v>
      </c>
      <c r="G2132" s="9" t="s">
        <v>4631</v>
      </c>
      <c r="H2132" s="28">
        <v>25.2</v>
      </c>
      <c r="I2132" s="27">
        <v>34.643416499999994</v>
      </c>
      <c r="J2132" s="2" t="str">
        <f>IF(ISNA(VLOOKUP(B2132,DRILLTAP!A:E,1,FALSE)),"NOT FOUND",VLOOKUP(B2132,DRILLTAP!A:E,3,FALSE))</f>
        <v>82074010000</v>
      </c>
      <c r="K2132" s="5" t="str">
        <f>IF(ISNA(VLOOKUP(B2132,DRILLTAP!A:E,1,FALSE)),"NOT FOUND",VLOOKUP(B2132,DRILLTAP!A:E,4,FALSE))</f>
        <v>CH</v>
      </c>
      <c r="L2132" s="10">
        <f>IF(ISNA(VLOOKUP(B2132,DRILLTAP!A:E,1,FALSE)),"NOT FOUND",VLOOKUP(B2132,DRILLTAP!A:E,5,FALSE))</f>
        <v>8.9999999999999993E-3</v>
      </c>
    </row>
    <row r="2133" spans="1:12" s="6" customFormat="1" ht="52.5" thickTop="1" thickBot="1">
      <c r="A2133" s="11"/>
      <c r="B2133" s="3" t="s">
        <v>1739</v>
      </c>
      <c r="C2133" s="1" t="s">
        <v>7590</v>
      </c>
      <c r="D2133" s="5"/>
      <c r="E2133" s="5">
        <v>249</v>
      </c>
      <c r="F2133" s="5" t="s">
        <v>7</v>
      </c>
      <c r="G2133" s="9" t="s">
        <v>4632</v>
      </c>
      <c r="H2133" s="28">
        <v>25.6</v>
      </c>
      <c r="I2133" s="27">
        <v>35.193312000000006</v>
      </c>
      <c r="J2133" s="2" t="str">
        <f>IF(ISNA(VLOOKUP(B2133,DRILLTAP!A:E,1,FALSE)),"NOT FOUND",VLOOKUP(B2133,DRILLTAP!A:E,3,FALSE))</f>
        <v>82074010000</v>
      </c>
      <c r="K2133" s="5" t="str">
        <f>IF(ISNA(VLOOKUP(B2133,DRILLTAP!A:E,1,FALSE)),"NOT FOUND",VLOOKUP(B2133,DRILLTAP!A:E,4,FALSE))</f>
        <v>CH</v>
      </c>
      <c r="L2133" s="10">
        <f>IF(ISNA(VLOOKUP(B2133,DRILLTAP!A:E,1,FALSE)),"NOT FOUND",VLOOKUP(B2133,DRILLTAP!A:E,5,FALSE))</f>
        <v>1.4E-2</v>
      </c>
    </row>
    <row r="2134" spans="1:12" s="6" customFormat="1" ht="52.5" thickTop="1" thickBot="1">
      <c r="A2134" s="11"/>
      <c r="B2134" s="3" t="s">
        <v>1740</v>
      </c>
      <c r="C2134" s="1" t="s">
        <v>7591</v>
      </c>
      <c r="D2134" s="5"/>
      <c r="E2134" s="5">
        <v>249</v>
      </c>
      <c r="F2134" s="5" t="s">
        <v>7</v>
      </c>
      <c r="G2134" s="9" t="s">
        <v>4633</v>
      </c>
      <c r="H2134" s="28">
        <v>26.8</v>
      </c>
      <c r="I2134" s="27">
        <v>36.8429985</v>
      </c>
      <c r="J2134" s="2" t="str">
        <f>IF(ISNA(VLOOKUP(B2134,DRILLTAP!A:E,1,FALSE)),"NOT FOUND",VLOOKUP(B2134,DRILLTAP!A:E,3,FALSE))</f>
        <v>82074010000</v>
      </c>
      <c r="K2134" s="5" t="str">
        <f>IF(ISNA(VLOOKUP(B2134,DRILLTAP!A:E,1,FALSE)),"NOT FOUND",VLOOKUP(B2134,DRILLTAP!A:E,4,FALSE))</f>
        <v>CH</v>
      </c>
      <c r="L2134" s="10">
        <f>IF(ISNA(VLOOKUP(B2134,DRILLTAP!A:E,1,FALSE)),"NOT FOUND",VLOOKUP(B2134,DRILLTAP!A:E,5,FALSE))</f>
        <v>1.7000000000000001E-2</v>
      </c>
    </row>
    <row r="2135" spans="1:12" s="6" customFormat="1" ht="52.5" thickTop="1" thickBot="1">
      <c r="A2135" s="11"/>
      <c r="B2135" s="3" t="s">
        <v>1741</v>
      </c>
      <c r="C2135" s="1" t="s">
        <v>7592</v>
      </c>
      <c r="D2135" s="5"/>
      <c r="E2135" s="5">
        <v>249</v>
      </c>
      <c r="F2135" s="5" t="s">
        <v>7</v>
      </c>
      <c r="G2135" s="9" t="s">
        <v>4634</v>
      </c>
      <c r="H2135" s="28">
        <v>32.299999999999997</v>
      </c>
      <c r="I2135" s="27">
        <v>44.404061624999997</v>
      </c>
      <c r="J2135" s="2" t="str">
        <f>IF(ISNA(VLOOKUP(B2135,DRILLTAP!A:E,1,FALSE)),"NOT FOUND",VLOOKUP(B2135,DRILLTAP!A:E,3,FALSE))</f>
        <v>82074010000</v>
      </c>
      <c r="K2135" s="5" t="str">
        <f>IF(ISNA(VLOOKUP(B2135,DRILLTAP!A:E,1,FALSE)),"NOT FOUND",VLOOKUP(B2135,DRILLTAP!A:E,4,FALSE))</f>
        <v>CH</v>
      </c>
      <c r="L2135" s="10">
        <f>IF(ISNA(VLOOKUP(B2135,DRILLTAP!A:E,1,FALSE)),"NOT FOUND",VLOOKUP(B2135,DRILLTAP!A:E,5,FALSE))</f>
        <v>3.1E-2</v>
      </c>
    </row>
    <row r="2136" spans="1:12" s="6" customFormat="1" ht="52.5" thickTop="1" thickBot="1">
      <c r="A2136" s="11"/>
      <c r="B2136" s="3" t="s">
        <v>1742</v>
      </c>
      <c r="C2136" s="1" t="s">
        <v>7593</v>
      </c>
      <c r="D2136" s="5"/>
      <c r="E2136" s="5">
        <v>249</v>
      </c>
      <c r="F2136" s="5" t="s">
        <v>7</v>
      </c>
      <c r="G2136" s="9" t="s">
        <v>4635</v>
      </c>
      <c r="H2136" s="28">
        <v>37.299999999999997</v>
      </c>
      <c r="I2136" s="27">
        <v>51.277755374999991</v>
      </c>
      <c r="J2136" s="2" t="str">
        <f>IF(ISNA(VLOOKUP(B2136,DRILLTAP!A:E,1,FALSE)),"NOT FOUND",VLOOKUP(B2136,DRILLTAP!A:E,3,FALSE))</f>
        <v>82074010000</v>
      </c>
      <c r="K2136" s="5" t="str">
        <f>IF(ISNA(VLOOKUP(B2136,DRILLTAP!A:E,1,FALSE)),"NOT FOUND",VLOOKUP(B2136,DRILLTAP!A:E,4,FALSE))</f>
        <v>CH</v>
      </c>
      <c r="L2136" s="10">
        <f>IF(ISNA(VLOOKUP(B2136,DRILLTAP!A:E,1,FALSE)),"NOT FOUND",VLOOKUP(B2136,DRILLTAP!A:E,5,FALSE))</f>
        <v>5.3999999999999999E-2</v>
      </c>
    </row>
    <row r="2137" spans="1:12" s="6" customFormat="1" ht="52.5" thickTop="1" thickBot="1">
      <c r="A2137" s="11"/>
      <c r="B2137" s="3" t="s">
        <v>1743</v>
      </c>
      <c r="C2137" s="1" t="s">
        <v>7594</v>
      </c>
      <c r="D2137" s="5"/>
      <c r="E2137" s="5">
        <v>249</v>
      </c>
      <c r="F2137" s="5" t="s">
        <v>7</v>
      </c>
      <c r="G2137" s="9" t="s">
        <v>4636</v>
      </c>
      <c r="H2137" s="28">
        <v>46.6</v>
      </c>
      <c r="I2137" s="27">
        <v>64.062825750000002</v>
      </c>
      <c r="J2137" s="2" t="str">
        <f>IF(ISNA(VLOOKUP(B2137,DRILLTAP!A:E,1,FALSE)),"NOT FOUND",VLOOKUP(B2137,DRILLTAP!A:E,3,FALSE))</f>
        <v>82074010000</v>
      </c>
      <c r="K2137" s="5" t="str">
        <f>IF(ISNA(VLOOKUP(B2137,DRILLTAP!A:E,1,FALSE)),"NOT FOUND",VLOOKUP(B2137,DRILLTAP!A:E,4,FALSE))</f>
        <v>CH</v>
      </c>
      <c r="L2137" s="10">
        <f>IF(ISNA(VLOOKUP(B2137,DRILLTAP!A:E,1,FALSE)),"NOT FOUND",VLOOKUP(B2137,DRILLTAP!A:E,5,FALSE))</f>
        <v>5.7000000000000002E-2</v>
      </c>
    </row>
    <row r="2138" spans="1:12" s="6" customFormat="1" ht="52.5" thickTop="1" thickBot="1">
      <c r="A2138" s="11"/>
      <c r="B2138" s="3" t="s">
        <v>1744</v>
      </c>
      <c r="C2138" s="1" t="s">
        <v>7595</v>
      </c>
      <c r="D2138" s="5"/>
      <c r="E2138" s="5">
        <v>249</v>
      </c>
      <c r="F2138" s="5" t="s">
        <v>7</v>
      </c>
      <c r="G2138" s="9" t="s">
        <v>4637</v>
      </c>
      <c r="H2138" s="28">
        <v>59</v>
      </c>
      <c r="I2138" s="27">
        <v>81.109586249999978</v>
      </c>
      <c r="J2138" s="2" t="str">
        <f>IF(ISNA(VLOOKUP(B2138,DRILLTAP!A:E,1,FALSE)),"NOT FOUND",VLOOKUP(B2138,DRILLTAP!A:E,3,FALSE))</f>
        <v>82074010000</v>
      </c>
      <c r="K2138" s="5" t="str">
        <f>IF(ISNA(VLOOKUP(B2138,DRILLTAP!A:E,1,FALSE)),"NOT FOUND",VLOOKUP(B2138,DRILLTAP!A:E,4,FALSE))</f>
        <v>CH</v>
      </c>
      <c r="L2138" s="10">
        <f>IF(ISNA(VLOOKUP(B2138,DRILLTAP!A:E,1,FALSE)),"NOT FOUND",VLOOKUP(B2138,DRILLTAP!A:E,5,FALSE))</f>
        <v>8.4000000000000005E-2</v>
      </c>
    </row>
    <row r="2139" spans="1:12" s="6" customFormat="1" ht="52.5" thickTop="1" thickBot="1">
      <c r="A2139" s="11"/>
      <c r="B2139" s="3" t="s">
        <v>1745</v>
      </c>
      <c r="C2139" s="1" t="s">
        <v>7596</v>
      </c>
      <c r="D2139" s="5"/>
      <c r="E2139" s="5">
        <v>249</v>
      </c>
      <c r="F2139" s="5" t="s">
        <v>7</v>
      </c>
      <c r="G2139" s="9" t="s">
        <v>4638</v>
      </c>
      <c r="H2139" s="28">
        <v>70</v>
      </c>
      <c r="I2139" s="27">
        <v>96.231712499999972</v>
      </c>
      <c r="J2139" s="2" t="str">
        <f>IF(ISNA(VLOOKUP(B2139,DRILLTAP!A:E,1,FALSE)),"NOT FOUND",VLOOKUP(B2139,DRILLTAP!A:E,3,FALSE))</f>
        <v>82074010000</v>
      </c>
      <c r="K2139" s="5" t="str">
        <f>IF(ISNA(VLOOKUP(B2139,DRILLTAP!A:E,1,FALSE)),"NOT FOUND",VLOOKUP(B2139,DRILLTAP!A:E,4,FALSE))</f>
        <v>CH</v>
      </c>
      <c r="L2139" s="10">
        <f>IF(ISNA(VLOOKUP(B2139,DRILLTAP!A:E,1,FALSE)),"NOT FOUND",VLOOKUP(B2139,DRILLTAP!A:E,5,FALSE))</f>
        <v>0.1</v>
      </c>
    </row>
    <row r="2140" spans="1:12" s="6" customFormat="1" ht="52.5" thickTop="1" thickBot="1">
      <c r="A2140" s="11"/>
      <c r="B2140" s="3" t="s">
        <v>1746</v>
      </c>
      <c r="C2140" s="1" t="s">
        <v>7597</v>
      </c>
      <c r="D2140" s="5"/>
      <c r="E2140" s="5">
        <v>249</v>
      </c>
      <c r="F2140" s="5" t="s">
        <v>7</v>
      </c>
      <c r="G2140" s="9" t="s">
        <v>4639</v>
      </c>
      <c r="H2140" s="28">
        <v>89</v>
      </c>
      <c r="I2140" s="27">
        <v>122.35174874999997</v>
      </c>
      <c r="J2140" s="2" t="str">
        <f>IF(ISNA(VLOOKUP(B2140,DRILLTAP!A:E,1,FALSE)),"NOT FOUND",VLOOKUP(B2140,DRILLTAP!A:E,3,FALSE))</f>
        <v>82074010000</v>
      </c>
      <c r="K2140" s="5" t="str">
        <f>IF(ISNA(VLOOKUP(B2140,DRILLTAP!A:E,1,FALSE)),"NOT FOUND",VLOOKUP(B2140,DRILLTAP!A:E,4,FALSE))</f>
        <v>CH</v>
      </c>
      <c r="L2140" s="10">
        <f>IF(ISNA(VLOOKUP(B2140,DRILLTAP!A:E,1,FALSE)),"NOT FOUND",VLOOKUP(B2140,DRILLTAP!A:E,5,FALSE))</f>
        <v>0.151</v>
      </c>
    </row>
    <row r="2141" spans="1:12" s="6" customFormat="1" ht="52.5" thickTop="1" thickBot="1">
      <c r="A2141" s="11"/>
      <c r="B2141" s="3" t="s">
        <v>1747</v>
      </c>
      <c r="C2141" s="1" t="s">
        <v>7598</v>
      </c>
      <c r="D2141" s="5"/>
      <c r="E2141" s="5">
        <v>249</v>
      </c>
      <c r="F2141" s="5" t="s">
        <v>7</v>
      </c>
      <c r="G2141" s="9" t="s">
        <v>4640</v>
      </c>
      <c r="H2141" s="28">
        <v>108</v>
      </c>
      <c r="I2141" s="27">
        <v>148.47178499999998</v>
      </c>
      <c r="J2141" s="2" t="str">
        <f>IF(ISNA(VLOOKUP(B2141,DRILLTAP!A:E,1,FALSE)),"NOT FOUND",VLOOKUP(B2141,DRILLTAP!A:E,3,FALSE))</f>
        <v>82074010000</v>
      </c>
      <c r="K2141" s="5" t="str">
        <f>IF(ISNA(VLOOKUP(B2141,DRILLTAP!A:E,1,FALSE)),"NOT FOUND",VLOOKUP(B2141,DRILLTAP!A:E,4,FALSE))</f>
        <v>CH</v>
      </c>
      <c r="L2141" s="10">
        <f>IF(ISNA(VLOOKUP(B2141,DRILLTAP!A:E,1,FALSE)),"NOT FOUND",VLOOKUP(B2141,DRILLTAP!A:E,5,FALSE))</f>
        <v>0.219</v>
      </c>
    </row>
    <row r="2142" spans="1:12" s="6" customFormat="1" ht="52.5" thickTop="1" thickBot="1">
      <c r="A2142" s="11"/>
      <c r="B2142" s="3" t="s">
        <v>1748</v>
      </c>
      <c r="C2142" s="1" t="s">
        <v>7599</v>
      </c>
      <c r="D2142" s="5"/>
      <c r="E2142" s="5">
        <v>249</v>
      </c>
      <c r="F2142" s="5" t="s">
        <v>7</v>
      </c>
      <c r="G2142" s="9" t="s">
        <v>4641</v>
      </c>
      <c r="H2142" s="28">
        <v>129</v>
      </c>
      <c r="I2142" s="27">
        <v>177.34129874999996</v>
      </c>
      <c r="J2142" s="2" t="str">
        <f>IF(ISNA(VLOOKUP(B2142,DRILLTAP!A:E,1,FALSE)),"NOT FOUND",VLOOKUP(B2142,DRILLTAP!A:E,3,FALSE))</f>
        <v>82074010000</v>
      </c>
      <c r="K2142" s="5" t="str">
        <f>IF(ISNA(VLOOKUP(B2142,DRILLTAP!A:E,1,FALSE)),"NOT FOUND",VLOOKUP(B2142,DRILLTAP!A:E,4,FALSE))</f>
        <v>CH</v>
      </c>
      <c r="L2142" s="10">
        <f>IF(ISNA(VLOOKUP(B2142,DRILLTAP!A:E,1,FALSE)),"NOT FOUND",VLOOKUP(B2142,DRILLTAP!A:E,5,FALSE))</f>
        <v>0.27500000000000002</v>
      </c>
    </row>
    <row r="2143" spans="1:12" s="6" customFormat="1" ht="52.5" thickTop="1" thickBot="1">
      <c r="A2143" s="11"/>
      <c r="B2143" s="3" t="s">
        <v>1749</v>
      </c>
      <c r="C2143" s="1" t="s">
        <v>7600</v>
      </c>
      <c r="D2143" s="5"/>
      <c r="E2143" s="5">
        <v>249</v>
      </c>
      <c r="F2143" s="5" t="s">
        <v>7</v>
      </c>
      <c r="G2143" s="9" t="s">
        <v>4642</v>
      </c>
      <c r="H2143" s="28">
        <v>151</v>
      </c>
      <c r="I2143" s="27">
        <v>207.58555124999998</v>
      </c>
      <c r="J2143" s="2" t="str">
        <f>IF(ISNA(VLOOKUP(B2143,DRILLTAP!A:E,1,FALSE)),"NOT FOUND",VLOOKUP(B2143,DRILLTAP!A:E,3,FALSE))</f>
        <v>82074010000</v>
      </c>
      <c r="K2143" s="5" t="str">
        <f>IF(ISNA(VLOOKUP(B2143,DRILLTAP!A:E,1,FALSE)),"NOT FOUND",VLOOKUP(B2143,DRILLTAP!A:E,4,FALSE))</f>
        <v>CH</v>
      </c>
      <c r="L2143" s="10">
        <f>IF(ISNA(VLOOKUP(B2143,DRILLTAP!A:E,1,FALSE)),"NOT FOUND",VLOOKUP(B2143,DRILLTAP!A:E,5,FALSE))</f>
        <v>0.32800000000000001</v>
      </c>
    </row>
    <row r="2144" spans="1:12" s="6" customFormat="1" ht="52.5" thickTop="1" thickBot="1">
      <c r="A2144" s="11"/>
      <c r="B2144" s="3" t="s">
        <v>1750</v>
      </c>
      <c r="C2144" s="1" t="s">
        <v>7586</v>
      </c>
      <c r="D2144" s="5"/>
      <c r="E2144" s="5">
        <v>251</v>
      </c>
      <c r="F2144" s="5" t="s">
        <v>7</v>
      </c>
      <c r="G2144" s="9" t="s">
        <v>4643</v>
      </c>
      <c r="H2144" s="28">
        <v>34.6</v>
      </c>
      <c r="I2144" s="27">
        <v>47.565960749999995</v>
      </c>
      <c r="J2144" s="2" t="str">
        <f>IF(ISNA(VLOOKUP(B2144,DRILLTAP!A:E,1,FALSE)),"NOT FOUND",VLOOKUP(B2144,DRILLTAP!A:E,3,FALSE))</f>
        <v>82074010000</v>
      </c>
      <c r="K2144" s="5" t="str">
        <f>IF(ISNA(VLOOKUP(B2144,DRILLTAP!A:E,1,FALSE)),"NOT FOUND",VLOOKUP(B2144,DRILLTAP!A:E,4,FALSE))</f>
        <v>CH</v>
      </c>
      <c r="L2144" s="10">
        <f>IF(ISNA(VLOOKUP(B2144,DRILLTAP!A:E,1,FALSE)),"NOT FOUND",VLOOKUP(B2144,DRILLTAP!A:E,5,FALSE))</f>
        <v>4.0000000000000001E-3</v>
      </c>
    </row>
    <row r="2145" spans="1:12" s="6" customFormat="1" ht="52.5" thickTop="1" thickBot="1">
      <c r="A2145" s="11"/>
      <c r="B2145" s="3" t="s">
        <v>1751</v>
      </c>
      <c r="C2145" s="1" t="s">
        <v>7587</v>
      </c>
      <c r="D2145" s="5"/>
      <c r="E2145" s="5">
        <v>251</v>
      </c>
      <c r="F2145" s="5" t="s">
        <v>7</v>
      </c>
      <c r="G2145" s="9" t="s">
        <v>4644</v>
      </c>
      <c r="H2145" s="28">
        <v>30.7</v>
      </c>
      <c r="I2145" s="27">
        <v>42.204479624999998</v>
      </c>
      <c r="J2145" s="2" t="str">
        <f>IF(ISNA(VLOOKUP(B2145,DRILLTAP!A:E,1,FALSE)),"NOT FOUND",VLOOKUP(B2145,DRILLTAP!A:E,3,FALSE))</f>
        <v>82074010000</v>
      </c>
      <c r="K2145" s="5" t="str">
        <f>IF(ISNA(VLOOKUP(B2145,DRILLTAP!A:E,1,FALSE)),"NOT FOUND",VLOOKUP(B2145,DRILLTAP!A:E,4,FALSE))</f>
        <v>CH</v>
      </c>
      <c r="L2145" s="10">
        <f>IF(ISNA(VLOOKUP(B2145,DRILLTAP!A:E,1,FALSE)),"NOT FOUND",VLOOKUP(B2145,DRILLTAP!A:E,5,FALSE))</f>
        <v>4.0000000000000001E-3</v>
      </c>
    </row>
    <row r="2146" spans="1:12" s="6" customFormat="1" ht="52.5" thickTop="1" thickBot="1">
      <c r="A2146" s="11"/>
      <c r="B2146" s="3" t="s">
        <v>1752</v>
      </c>
      <c r="C2146" s="1" t="s">
        <v>7588</v>
      </c>
      <c r="D2146" s="5"/>
      <c r="E2146" s="5">
        <v>251</v>
      </c>
      <c r="F2146" s="5" t="s">
        <v>7</v>
      </c>
      <c r="G2146" s="9" t="s">
        <v>4645</v>
      </c>
      <c r="H2146" s="28">
        <v>28.4</v>
      </c>
      <c r="I2146" s="27">
        <v>39.042580499999993</v>
      </c>
      <c r="J2146" s="2" t="str">
        <f>IF(ISNA(VLOOKUP(B2146,DRILLTAP!A:E,1,FALSE)),"NOT FOUND",VLOOKUP(B2146,DRILLTAP!A:E,3,FALSE))</f>
        <v>82074010000</v>
      </c>
      <c r="K2146" s="5" t="str">
        <f>IF(ISNA(VLOOKUP(B2146,DRILLTAP!A:E,1,FALSE)),"NOT FOUND",VLOOKUP(B2146,DRILLTAP!A:E,4,FALSE))</f>
        <v>CH</v>
      </c>
      <c r="L2146" s="10">
        <f>IF(ISNA(VLOOKUP(B2146,DRILLTAP!A:E,1,FALSE)),"NOT FOUND",VLOOKUP(B2146,DRILLTAP!A:E,5,FALSE))</f>
        <v>6.0000000000000001E-3</v>
      </c>
    </row>
    <row r="2147" spans="1:12" s="6" customFormat="1" ht="52.5" thickTop="1" thickBot="1">
      <c r="A2147" s="11"/>
      <c r="B2147" s="3" t="s">
        <v>1753</v>
      </c>
      <c r="C2147" s="1" t="s">
        <v>7589</v>
      </c>
      <c r="D2147" s="5"/>
      <c r="E2147" s="5">
        <v>251</v>
      </c>
      <c r="F2147" s="5" t="s">
        <v>7</v>
      </c>
      <c r="G2147" s="9" t="s">
        <v>4646</v>
      </c>
      <c r="H2147" s="28">
        <v>28.4</v>
      </c>
      <c r="I2147" s="27">
        <v>39.042580499999993</v>
      </c>
      <c r="J2147" s="2" t="str">
        <f>IF(ISNA(VLOOKUP(B2147,DRILLTAP!A:E,1,FALSE)),"NOT FOUND",VLOOKUP(B2147,DRILLTAP!A:E,3,FALSE))</f>
        <v>82074010000</v>
      </c>
      <c r="K2147" s="5" t="str">
        <f>IF(ISNA(VLOOKUP(B2147,DRILLTAP!A:E,1,FALSE)),"NOT FOUND",VLOOKUP(B2147,DRILLTAP!A:E,4,FALSE))</f>
        <v>CH</v>
      </c>
      <c r="L2147" s="10">
        <f>IF(ISNA(VLOOKUP(B2147,DRILLTAP!A:E,1,FALSE)),"NOT FOUND",VLOOKUP(B2147,DRILLTAP!A:E,5,FALSE))</f>
        <v>8.0000000000000002E-3</v>
      </c>
    </row>
    <row r="2148" spans="1:12" s="6" customFormat="1" ht="52.5" thickTop="1" thickBot="1">
      <c r="A2148" s="11"/>
      <c r="B2148" s="3" t="s">
        <v>1754</v>
      </c>
      <c r="C2148" s="1" t="s">
        <v>7590</v>
      </c>
      <c r="D2148" s="5"/>
      <c r="E2148" s="5">
        <v>251</v>
      </c>
      <c r="F2148" s="5" t="s">
        <v>7</v>
      </c>
      <c r="G2148" s="9" t="s">
        <v>4647</v>
      </c>
      <c r="H2148" s="28">
        <v>29</v>
      </c>
      <c r="I2148" s="27">
        <v>39.867423749999993</v>
      </c>
      <c r="J2148" s="2" t="str">
        <f>IF(ISNA(VLOOKUP(B2148,DRILLTAP!A:E,1,FALSE)),"NOT FOUND",VLOOKUP(B2148,DRILLTAP!A:E,3,FALSE))</f>
        <v>82074010000</v>
      </c>
      <c r="K2148" s="5" t="str">
        <f>IF(ISNA(VLOOKUP(B2148,DRILLTAP!A:E,1,FALSE)),"NOT FOUND",VLOOKUP(B2148,DRILLTAP!A:E,4,FALSE))</f>
        <v>CH</v>
      </c>
      <c r="L2148" s="10">
        <f>IF(ISNA(VLOOKUP(B2148,DRILLTAP!A:E,1,FALSE)),"NOT FOUND",VLOOKUP(B2148,DRILLTAP!A:E,5,FALSE))</f>
        <v>1.2999999999999999E-2</v>
      </c>
    </row>
    <row r="2149" spans="1:12" s="6" customFormat="1" ht="52.5" thickTop="1" thickBot="1">
      <c r="A2149" s="11"/>
      <c r="B2149" s="3" t="s">
        <v>1755</v>
      </c>
      <c r="C2149" s="1" t="s">
        <v>7591</v>
      </c>
      <c r="D2149" s="5"/>
      <c r="E2149" s="5">
        <v>251</v>
      </c>
      <c r="F2149" s="5" t="s">
        <v>7</v>
      </c>
      <c r="G2149" s="9" t="s">
        <v>4648</v>
      </c>
      <c r="H2149" s="28">
        <v>30.3</v>
      </c>
      <c r="I2149" s="27">
        <v>41.654584125</v>
      </c>
      <c r="J2149" s="2" t="str">
        <f>IF(ISNA(VLOOKUP(B2149,DRILLTAP!A:E,1,FALSE)),"NOT FOUND",VLOOKUP(B2149,DRILLTAP!A:E,3,FALSE))</f>
        <v>82074010000</v>
      </c>
      <c r="K2149" s="5" t="str">
        <f>IF(ISNA(VLOOKUP(B2149,DRILLTAP!A:E,1,FALSE)),"NOT FOUND",VLOOKUP(B2149,DRILLTAP!A:E,4,FALSE))</f>
        <v>CH</v>
      </c>
      <c r="L2149" s="10">
        <f>IF(ISNA(VLOOKUP(B2149,DRILLTAP!A:E,1,FALSE)),"NOT FOUND",VLOOKUP(B2149,DRILLTAP!A:E,5,FALSE))</f>
        <v>1.6E-2</v>
      </c>
    </row>
    <row r="2150" spans="1:12" s="6" customFormat="1" ht="52.5" thickTop="1" thickBot="1">
      <c r="A2150" s="11"/>
      <c r="B2150" s="3" t="s">
        <v>1756</v>
      </c>
      <c r="C2150" s="1" t="s">
        <v>7592</v>
      </c>
      <c r="D2150" s="5"/>
      <c r="E2150" s="5">
        <v>251</v>
      </c>
      <c r="F2150" s="5" t="s">
        <v>7</v>
      </c>
      <c r="G2150" s="9" t="s">
        <v>4649</v>
      </c>
      <c r="H2150" s="28">
        <v>36.5</v>
      </c>
      <c r="I2150" s="27">
        <v>50.177964375000002</v>
      </c>
      <c r="J2150" s="2" t="str">
        <f>IF(ISNA(VLOOKUP(B2150,DRILLTAP!A:E,1,FALSE)),"NOT FOUND",VLOOKUP(B2150,DRILLTAP!A:E,3,FALSE))</f>
        <v>82074010000</v>
      </c>
      <c r="K2150" s="5" t="str">
        <f>IF(ISNA(VLOOKUP(B2150,DRILLTAP!A:E,1,FALSE)),"NOT FOUND",VLOOKUP(B2150,DRILLTAP!A:E,4,FALSE))</f>
        <v>CH</v>
      </c>
      <c r="L2150" s="10">
        <f>IF(ISNA(VLOOKUP(B2150,DRILLTAP!A:E,1,FALSE)),"NOT FOUND",VLOOKUP(B2150,DRILLTAP!A:E,5,FALSE))</f>
        <v>2.9000000000000001E-2</v>
      </c>
    </row>
    <row r="2151" spans="1:12" s="6" customFormat="1" ht="52.5" thickTop="1" thickBot="1">
      <c r="A2151" s="11"/>
      <c r="B2151" s="3" t="s">
        <v>1757</v>
      </c>
      <c r="C2151" s="1" t="s">
        <v>7593</v>
      </c>
      <c r="D2151" s="5"/>
      <c r="E2151" s="5">
        <v>251</v>
      </c>
      <c r="F2151" s="5" t="s">
        <v>7</v>
      </c>
      <c r="G2151" s="9" t="s">
        <v>4650</v>
      </c>
      <c r="H2151" s="28">
        <v>43.2</v>
      </c>
      <c r="I2151" s="27">
        <v>59.388713999999993</v>
      </c>
      <c r="J2151" s="2" t="str">
        <f>IF(ISNA(VLOOKUP(B2151,DRILLTAP!A:E,1,FALSE)),"NOT FOUND",VLOOKUP(B2151,DRILLTAP!A:E,3,FALSE))</f>
        <v>82074010000</v>
      </c>
      <c r="K2151" s="5" t="str">
        <f>IF(ISNA(VLOOKUP(B2151,DRILLTAP!A:E,1,FALSE)),"NOT FOUND",VLOOKUP(B2151,DRILLTAP!A:E,4,FALSE))</f>
        <v>CH</v>
      </c>
      <c r="L2151" s="10">
        <f>IF(ISNA(VLOOKUP(B2151,DRILLTAP!A:E,1,FALSE)),"NOT FOUND",VLOOKUP(B2151,DRILLTAP!A:E,5,FALSE))</f>
        <v>4.8000000000000001E-2</v>
      </c>
    </row>
    <row r="2152" spans="1:12" s="6" customFormat="1" ht="52.5" thickTop="1" thickBot="1">
      <c r="A2152" s="11"/>
      <c r="B2152" s="3" t="s">
        <v>1758</v>
      </c>
      <c r="C2152" s="1" t="s">
        <v>7594</v>
      </c>
      <c r="D2152" s="5"/>
      <c r="E2152" s="5">
        <v>251</v>
      </c>
      <c r="F2152" s="5" t="s">
        <v>7</v>
      </c>
      <c r="G2152" s="9" t="s">
        <v>4651</v>
      </c>
      <c r="H2152" s="28">
        <v>54.8</v>
      </c>
      <c r="I2152" s="27">
        <v>75.335683499999988</v>
      </c>
      <c r="J2152" s="2" t="str">
        <f>IF(ISNA(VLOOKUP(B2152,DRILLTAP!A:E,1,FALSE)),"NOT FOUND",VLOOKUP(B2152,DRILLTAP!A:E,3,FALSE))</f>
        <v>82074010000</v>
      </c>
      <c r="K2152" s="5" t="str">
        <f>IF(ISNA(VLOOKUP(B2152,DRILLTAP!A:E,1,FALSE)),"NOT FOUND",VLOOKUP(B2152,DRILLTAP!A:E,4,FALSE))</f>
        <v>CH</v>
      </c>
      <c r="L2152" s="10">
        <f>IF(ISNA(VLOOKUP(B2152,DRILLTAP!A:E,1,FALSE)),"NOT FOUND",VLOOKUP(B2152,DRILLTAP!A:E,5,FALSE))</f>
        <v>5.0999999999999997E-2</v>
      </c>
    </row>
    <row r="2153" spans="1:12" s="6" customFormat="1" ht="52.5" thickTop="1" thickBot="1">
      <c r="A2153" s="11"/>
      <c r="B2153" s="3" t="s">
        <v>1759</v>
      </c>
      <c r="C2153" s="1" t="s">
        <v>7595</v>
      </c>
      <c r="D2153" s="5"/>
      <c r="E2153" s="5">
        <v>251</v>
      </c>
      <c r="F2153" s="5" t="s">
        <v>7</v>
      </c>
      <c r="G2153" s="9" t="s">
        <v>4652</v>
      </c>
      <c r="H2153" s="28">
        <v>66</v>
      </c>
      <c r="I2153" s="27">
        <v>90.732757499999991</v>
      </c>
      <c r="J2153" s="2" t="str">
        <f>IF(ISNA(VLOOKUP(B2153,DRILLTAP!A:E,1,FALSE)),"NOT FOUND",VLOOKUP(B2153,DRILLTAP!A:E,3,FALSE))</f>
        <v>82074010000</v>
      </c>
      <c r="K2153" s="5" t="str">
        <f>IF(ISNA(VLOOKUP(B2153,DRILLTAP!A:E,1,FALSE)),"NOT FOUND",VLOOKUP(B2153,DRILLTAP!A:E,4,FALSE))</f>
        <v>CH</v>
      </c>
      <c r="L2153" s="10">
        <f>IF(ISNA(VLOOKUP(B2153,DRILLTAP!A:E,1,FALSE)),"NOT FOUND",VLOOKUP(B2153,DRILLTAP!A:E,5,FALSE))</f>
        <v>7.0999999999999994E-2</v>
      </c>
    </row>
    <row r="2154" spans="1:12" s="6" customFormat="1" ht="52.5" thickTop="1" thickBot="1">
      <c r="A2154" s="11"/>
      <c r="B2154" s="3" t="s">
        <v>1760</v>
      </c>
      <c r="C2154" s="1" t="s">
        <v>7596</v>
      </c>
      <c r="D2154" s="5"/>
      <c r="E2154" s="5">
        <v>251</v>
      </c>
      <c r="F2154" s="5" t="s">
        <v>7</v>
      </c>
      <c r="G2154" s="9" t="s">
        <v>4653</v>
      </c>
      <c r="H2154" s="28">
        <v>80</v>
      </c>
      <c r="I2154" s="27">
        <v>109.97910000000002</v>
      </c>
      <c r="J2154" s="2" t="str">
        <f>IF(ISNA(VLOOKUP(B2154,DRILLTAP!A:E,1,FALSE)),"NOT FOUND",VLOOKUP(B2154,DRILLTAP!A:E,3,FALSE))</f>
        <v>82074010000</v>
      </c>
      <c r="K2154" s="5" t="str">
        <f>IF(ISNA(VLOOKUP(B2154,DRILLTAP!A:E,1,FALSE)),"NOT FOUND",VLOOKUP(B2154,DRILLTAP!A:E,4,FALSE))</f>
        <v>CH</v>
      </c>
      <c r="L2154" s="10">
        <f>IF(ISNA(VLOOKUP(B2154,DRILLTAP!A:E,1,FALSE)),"NOT FOUND",VLOOKUP(B2154,DRILLTAP!A:E,5,FALSE))</f>
        <v>8.5999999999999993E-2</v>
      </c>
    </row>
    <row r="2155" spans="1:12" s="6" customFormat="1" ht="52.5" thickTop="1" thickBot="1">
      <c r="A2155" s="11"/>
      <c r="B2155" s="3" t="s">
        <v>1761</v>
      </c>
      <c r="C2155" s="1" t="s">
        <v>7597</v>
      </c>
      <c r="D2155" s="5"/>
      <c r="E2155" s="5">
        <v>251</v>
      </c>
      <c r="F2155" s="5" t="s">
        <v>7</v>
      </c>
      <c r="G2155" s="9" t="s">
        <v>4654</v>
      </c>
      <c r="H2155" s="28">
        <v>99</v>
      </c>
      <c r="I2155" s="27">
        <v>136.09913625000002</v>
      </c>
      <c r="J2155" s="2" t="str">
        <f>IF(ISNA(VLOOKUP(B2155,DRILLTAP!A:E,1,FALSE)),"NOT FOUND",VLOOKUP(B2155,DRILLTAP!A:E,3,FALSE))</f>
        <v>82074010000</v>
      </c>
      <c r="K2155" s="5" t="str">
        <f>IF(ISNA(VLOOKUP(B2155,DRILLTAP!A:E,1,FALSE)),"NOT FOUND",VLOOKUP(B2155,DRILLTAP!A:E,4,FALSE))</f>
        <v>CH</v>
      </c>
      <c r="L2155" s="10">
        <f>IF(ISNA(VLOOKUP(B2155,DRILLTAP!A:E,1,FALSE)),"NOT FOUND",VLOOKUP(B2155,DRILLTAP!A:E,5,FALSE))</f>
        <v>0.13</v>
      </c>
    </row>
    <row r="2156" spans="1:12" s="6" customFormat="1" ht="52.5" thickTop="1" thickBot="1">
      <c r="A2156" s="11"/>
      <c r="B2156" s="3" t="s">
        <v>1762</v>
      </c>
      <c r="C2156" s="1" t="s">
        <v>7598</v>
      </c>
      <c r="D2156" s="5"/>
      <c r="E2156" s="5">
        <v>251</v>
      </c>
      <c r="F2156" s="5" t="s">
        <v>7</v>
      </c>
      <c r="G2156" s="9" t="s">
        <v>4655</v>
      </c>
      <c r="H2156" s="28">
        <v>119</v>
      </c>
      <c r="I2156" s="27">
        <v>163.59391124999999</v>
      </c>
      <c r="J2156" s="2" t="str">
        <f>IF(ISNA(VLOOKUP(B2156,DRILLTAP!A:E,1,FALSE)),"NOT FOUND",VLOOKUP(B2156,DRILLTAP!A:E,3,FALSE))</f>
        <v>82074010000</v>
      </c>
      <c r="K2156" s="5" t="str">
        <f>IF(ISNA(VLOOKUP(B2156,DRILLTAP!A:E,1,FALSE)),"NOT FOUND",VLOOKUP(B2156,DRILLTAP!A:E,4,FALSE))</f>
        <v>CH</v>
      </c>
      <c r="L2156" s="10">
        <f>IF(ISNA(VLOOKUP(B2156,DRILLTAP!A:E,1,FALSE)),"NOT FOUND",VLOOKUP(B2156,DRILLTAP!A:E,5,FALSE))</f>
        <v>0.188</v>
      </c>
    </row>
    <row r="2157" spans="1:12" s="6" customFormat="1" ht="52.5" thickTop="1" thickBot="1">
      <c r="A2157" s="11"/>
      <c r="B2157" s="3" t="s">
        <v>1763</v>
      </c>
      <c r="C2157" s="1" t="s">
        <v>7599</v>
      </c>
      <c r="D2157" s="5"/>
      <c r="E2157" s="5">
        <v>251</v>
      </c>
      <c r="F2157" s="5" t="s">
        <v>7</v>
      </c>
      <c r="G2157" s="9" t="s">
        <v>4656</v>
      </c>
      <c r="H2157" s="28">
        <v>141</v>
      </c>
      <c r="I2157" s="27">
        <v>193.83816374999998</v>
      </c>
      <c r="J2157" s="2" t="str">
        <f>IF(ISNA(VLOOKUP(B2157,DRILLTAP!A:E,1,FALSE)),"NOT FOUND",VLOOKUP(B2157,DRILLTAP!A:E,3,FALSE))</f>
        <v>82074010000</v>
      </c>
      <c r="K2157" s="5" t="str">
        <f>IF(ISNA(VLOOKUP(B2157,DRILLTAP!A:E,1,FALSE)),"NOT FOUND",VLOOKUP(B2157,DRILLTAP!A:E,4,FALSE))</f>
        <v>CH</v>
      </c>
      <c r="L2157" s="10">
        <f>IF(ISNA(VLOOKUP(B2157,DRILLTAP!A:E,1,FALSE)),"NOT FOUND",VLOOKUP(B2157,DRILLTAP!A:E,5,FALSE))</f>
        <v>0.23699999999999999</v>
      </c>
    </row>
    <row r="2158" spans="1:12" s="6" customFormat="1" ht="52.5" thickTop="1" thickBot="1">
      <c r="A2158" s="11"/>
      <c r="B2158" s="3" t="s">
        <v>1764</v>
      </c>
      <c r="C2158" s="1" t="s">
        <v>7600</v>
      </c>
      <c r="D2158" s="5"/>
      <c r="E2158" s="5">
        <v>251</v>
      </c>
      <c r="F2158" s="5" t="s">
        <v>7</v>
      </c>
      <c r="G2158" s="9" t="s">
        <v>4657</v>
      </c>
      <c r="H2158" s="28">
        <v>166</v>
      </c>
      <c r="I2158" s="27">
        <v>228.20663249999996</v>
      </c>
      <c r="J2158" s="2" t="str">
        <f>IF(ISNA(VLOOKUP(B2158,DRILLTAP!A:E,1,FALSE)),"NOT FOUND",VLOOKUP(B2158,DRILLTAP!A:E,3,FALSE))</f>
        <v>82074010000</v>
      </c>
      <c r="K2158" s="5" t="str">
        <f>IF(ISNA(VLOOKUP(B2158,DRILLTAP!A:E,1,FALSE)),"NOT FOUND",VLOOKUP(B2158,DRILLTAP!A:E,4,FALSE))</f>
        <v>CH</v>
      </c>
      <c r="L2158" s="10">
        <f>IF(ISNA(VLOOKUP(B2158,DRILLTAP!A:E,1,FALSE)),"NOT FOUND",VLOOKUP(B2158,DRILLTAP!A:E,5,FALSE))</f>
        <v>0.29299999999999998</v>
      </c>
    </row>
    <row r="2159" spans="1:12" s="6" customFormat="1" ht="52.5" thickTop="1" thickBot="1">
      <c r="A2159" s="11"/>
      <c r="B2159" s="3" t="s">
        <v>1765</v>
      </c>
      <c r="C2159" s="1" t="s">
        <v>7601</v>
      </c>
      <c r="D2159" s="5" t="s">
        <v>7602</v>
      </c>
      <c r="E2159" s="5">
        <v>253</v>
      </c>
      <c r="F2159" s="5" t="s">
        <v>7</v>
      </c>
      <c r="G2159" s="9" t="s">
        <v>4658</v>
      </c>
      <c r="H2159" s="28">
        <v>99</v>
      </c>
      <c r="I2159" s="27">
        <v>136.09913625000002</v>
      </c>
      <c r="J2159" s="2" t="str">
        <f>IF(ISNA(VLOOKUP(B2159,DRILLTAP!A:E,1,FALSE)),"NOT FOUND",VLOOKUP(B2159,DRILLTAP!A:E,3,FALSE))</f>
        <v>82074010000</v>
      </c>
      <c r="K2159" s="5" t="str">
        <f>IF(ISNA(VLOOKUP(B2159,DRILLTAP!A:E,1,FALSE)),"NOT FOUND",VLOOKUP(B2159,DRILLTAP!A:E,4,FALSE))</f>
        <v>CH</v>
      </c>
      <c r="L2159" s="10">
        <f>IF(ISNA(VLOOKUP(B2159,DRILLTAP!A:E,1,FALSE)),"NOT FOUND",VLOOKUP(B2159,DRILLTAP!A:E,5,FALSE))</f>
        <v>2.3E-2</v>
      </c>
    </row>
    <row r="2160" spans="1:12" s="6" customFormat="1" ht="52.5" thickTop="1" thickBot="1">
      <c r="A2160" s="11"/>
      <c r="B2160" s="3" t="s">
        <v>1766</v>
      </c>
      <c r="C2160" s="1" t="s">
        <v>7603</v>
      </c>
      <c r="D2160" s="5" t="s">
        <v>7602</v>
      </c>
      <c r="E2160" s="5">
        <v>253</v>
      </c>
      <c r="F2160" s="5" t="s">
        <v>7</v>
      </c>
      <c r="G2160" s="9" t="s">
        <v>4659</v>
      </c>
      <c r="H2160" s="28">
        <v>104</v>
      </c>
      <c r="I2160" s="27">
        <v>142.97282999999999</v>
      </c>
      <c r="J2160" s="2" t="str">
        <f>IF(ISNA(VLOOKUP(B2160,DRILLTAP!A:E,1,FALSE)),"NOT FOUND",VLOOKUP(B2160,DRILLTAP!A:E,3,FALSE))</f>
        <v>82074010000</v>
      </c>
      <c r="K2160" s="5" t="str">
        <f>IF(ISNA(VLOOKUP(B2160,DRILLTAP!A:E,1,FALSE)),"NOT FOUND",VLOOKUP(B2160,DRILLTAP!A:E,4,FALSE))</f>
        <v>CH</v>
      </c>
      <c r="L2160" s="10">
        <f>IF(ISNA(VLOOKUP(B2160,DRILLTAP!A:E,1,FALSE)),"NOT FOUND",VLOOKUP(B2160,DRILLTAP!A:E,5,FALSE))</f>
        <v>2.8000000000000001E-2</v>
      </c>
    </row>
    <row r="2161" spans="1:12" s="6" customFormat="1" ht="52.5" thickTop="1" thickBot="1">
      <c r="A2161" s="11"/>
      <c r="B2161" s="3" t="s">
        <v>1767</v>
      </c>
      <c r="C2161" s="1" t="s">
        <v>7604</v>
      </c>
      <c r="D2161" s="5" t="s">
        <v>7602</v>
      </c>
      <c r="E2161" s="5">
        <v>253</v>
      </c>
      <c r="F2161" s="5" t="s">
        <v>7</v>
      </c>
      <c r="G2161" s="9" t="s">
        <v>4660</v>
      </c>
      <c r="H2161" s="28">
        <v>104</v>
      </c>
      <c r="I2161" s="27">
        <v>142.97282999999999</v>
      </c>
      <c r="J2161" s="2" t="str">
        <f>IF(ISNA(VLOOKUP(B2161,DRILLTAP!A:E,1,FALSE)),"NOT FOUND",VLOOKUP(B2161,DRILLTAP!A:E,3,FALSE))</f>
        <v>82074010000</v>
      </c>
      <c r="K2161" s="5" t="str">
        <f>IF(ISNA(VLOOKUP(B2161,DRILLTAP!A:E,1,FALSE)),"NOT FOUND",VLOOKUP(B2161,DRILLTAP!A:E,4,FALSE))</f>
        <v>CH</v>
      </c>
      <c r="L2161" s="10">
        <f>IF(ISNA(VLOOKUP(B2161,DRILLTAP!A:E,1,FALSE)),"NOT FOUND",VLOOKUP(B2161,DRILLTAP!A:E,5,FALSE))</f>
        <v>4.3999999999999997E-2</v>
      </c>
    </row>
    <row r="2162" spans="1:12" s="6" customFormat="1" ht="52.5" thickTop="1" thickBot="1">
      <c r="A2162" s="11"/>
      <c r="B2162" s="3" t="s">
        <v>1768</v>
      </c>
      <c r="C2162" s="1" t="s">
        <v>7605</v>
      </c>
      <c r="D2162" s="5" t="s">
        <v>7602</v>
      </c>
      <c r="E2162" s="5">
        <v>253</v>
      </c>
      <c r="F2162" s="5" t="s">
        <v>7</v>
      </c>
      <c r="G2162" s="9" t="s">
        <v>4661</v>
      </c>
      <c r="H2162" s="28">
        <v>126</v>
      </c>
      <c r="I2162" s="27">
        <v>173.2170825</v>
      </c>
      <c r="J2162" s="2" t="str">
        <f>IF(ISNA(VLOOKUP(B2162,DRILLTAP!A:E,1,FALSE)),"NOT FOUND",VLOOKUP(B2162,DRILLTAP!A:E,3,FALSE))</f>
        <v>82074010000</v>
      </c>
      <c r="K2162" s="5" t="str">
        <f>IF(ISNA(VLOOKUP(B2162,DRILLTAP!A:E,1,FALSE)),"NOT FOUND",VLOOKUP(B2162,DRILLTAP!A:E,4,FALSE))</f>
        <v>CH</v>
      </c>
      <c r="L2162" s="10">
        <f>IF(ISNA(VLOOKUP(B2162,DRILLTAP!A:E,1,FALSE)),"NOT FOUND",VLOOKUP(B2162,DRILLTAP!A:E,5,FALSE))</f>
        <v>5.8999999999999997E-2</v>
      </c>
    </row>
    <row r="2163" spans="1:12" s="6" customFormat="1" ht="52.5" thickTop="1" thickBot="1">
      <c r="A2163" s="11"/>
      <c r="B2163" s="3" t="s">
        <v>1769</v>
      </c>
      <c r="C2163" s="1" t="s">
        <v>7606</v>
      </c>
      <c r="D2163" s="5" t="s">
        <v>7602</v>
      </c>
      <c r="E2163" s="5">
        <v>253</v>
      </c>
      <c r="F2163" s="5" t="s">
        <v>7</v>
      </c>
      <c r="G2163" s="9" t="s">
        <v>4662</v>
      </c>
      <c r="H2163" s="28">
        <v>155</v>
      </c>
      <c r="I2163" s="27">
        <v>213.08450624999998</v>
      </c>
      <c r="J2163" s="2" t="str">
        <f>IF(ISNA(VLOOKUP(B2163,DRILLTAP!A:E,1,FALSE)),"NOT FOUND",VLOOKUP(B2163,DRILLTAP!A:E,3,FALSE))</f>
        <v>82074010000</v>
      </c>
      <c r="K2163" s="5" t="str">
        <f>IF(ISNA(VLOOKUP(B2163,DRILLTAP!A:E,1,FALSE)),"NOT FOUND",VLOOKUP(B2163,DRILLTAP!A:E,4,FALSE))</f>
        <v>CH</v>
      </c>
      <c r="L2163" s="10">
        <f>IF(ISNA(VLOOKUP(B2163,DRILLTAP!A:E,1,FALSE)),"NOT FOUND",VLOOKUP(B2163,DRILLTAP!A:E,5,FALSE))</f>
        <v>9.8000000000000004E-2</v>
      </c>
    </row>
    <row r="2164" spans="1:12" s="6" customFormat="1" ht="65.25" thickTop="1" thickBot="1">
      <c r="A2164" s="11"/>
      <c r="B2164" s="3" t="s">
        <v>1770</v>
      </c>
      <c r="C2164" s="1" t="s">
        <v>7607</v>
      </c>
      <c r="D2164" s="5" t="s">
        <v>7602</v>
      </c>
      <c r="E2164" s="5">
        <v>255</v>
      </c>
      <c r="F2164" s="5" t="s">
        <v>7</v>
      </c>
      <c r="G2164" s="9" t="s">
        <v>4663</v>
      </c>
      <c r="H2164" s="28">
        <v>146</v>
      </c>
      <c r="I2164" s="27">
        <v>200.71185750000001</v>
      </c>
      <c r="J2164" s="2" t="str">
        <f>IF(ISNA(VLOOKUP(B2164,DRILLTAP!A:E,1,FALSE)),"NOT FOUND",VLOOKUP(B2164,DRILLTAP!A:E,3,FALSE))</f>
        <v>82074010000</v>
      </c>
      <c r="K2164" s="5" t="str">
        <f>IF(ISNA(VLOOKUP(B2164,DRILLTAP!A:E,1,FALSE)),"NOT FOUND",VLOOKUP(B2164,DRILLTAP!A:E,4,FALSE))</f>
        <v>CH</v>
      </c>
      <c r="L2164" s="10">
        <f>IF(ISNA(VLOOKUP(B2164,DRILLTAP!A:E,1,FALSE)),"NOT FOUND",VLOOKUP(B2164,DRILLTAP!A:E,5,FALSE))</f>
        <v>0.03</v>
      </c>
    </row>
    <row r="2165" spans="1:12" s="6" customFormat="1" ht="65.25" thickTop="1" thickBot="1">
      <c r="A2165" s="11"/>
      <c r="B2165" s="3" t="s">
        <v>1771</v>
      </c>
      <c r="C2165" s="1" t="s">
        <v>7608</v>
      </c>
      <c r="D2165" s="5" t="s">
        <v>7602</v>
      </c>
      <c r="E2165" s="5">
        <v>255</v>
      </c>
      <c r="F2165" s="5" t="s">
        <v>7</v>
      </c>
      <c r="G2165" s="9" t="s">
        <v>4664</v>
      </c>
      <c r="H2165" s="28">
        <v>146</v>
      </c>
      <c r="I2165" s="27">
        <v>200.71185750000001</v>
      </c>
      <c r="J2165" s="2" t="str">
        <f>IF(ISNA(VLOOKUP(B2165,DRILLTAP!A:E,1,FALSE)),"NOT FOUND",VLOOKUP(B2165,DRILLTAP!A:E,3,FALSE))</f>
        <v>82074010000</v>
      </c>
      <c r="K2165" s="5" t="str">
        <f>IF(ISNA(VLOOKUP(B2165,DRILLTAP!A:E,1,FALSE)),"NOT FOUND",VLOOKUP(B2165,DRILLTAP!A:E,4,FALSE))</f>
        <v>CH</v>
      </c>
      <c r="L2165" s="10">
        <f>IF(ISNA(VLOOKUP(B2165,DRILLTAP!A:E,1,FALSE)),"NOT FOUND",VLOOKUP(B2165,DRILLTAP!A:E,5,FALSE))</f>
        <v>4.2999999999999997E-2</v>
      </c>
    </row>
    <row r="2166" spans="1:12" s="6" customFormat="1" ht="65.25" thickTop="1" thickBot="1">
      <c r="A2166" s="11"/>
      <c r="B2166" s="3" t="s">
        <v>1772</v>
      </c>
      <c r="C2166" s="1" t="s">
        <v>7609</v>
      </c>
      <c r="D2166" s="5" t="s">
        <v>7602</v>
      </c>
      <c r="E2166" s="5">
        <v>255</v>
      </c>
      <c r="F2166" s="5" t="s">
        <v>7</v>
      </c>
      <c r="G2166" s="9" t="s">
        <v>4665</v>
      </c>
      <c r="H2166" s="28">
        <v>177</v>
      </c>
      <c r="I2166" s="27">
        <v>243.32875874999996</v>
      </c>
      <c r="J2166" s="2" t="str">
        <f>IF(ISNA(VLOOKUP(B2166,DRILLTAP!A:E,1,FALSE)),"NOT FOUND",VLOOKUP(B2166,DRILLTAP!A:E,3,FALSE))</f>
        <v>82074010000</v>
      </c>
      <c r="K2166" s="5" t="str">
        <f>IF(ISNA(VLOOKUP(B2166,DRILLTAP!A:E,1,FALSE)),"NOT FOUND",VLOOKUP(B2166,DRILLTAP!A:E,4,FALSE))</f>
        <v>CH</v>
      </c>
      <c r="L2166" s="10">
        <f>IF(ISNA(VLOOKUP(B2166,DRILLTAP!A:E,1,FALSE)),"NOT FOUND",VLOOKUP(B2166,DRILLTAP!A:E,5,FALSE))</f>
        <v>5.8000000000000003E-2</v>
      </c>
    </row>
    <row r="2167" spans="1:12" s="6" customFormat="1" ht="65.25" thickTop="1" thickBot="1">
      <c r="A2167" s="11"/>
      <c r="B2167" s="3" t="s">
        <v>1773</v>
      </c>
      <c r="C2167" s="1" t="s">
        <v>7610</v>
      </c>
      <c r="D2167" s="5" t="s">
        <v>7602</v>
      </c>
      <c r="E2167" s="5">
        <v>255</v>
      </c>
      <c r="F2167" s="5" t="s">
        <v>7</v>
      </c>
      <c r="G2167" s="9" t="s">
        <v>4666</v>
      </c>
      <c r="H2167" s="28">
        <v>217</v>
      </c>
      <c r="I2167" s="27">
        <v>298.31830875000003</v>
      </c>
      <c r="J2167" s="2" t="str">
        <f>IF(ISNA(VLOOKUP(B2167,DRILLTAP!A:E,1,FALSE)),"NOT FOUND",VLOOKUP(B2167,DRILLTAP!A:E,3,FALSE))</f>
        <v>82074010000</v>
      </c>
      <c r="K2167" s="5" t="str">
        <f>IF(ISNA(VLOOKUP(B2167,DRILLTAP!A:E,1,FALSE)),"NOT FOUND",VLOOKUP(B2167,DRILLTAP!A:E,4,FALSE))</f>
        <v>CH</v>
      </c>
      <c r="L2167" s="10">
        <f>IF(ISNA(VLOOKUP(B2167,DRILLTAP!A:E,1,FALSE)),"NOT FOUND",VLOOKUP(B2167,DRILLTAP!A:E,5,FALSE))</f>
        <v>9.7000000000000003E-2</v>
      </c>
    </row>
    <row r="2168" spans="1:12" s="6" customFormat="1" ht="52.5" thickTop="1" thickBot="1">
      <c r="A2168" s="11"/>
      <c r="B2168" s="3" t="s">
        <v>1774</v>
      </c>
      <c r="C2168" s="1" t="s">
        <v>7611</v>
      </c>
      <c r="D2168" s="5" t="s">
        <v>7612</v>
      </c>
      <c r="E2168" s="5">
        <v>257</v>
      </c>
      <c r="F2168" s="5" t="s">
        <v>7</v>
      </c>
      <c r="G2168" s="9" t="s">
        <v>4667</v>
      </c>
      <c r="H2168" s="28">
        <v>137</v>
      </c>
      <c r="I2168" s="27">
        <v>188.33920874999998</v>
      </c>
      <c r="J2168" s="2" t="str">
        <f>IF(ISNA(VLOOKUP(B2168,DRILLTAP!A:E,1,FALSE)),"NOT FOUND",VLOOKUP(B2168,DRILLTAP!A:E,3,FALSE))</f>
        <v>82074010000</v>
      </c>
      <c r="K2168" s="5" t="str">
        <f>IF(ISNA(VLOOKUP(B2168,DRILLTAP!A:E,1,FALSE)),"NOT FOUND",VLOOKUP(B2168,DRILLTAP!A:E,4,FALSE))</f>
        <v>CH</v>
      </c>
      <c r="L2168" s="10">
        <f>IF(ISNA(VLOOKUP(B2168,DRILLTAP!A:E,1,FALSE)),"NOT FOUND",VLOOKUP(B2168,DRILLTAP!A:E,5,FALSE))</f>
        <v>1.2999999999999999E-2</v>
      </c>
    </row>
    <row r="2169" spans="1:12" s="6" customFormat="1" ht="52.5" thickTop="1" thickBot="1">
      <c r="A2169" s="11"/>
      <c r="B2169" s="3" t="s">
        <v>1775</v>
      </c>
      <c r="C2169" s="1" t="s">
        <v>7613</v>
      </c>
      <c r="D2169" s="5" t="s">
        <v>7612</v>
      </c>
      <c r="E2169" s="5">
        <v>257</v>
      </c>
      <c r="F2169" s="5" t="s">
        <v>7</v>
      </c>
      <c r="G2169" s="9" t="s">
        <v>4668</v>
      </c>
      <c r="H2169" s="28">
        <v>139</v>
      </c>
      <c r="I2169" s="27">
        <v>191.08868624999999</v>
      </c>
      <c r="J2169" s="2" t="str">
        <f>IF(ISNA(VLOOKUP(B2169,DRILLTAP!A:E,1,FALSE)),"NOT FOUND",VLOOKUP(B2169,DRILLTAP!A:E,3,FALSE))</f>
        <v>82074010000</v>
      </c>
      <c r="K2169" s="5" t="str">
        <f>IF(ISNA(VLOOKUP(B2169,DRILLTAP!A:E,1,FALSE)),"NOT FOUND",VLOOKUP(B2169,DRILLTAP!A:E,4,FALSE))</f>
        <v>CH</v>
      </c>
      <c r="L2169" s="10">
        <f>IF(ISNA(VLOOKUP(B2169,DRILLTAP!A:E,1,FALSE)),"NOT FOUND",VLOOKUP(B2169,DRILLTAP!A:E,5,FALSE))</f>
        <v>2.1999999999999999E-2</v>
      </c>
    </row>
    <row r="2170" spans="1:12" s="6" customFormat="1" ht="65.25" thickTop="1" thickBot="1">
      <c r="A2170" s="11"/>
      <c r="B2170" s="3" t="s">
        <v>1776</v>
      </c>
      <c r="C2170" s="1" t="s">
        <v>7614</v>
      </c>
      <c r="D2170" s="5" t="s">
        <v>7612</v>
      </c>
      <c r="E2170" s="5">
        <v>257</v>
      </c>
      <c r="F2170" s="5" t="s">
        <v>7</v>
      </c>
      <c r="G2170" s="9" t="s">
        <v>4669</v>
      </c>
      <c r="H2170" s="28">
        <v>146</v>
      </c>
      <c r="I2170" s="27">
        <v>200.71185750000001</v>
      </c>
      <c r="J2170" s="2" t="str">
        <f>IF(ISNA(VLOOKUP(B2170,DRILLTAP!A:E,1,FALSE)),"NOT FOUND",VLOOKUP(B2170,DRILLTAP!A:E,3,FALSE))</f>
        <v>82074010000</v>
      </c>
      <c r="K2170" s="5" t="str">
        <f>IF(ISNA(VLOOKUP(B2170,DRILLTAP!A:E,1,FALSE)),"NOT FOUND",VLOOKUP(B2170,DRILLTAP!A:E,4,FALSE))</f>
        <v>CH</v>
      </c>
      <c r="L2170" s="10">
        <f>IF(ISNA(VLOOKUP(B2170,DRILLTAP!A:E,1,FALSE)),"NOT FOUND",VLOOKUP(B2170,DRILLTAP!A:E,5,FALSE))</f>
        <v>2.7E-2</v>
      </c>
    </row>
    <row r="2171" spans="1:12" s="6" customFormat="1" ht="65.25" thickTop="1" thickBot="1">
      <c r="A2171" s="11"/>
      <c r="B2171" s="3" t="s">
        <v>1777</v>
      </c>
      <c r="C2171" s="1" t="s">
        <v>7615</v>
      </c>
      <c r="D2171" s="5" t="s">
        <v>7612</v>
      </c>
      <c r="E2171" s="5">
        <v>257</v>
      </c>
      <c r="F2171" s="5" t="s">
        <v>7</v>
      </c>
      <c r="G2171" s="9" t="s">
        <v>4670</v>
      </c>
      <c r="H2171" s="28">
        <v>177</v>
      </c>
      <c r="I2171" s="27">
        <v>243.32875874999996</v>
      </c>
      <c r="J2171" s="2" t="str">
        <f>IF(ISNA(VLOOKUP(B2171,DRILLTAP!A:E,1,FALSE)),"NOT FOUND",VLOOKUP(B2171,DRILLTAP!A:E,3,FALSE))</f>
        <v>82074010000</v>
      </c>
      <c r="K2171" s="5" t="str">
        <f>IF(ISNA(VLOOKUP(B2171,DRILLTAP!A:E,1,FALSE)),"NOT FOUND",VLOOKUP(B2171,DRILLTAP!A:E,4,FALSE))</f>
        <v>CH</v>
      </c>
      <c r="L2171" s="10">
        <f>IF(ISNA(VLOOKUP(B2171,DRILLTAP!A:E,1,FALSE)),"NOT FOUND",VLOOKUP(B2171,DRILLTAP!A:E,5,FALSE))</f>
        <v>0.05</v>
      </c>
    </row>
    <row r="2172" spans="1:12" s="6" customFormat="1" ht="65.25" thickTop="1" thickBot="1">
      <c r="A2172" s="11"/>
      <c r="B2172" s="3" t="s">
        <v>1778</v>
      </c>
      <c r="C2172" s="1" t="s">
        <v>7616</v>
      </c>
      <c r="D2172" s="5" t="s">
        <v>7612</v>
      </c>
      <c r="E2172" s="5">
        <v>257</v>
      </c>
      <c r="F2172" s="5" t="s">
        <v>7</v>
      </c>
      <c r="G2172" s="9" t="s">
        <v>4671</v>
      </c>
      <c r="H2172" s="28">
        <v>217</v>
      </c>
      <c r="I2172" s="27">
        <v>298.31830875000003</v>
      </c>
      <c r="J2172" s="2" t="str">
        <f>IF(ISNA(VLOOKUP(B2172,DRILLTAP!A:E,1,FALSE)),"NOT FOUND",VLOOKUP(B2172,DRILLTAP!A:E,3,FALSE))</f>
        <v>82074010000</v>
      </c>
      <c r="K2172" s="5" t="str">
        <f>IF(ISNA(VLOOKUP(B2172,DRILLTAP!A:E,1,FALSE)),"NOT FOUND",VLOOKUP(B2172,DRILLTAP!A:E,4,FALSE))</f>
        <v>CH</v>
      </c>
      <c r="L2172" s="10">
        <f>IF(ISNA(VLOOKUP(B2172,DRILLTAP!A:E,1,FALSE)),"NOT FOUND",VLOOKUP(B2172,DRILLTAP!A:E,5,FALSE))</f>
        <v>8.5999999999999993E-2</v>
      </c>
    </row>
    <row r="2173" spans="1:12" s="6" customFormat="1" ht="65.25" thickTop="1" thickBot="1">
      <c r="A2173" s="11"/>
      <c r="B2173" s="3" t="s">
        <v>1779</v>
      </c>
      <c r="C2173" s="1" t="s">
        <v>7617</v>
      </c>
      <c r="D2173" s="5" t="s">
        <v>7612</v>
      </c>
      <c r="E2173" s="5">
        <v>257</v>
      </c>
      <c r="F2173" s="5" t="s">
        <v>7</v>
      </c>
      <c r="G2173" s="9" t="s">
        <v>4672</v>
      </c>
      <c r="H2173" s="28">
        <v>267</v>
      </c>
      <c r="I2173" s="27">
        <v>367.05524624999998</v>
      </c>
      <c r="J2173" s="2" t="str">
        <f>IF(ISNA(VLOOKUP(B2173,DRILLTAP!A:E,1,FALSE)),"NOT FOUND",VLOOKUP(B2173,DRILLTAP!A:E,3,FALSE))</f>
        <v>82074010000</v>
      </c>
      <c r="K2173" s="5" t="str">
        <f>IF(ISNA(VLOOKUP(B2173,DRILLTAP!A:E,1,FALSE)),"NOT FOUND",VLOOKUP(B2173,DRILLTAP!A:E,4,FALSE))</f>
        <v>CH</v>
      </c>
      <c r="L2173" s="10">
        <f>IF(ISNA(VLOOKUP(B2173,DRILLTAP!A:E,1,FALSE)),"NOT FOUND",VLOOKUP(B2173,DRILLTAP!A:E,5,FALSE))</f>
        <v>8.6999999999999994E-2</v>
      </c>
    </row>
    <row r="2174" spans="1:12" s="6" customFormat="1" ht="65.25" thickTop="1" thickBot="1">
      <c r="A2174" s="11"/>
      <c r="B2174" s="3" t="s">
        <v>1780</v>
      </c>
      <c r="C2174" s="1" t="s">
        <v>7618</v>
      </c>
      <c r="D2174" s="5" t="s">
        <v>7612</v>
      </c>
      <c r="E2174" s="5">
        <v>257</v>
      </c>
      <c r="F2174" s="5" t="s">
        <v>7</v>
      </c>
      <c r="G2174" s="9" t="s">
        <v>4673</v>
      </c>
      <c r="H2174" s="28">
        <v>321</v>
      </c>
      <c r="I2174" s="27">
        <v>441.2911387499999</v>
      </c>
      <c r="J2174" s="2" t="str">
        <f>IF(ISNA(VLOOKUP(B2174,DRILLTAP!A:E,1,FALSE)),"NOT FOUND",VLOOKUP(B2174,DRILLTAP!A:E,3,FALSE))</f>
        <v>82074010000</v>
      </c>
      <c r="K2174" s="5" t="str">
        <f>IF(ISNA(VLOOKUP(B2174,DRILLTAP!A:E,1,FALSE)),"NOT FOUND",VLOOKUP(B2174,DRILLTAP!A:E,4,FALSE))</f>
        <v>CH</v>
      </c>
      <c r="L2174" s="10">
        <f>IF(ISNA(VLOOKUP(B2174,DRILLTAP!A:E,1,FALSE)),"NOT FOUND",VLOOKUP(B2174,DRILLTAP!A:E,5,FALSE))</f>
        <v>0.126</v>
      </c>
    </row>
    <row r="2175" spans="1:12" s="6" customFormat="1" ht="65.25" thickTop="1" thickBot="1">
      <c r="A2175" s="11"/>
      <c r="B2175" s="3" t="s">
        <v>1781</v>
      </c>
      <c r="C2175" s="1" t="s">
        <v>7619</v>
      </c>
      <c r="D2175" s="5" t="s">
        <v>7612</v>
      </c>
      <c r="E2175" s="5">
        <v>257</v>
      </c>
      <c r="F2175" s="5" t="s">
        <v>7</v>
      </c>
      <c r="G2175" s="9" t="s">
        <v>4674</v>
      </c>
      <c r="H2175" s="28">
        <v>377</v>
      </c>
      <c r="I2175" s="27">
        <v>518.27650874999995</v>
      </c>
      <c r="J2175" s="2" t="str">
        <f>IF(ISNA(VLOOKUP(B2175,DRILLTAP!A:E,1,FALSE)),"NOT FOUND",VLOOKUP(B2175,DRILLTAP!A:E,3,FALSE))</f>
        <v>82074010000</v>
      </c>
      <c r="K2175" s="5" t="str">
        <f>IF(ISNA(VLOOKUP(B2175,DRILLTAP!A:E,1,FALSE)),"NOT FOUND",VLOOKUP(B2175,DRILLTAP!A:E,4,FALSE))</f>
        <v>CH</v>
      </c>
      <c r="L2175" s="10">
        <f>IF(ISNA(VLOOKUP(B2175,DRILLTAP!A:E,1,FALSE)),"NOT FOUND",VLOOKUP(B2175,DRILLTAP!A:E,5,FALSE))</f>
        <v>0.153</v>
      </c>
    </row>
    <row r="2176" spans="1:12" s="6" customFormat="1" ht="52.5" thickTop="1" thickBot="1">
      <c r="A2176" s="11"/>
      <c r="B2176" s="3" t="s">
        <v>1782</v>
      </c>
      <c r="C2176" s="1" t="s">
        <v>7620</v>
      </c>
      <c r="D2176" s="5" t="s">
        <v>7621</v>
      </c>
      <c r="E2176" s="5">
        <v>259</v>
      </c>
      <c r="F2176" s="5" t="s">
        <v>7</v>
      </c>
      <c r="G2176" s="9" t="s">
        <v>4675</v>
      </c>
      <c r="H2176" s="28">
        <v>45.4</v>
      </c>
      <c r="I2176" s="27">
        <v>62.413139249999993</v>
      </c>
      <c r="J2176" s="2" t="str">
        <f>IF(ISNA(VLOOKUP(B2176,DRILLTAP!A:E,1,FALSE)),"NOT FOUND",VLOOKUP(B2176,DRILLTAP!A:E,3,FALSE))</f>
        <v>82074010000</v>
      </c>
      <c r="K2176" s="5" t="str">
        <f>IF(ISNA(VLOOKUP(B2176,DRILLTAP!A:E,1,FALSE)),"NOT FOUND",VLOOKUP(B2176,DRILLTAP!A:E,4,FALSE))</f>
        <v>CH</v>
      </c>
      <c r="L2176" s="10">
        <f>IF(ISNA(VLOOKUP(B2176,DRILLTAP!A:E,1,FALSE)),"NOT FOUND",VLOOKUP(B2176,DRILLTAP!A:E,5,FALSE))</f>
        <v>3.0000000000000001E-3</v>
      </c>
    </row>
    <row r="2177" spans="1:12" s="6" customFormat="1" ht="52.5" thickTop="1" thickBot="1">
      <c r="A2177" s="11"/>
      <c r="B2177" s="3" t="s">
        <v>1783</v>
      </c>
      <c r="C2177" s="1" t="s">
        <v>7622</v>
      </c>
      <c r="D2177" s="5" t="s">
        <v>7621</v>
      </c>
      <c r="E2177" s="5">
        <v>259</v>
      </c>
      <c r="F2177" s="5" t="s">
        <v>7</v>
      </c>
      <c r="G2177" s="9" t="s">
        <v>4676</v>
      </c>
      <c r="H2177" s="28">
        <v>45.4</v>
      </c>
      <c r="I2177" s="27">
        <v>62.413139249999993</v>
      </c>
      <c r="J2177" s="2" t="str">
        <f>IF(ISNA(VLOOKUP(B2177,DRILLTAP!A:E,1,FALSE)),"NOT FOUND",VLOOKUP(B2177,DRILLTAP!A:E,3,FALSE))</f>
        <v>82074010000</v>
      </c>
      <c r="K2177" s="5" t="str">
        <f>IF(ISNA(VLOOKUP(B2177,DRILLTAP!A:E,1,FALSE)),"NOT FOUND",VLOOKUP(B2177,DRILLTAP!A:E,4,FALSE))</f>
        <v>CH</v>
      </c>
      <c r="L2177" s="10">
        <f>IF(ISNA(VLOOKUP(B2177,DRILLTAP!A:E,1,FALSE)),"NOT FOUND",VLOOKUP(B2177,DRILLTAP!A:E,5,FALSE))</f>
        <v>3.0000000000000001E-3</v>
      </c>
    </row>
    <row r="2178" spans="1:12" s="6" customFormat="1" ht="52.5" thickTop="1" thickBot="1">
      <c r="A2178" s="11"/>
      <c r="B2178" s="3" t="s">
        <v>1784</v>
      </c>
      <c r="C2178" s="1" t="s">
        <v>7623</v>
      </c>
      <c r="D2178" s="5" t="s">
        <v>7621</v>
      </c>
      <c r="E2178" s="5">
        <v>259</v>
      </c>
      <c r="F2178" s="5" t="s">
        <v>7</v>
      </c>
      <c r="G2178" s="9" t="s">
        <v>4677</v>
      </c>
      <c r="H2178" s="28">
        <v>42</v>
      </c>
      <c r="I2178" s="27">
        <v>57.739027499999999</v>
      </c>
      <c r="J2178" s="2" t="str">
        <f>IF(ISNA(VLOOKUP(B2178,DRILLTAP!A:E,1,FALSE)),"NOT FOUND",VLOOKUP(B2178,DRILLTAP!A:E,3,FALSE))</f>
        <v>82074010000</v>
      </c>
      <c r="K2178" s="5" t="str">
        <f>IF(ISNA(VLOOKUP(B2178,DRILLTAP!A:E,1,FALSE)),"NOT FOUND",VLOOKUP(B2178,DRILLTAP!A:E,4,FALSE))</f>
        <v>CH</v>
      </c>
      <c r="L2178" s="10">
        <f>IF(ISNA(VLOOKUP(B2178,DRILLTAP!A:E,1,FALSE)),"NOT FOUND",VLOOKUP(B2178,DRILLTAP!A:E,5,FALSE))</f>
        <v>3.0000000000000001E-3</v>
      </c>
    </row>
    <row r="2179" spans="1:12" s="6" customFormat="1" ht="52.5" thickTop="1" thickBot="1">
      <c r="A2179" s="11"/>
      <c r="B2179" s="3" t="s">
        <v>1785</v>
      </c>
      <c r="C2179" s="1" t="s">
        <v>7624</v>
      </c>
      <c r="D2179" s="5" t="s">
        <v>7621</v>
      </c>
      <c r="E2179" s="5">
        <v>259</v>
      </c>
      <c r="F2179" s="5" t="s">
        <v>7</v>
      </c>
      <c r="G2179" s="9" t="s">
        <v>4678</v>
      </c>
      <c r="H2179" s="28">
        <v>42</v>
      </c>
      <c r="I2179" s="27">
        <v>57.739027499999999</v>
      </c>
      <c r="J2179" s="2" t="str">
        <f>IF(ISNA(VLOOKUP(B2179,DRILLTAP!A:E,1,FALSE)),"NOT FOUND",VLOOKUP(B2179,DRILLTAP!A:E,3,FALSE))</f>
        <v>82074010000</v>
      </c>
      <c r="K2179" s="5" t="str">
        <f>IF(ISNA(VLOOKUP(B2179,DRILLTAP!A:E,1,FALSE)),"NOT FOUND",VLOOKUP(B2179,DRILLTAP!A:E,4,FALSE))</f>
        <v>CH</v>
      </c>
      <c r="L2179" s="10">
        <f>IF(ISNA(VLOOKUP(B2179,DRILLTAP!A:E,1,FALSE)),"NOT FOUND",VLOOKUP(B2179,DRILLTAP!A:E,5,FALSE))</f>
        <v>3.0000000000000001E-3</v>
      </c>
    </row>
    <row r="2180" spans="1:12" s="6" customFormat="1" ht="52.5" thickTop="1" thickBot="1">
      <c r="A2180" s="11"/>
      <c r="B2180" s="3" t="s">
        <v>1786</v>
      </c>
      <c r="C2180" s="1" t="s">
        <v>7625</v>
      </c>
      <c r="D2180" s="5" t="s">
        <v>7621</v>
      </c>
      <c r="E2180" s="5">
        <v>259</v>
      </c>
      <c r="F2180" s="5" t="s">
        <v>7</v>
      </c>
      <c r="G2180" s="9" t="s">
        <v>4679</v>
      </c>
      <c r="H2180" s="28">
        <v>36.9</v>
      </c>
      <c r="I2180" s="27">
        <v>50.727859874999993</v>
      </c>
      <c r="J2180" s="2" t="str">
        <f>IF(ISNA(VLOOKUP(B2180,DRILLTAP!A:E,1,FALSE)),"NOT FOUND",VLOOKUP(B2180,DRILLTAP!A:E,3,FALSE))</f>
        <v>82074010000</v>
      </c>
      <c r="K2180" s="5" t="str">
        <f>IF(ISNA(VLOOKUP(B2180,DRILLTAP!A:E,1,FALSE)),"NOT FOUND",VLOOKUP(B2180,DRILLTAP!A:E,4,FALSE))</f>
        <v>CH</v>
      </c>
      <c r="L2180" s="10">
        <f>IF(ISNA(VLOOKUP(B2180,DRILLTAP!A:E,1,FALSE)),"NOT FOUND",VLOOKUP(B2180,DRILLTAP!A:E,5,FALSE))</f>
        <v>4.0000000000000001E-3</v>
      </c>
    </row>
    <row r="2181" spans="1:12" s="6" customFormat="1" ht="52.5" thickTop="1" thickBot="1">
      <c r="A2181" s="11"/>
      <c r="B2181" s="3" t="s">
        <v>1787</v>
      </c>
      <c r="C2181" s="1" t="s">
        <v>7626</v>
      </c>
      <c r="D2181" s="5" t="s">
        <v>7621</v>
      </c>
      <c r="E2181" s="5">
        <v>259</v>
      </c>
      <c r="F2181" s="5" t="s">
        <v>7</v>
      </c>
      <c r="G2181" s="9" t="s">
        <v>4680</v>
      </c>
      <c r="H2181" s="28">
        <v>32.1</v>
      </c>
      <c r="I2181" s="27">
        <v>44.129113874999994</v>
      </c>
      <c r="J2181" s="2" t="str">
        <f>IF(ISNA(VLOOKUP(B2181,DRILLTAP!A:E,1,FALSE)),"NOT FOUND",VLOOKUP(B2181,DRILLTAP!A:E,3,FALSE))</f>
        <v>82074010000</v>
      </c>
      <c r="K2181" s="5" t="str">
        <f>IF(ISNA(VLOOKUP(B2181,DRILLTAP!A:E,1,FALSE)),"NOT FOUND",VLOOKUP(B2181,DRILLTAP!A:E,4,FALSE))</f>
        <v>CH</v>
      </c>
      <c r="L2181" s="10">
        <f>IF(ISNA(VLOOKUP(B2181,DRILLTAP!A:E,1,FALSE)),"NOT FOUND",VLOOKUP(B2181,DRILLTAP!A:E,5,FALSE))</f>
        <v>4.0000000000000001E-3</v>
      </c>
    </row>
    <row r="2182" spans="1:12" s="6" customFormat="1" ht="52.5" thickTop="1" thickBot="1">
      <c r="A2182" s="11"/>
      <c r="B2182" s="3" t="s">
        <v>1788</v>
      </c>
      <c r="C2182" s="1" t="s">
        <v>7627</v>
      </c>
      <c r="D2182" s="5" t="s">
        <v>7621</v>
      </c>
      <c r="E2182" s="5">
        <v>259</v>
      </c>
      <c r="F2182" s="5" t="s">
        <v>7</v>
      </c>
      <c r="G2182" s="9" t="s">
        <v>4681</v>
      </c>
      <c r="H2182" s="28">
        <v>30.4</v>
      </c>
      <c r="I2182" s="27">
        <v>41.79205799999999</v>
      </c>
      <c r="J2182" s="2" t="str">
        <f>IF(ISNA(VLOOKUP(B2182,DRILLTAP!A:E,1,FALSE)),"NOT FOUND",VLOOKUP(B2182,DRILLTAP!A:E,3,FALSE))</f>
        <v>82074010000</v>
      </c>
      <c r="K2182" s="5" t="str">
        <f>IF(ISNA(VLOOKUP(B2182,DRILLTAP!A:E,1,FALSE)),"NOT FOUND",VLOOKUP(B2182,DRILLTAP!A:E,4,FALSE))</f>
        <v>CH</v>
      </c>
      <c r="L2182" s="10">
        <f>IF(ISNA(VLOOKUP(B2182,DRILLTAP!A:E,1,FALSE)),"NOT FOUND",VLOOKUP(B2182,DRILLTAP!A:E,5,FALSE))</f>
        <v>6.0000000000000001E-3</v>
      </c>
    </row>
    <row r="2183" spans="1:12" s="6" customFormat="1" ht="52.5" thickTop="1" thickBot="1">
      <c r="A2183" s="11"/>
      <c r="B2183" s="3" t="s">
        <v>1789</v>
      </c>
      <c r="C2183" s="1" t="s">
        <v>7628</v>
      </c>
      <c r="D2183" s="5" t="s">
        <v>7621</v>
      </c>
      <c r="E2183" s="5">
        <v>259</v>
      </c>
      <c r="F2183" s="5" t="s">
        <v>7</v>
      </c>
      <c r="G2183" s="9" t="s">
        <v>4682</v>
      </c>
      <c r="H2183" s="28">
        <v>30.4</v>
      </c>
      <c r="I2183" s="27">
        <v>41.79205799999999</v>
      </c>
      <c r="J2183" s="2" t="str">
        <f>IF(ISNA(VLOOKUP(B2183,DRILLTAP!A:E,1,FALSE)),"NOT FOUND",VLOOKUP(B2183,DRILLTAP!A:E,3,FALSE))</f>
        <v>82074010000</v>
      </c>
      <c r="K2183" s="5" t="str">
        <f>IF(ISNA(VLOOKUP(B2183,DRILLTAP!A:E,1,FALSE)),"NOT FOUND",VLOOKUP(B2183,DRILLTAP!A:E,4,FALSE))</f>
        <v>CH</v>
      </c>
      <c r="L2183" s="10">
        <f>IF(ISNA(VLOOKUP(B2183,DRILLTAP!A:E,1,FALSE)),"NOT FOUND",VLOOKUP(B2183,DRILLTAP!A:E,5,FALSE))</f>
        <v>7.0000000000000001E-3</v>
      </c>
    </row>
    <row r="2184" spans="1:12" s="6" customFormat="1" ht="52.5" thickTop="1" thickBot="1">
      <c r="A2184" s="11"/>
      <c r="B2184" s="3" t="s">
        <v>1790</v>
      </c>
      <c r="C2184" s="1" t="s">
        <v>7629</v>
      </c>
      <c r="D2184" s="5" t="s">
        <v>7621</v>
      </c>
      <c r="E2184" s="5">
        <v>259</v>
      </c>
      <c r="F2184" s="5" t="s">
        <v>7</v>
      </c>
      <c r="G2184" s="9" t="s">
        <v>4683</v>
      </c>
      <c r="H2184" s="28">
        <v>30.4</v>
      </c>
      <c r="I2184" s="27">
        <v>41.79205799999999</v>
      </c>
      <c r="J2184" s="2" t="str">
        <f>IF(ISNA(VLOOKUP(B2184,DRILLTAP!A:E,1,FALSE)),"NOT FOUND",VLOOKUP(B2184,DRILLTAP!A:E,3,FALSE))</f>
        <v>82074010000</v>
      </c>
      <c r="K2184" s="5" t="str">
        <f>IF(ISNA(VLOOKUP(B2184,DRILLTAP!A:E,1,FALSE)),"NOT FOUND",VLOOKUP(B2184,DRILLTAP!A:E,4,FALSE))</f>
        <v>CH</v>
      </c>
      <c r="L2184" s="10">
        <f>IF(ISNA(VLOOKUP(B2184,DRILLTAP!A:E,1,FALSE)),"NOT FOUND",VLOOKUP(B2184,DRILLTAP!A:E,5,FALSE))</f>
        <v>8.9999999999999993E-3</v>
      </c>
    </row>
    <row r="2185" spans="1:12" s="6" customFormat="1" ht="52.5" thickTop="1" thickBot="1">
      <c r="A2185" s="11"/>
      <c r="B2185" s="3" t="s">
        <v>1791</v>
      </c>
      <c r="C2185" s="1" t="s">
        <v>7630</v>
      </c>
      <c r="D2185" s="5" t="s">
        <v>7621</v>
      </c>
      <c r="E2185" s="5">
        <v>259</v>
      </c>
      <c r="F2185" s="5" t="s">
        <v>7</v>
      </c>
      <c r="G2185" s="9" t="s">
        <v>4684</v>
      </c>
      <c r="H2185" s="28">
        <v>30.9</v>
      </c>
      <c r="I2185" s="27">
        <v>42.479427374999993</v>
      </c>
      <c r="J2185" s="2" t="str">
        <f>IF(ISNA(VLOOKUP(B2185,DRILLTAP!A:E,1,FALSE)),"NOT FOUND",VLOOKUP(B2185,DRILLTAP!A:E,3,FALSE))</f>
        <v>82074010000</v>
      </c>
      <c r="K2185" s="5" t="str">
        <f>IF(ISNA(VLOOKUP(B2185,DRILLTAP!A:E,1,FALSE)),"NOT FOUND",VLOOKUP(B2185,DRILLTAP!A:E,4,FALSE))</f>
        <v>CH</v>
      </c>
      <c r="L2185" s="10">
        <f>IF(ISNA(VLOOKUP(B2185,DRILLTAP!A:E,1,FALSE)),"NOT FOUND",VLOOKUP(B2185,DRILLTAP!A:E,5,FALSE))</f>
        <v>1.4E-2</v>
      </c>
    </row>
    <row r="2186" spans="1:12" s="6" customFormat="1" ht="52.5" thickTop="1" thickBot="1">
      <c r="A2186" s="11"/>
      <c r="B2186" s="3" t="s">
        <v>1792</v>
      </c>
      <c r="C2186" s="1" t="s">
        <v>7631</v>
      </c>
      <c r="D2186" s="5" t="s">
        <v>7621</v>
      </c>
      <c r="E2186" s="5">
        <v>259</v>
      </c>
      <c r="F2186" s="5" t="s">
        <v>7</v>
      </c>
      <c r="G2186" s="9" t="s">
        <v>4685</v>
      </c>
      <c r="H2186" s="28">
        <v>32.299999999999997</v>
      </c>
      <c r="I2186" s="27">
        <v>44.404061624999997</v>
      </c>
      <c r="J2186" s="2" t="str">
        <f>IF(ISNA(VLOOKUP(B2186,DRILLTAP!A:E,1,FALSE)),"NOT FOUND",VLOOKUP(B2186,DRILLTAP!A:E,3,FALSE))</f>
        <v>82074010000</v>
      </c>
      <c r="K2186" s="5" t="str">
        <f>IF(ISNA(VLOOKUP(B2186,DRILLTAP!A:E,1,FALSE)),"NOT FOUND",VLOOKUP(B2186,DRILLTAP!A:E,4,FALSE))</f>
        <v>CH</v>
      </c>
      <c r="L2186" s="10">
        <f>IF(ISNA(VLOOKUP(B2186,DRILLTAP!A:E,1,FALSE)),"NOT FOUND",VLOOKUP(B2186,DRILLTAP!A:E,5,FALSE))</f>
        <v>1.7000000000000001E-2</v>
      </c>
    </row>
    <row r="2187" spans="1:12" s="6" customFormat="1" ht="52.5" thickTop="1" thickBot="1">
      <c r="A2187" s="11"/>
      <c r="B2187" s="3" t="s">
        <v>1793</v>
      </c>
      <c r="C2187" s="1" t="s">
        <v>7632</v>
      </c>
      <c r="D2187" s="5" t="s">
        <v>7621</v>
      </c>
      <c r="E2187" s="5">
        <v>259</v>
      </c>
      <c r="F2187" s="5" t="s">
        <v>7</v>
      </c>
      <c r="G2187" s="9" t="s">
        <v>4686</v>
      </c>
      <c r="H2187" s="28">
        <v>39</v>
      </c>
      <c r="I2187" s="27">
        <v>53.614811249999995</v>
      </c>
      <c r="J2187" s="2" t="str">
        <f>IF(ISNA(VLOOKUP(B2187,DRILLTAP!A:E,1,FALSE)),"NOT FOUND",VLOOKUP(B2187,DRILLTAP!A:E,3,FALSE))</f>
        <v>82074010000</v>
      </c>
      <c r="K2187" s="5" t="str">
        <f>IF(ISNA(VLOOKUP(B2187,DRILLTAP!A:E,1,FALSE)),"NOT FOUND",VLOOKUP(B2187,DRILLTAP!A:E,4,FALSE))</f>
        <v>CH</v>
      </c>
      <c r="L2187" s="10">
        <f>IF(ISNA(VLOOKUP(B2187,DRILLTAP!A:E,1,FALSE)),"NOT FOUND",VLOOKUP(B2187,DRILLTAP!A:E,5,FALSE))</f>
        <v>3.1E-2</v>
      </c>
    </row>
    <row r="2188" spans="1:12" s="6" customFormat="1" ht="52.5" thickTop="1" thickBot="1">
      <c r="A2188" s="11"/>
      <c r="B2188" s="3" t="s">
        <v>1794</v>
      </c>
      <c r="C2188" s="1" t="s">
        <v>7633</v>
      </c>
      <c r="D2188" s="5" t="s">
        <v>7621</v>
      </c>
      <c r="E2188" s="5">
        <v>259</v>
      </c>
      <c r="F2188" s="5" t="s">
        <v>7</v>
      </c>
      <c r="G2188" s="9" t="s">
        <v>4687</v>
      </c>
      <c r="H2188" s="28">
        <v>45.1</v>
      </c>
      <c r="I2188" s="27">
        <v>62.000717624999993</v>
      </c>
      <c r="J2188" s="2" t="str">
        <f>IF(ISNA(VLOOKUP(B2188,DRILLTAP!A:E,1,FALSE)),"NOT FOUND",VLOOKUP(B2188,DRILLTAP!A:E,3,FALSE))</f>
        <v>82074010000</v>
      </c>
      <c r="K2188" s="5" t="str">
        <f>IF(ISNA(VLOOKUP(B2188,DRILLTAP!A:E,1,FALSE)),"NOT FOUND",VLOOKUP(B2188,DRILLTAP!A:E,4,FALSE))</f>
        <v>CH</v>
      </c>
      <c r="L2188" s="10">
        <f>IF(ISNA(VLOOKUP(B2188,DRILLTAP!A:E,1,FALSE)),"NOT FOUND",VLOOKUP(B2188,DRILLTAP!A:E,5,FALSE))</f>
        <v>5.2999999999999999E-2</v>
      </c>
    </row>
    <row r="2189" spans="1:12" s="6" customFormat="1" ht="52.5" thickTop="1" thickBot="1">
      <c r="A2189" s="11"/>
      <c r="B2189" s="3" t="s">
        <v>1795</v>
      </c>
      <c r="C2189" s="1" t="s">
        <v>7634</v>
      </c>
      <c r="D2189" s="5" t="s">
        <v>7621</v>
      </c>
      <c r="E2189" s="5">
        <v>261</v>
      </c>
      <c r="F2189" s="5" t="s">
        <v>7</v>
      </c>
      <c r="G2189" s="9" t="s">
        <v>4688</v>
      </c>
      <c r="H2189" s="28">
        <v>56.3</v>
      </c>
      <c r="I2189" s="27">
        <v>77.397791624999982</v>
      </c>
      <c r="J2189" s="2" t="str">
        <f>IF(ISNA(VLOOKUP(B2189,DRILLTAP!A:E,1,FALSE)),"NOT FOUND",VLOOKUP(B2189,DRILLTAP!A:E,3,FALSE))</f>
        <v>82074010000</v>
      </c>
      <c r="K2189" s="5" t="str">
        <f>IF(ISNA(VLOOKUP(B2189,DRILLTAP!A:E,1,FALSE)),"NOT FOUND",VLOOKUP(B2189,DRILLTAP!A:E,4,FALSE))</f>
        <v>CH</v>
      </c>
      <c r="L2189" s="10">
        <f>IF(ISNA(VLOOKUP(B2189,DRILLTAP!A:E,1,FALSE)),"NOT FOUND",VLOOKUP(B2189,DRILLTAP!A:E,5,FALSE))</f>
        <v>5.7000000000000002E-2</v>
      </c>
    </row>
    <row r="2190" spans="1:12" s="6" customFormat="1" ht="52.5" thickTop="1" thickBot="1">
      <c r="A2190" s="11"/>
      <c r="B2190" s="3" t="s">
        <v>1796</v>
      </c>
      <c r="C2190" s="1" t="s">
        <v>7635</v>
      </c>
      <c r="D2190" s="5" t="s">
        <v>7621</v>
      </c>
      <c r="E2190" s="5">
        <v>261</v>
      </c>
      <c r="F2190" s="5" t="s">
        <v>7</v>
      </c>
      <c r="G2190" s="9" t="s">
        <v>4689</v>
      </c>
      <c r="H2190" s="28">
        <v>71</v>
      </c>
      <c r="I2190" s="27">
        <v>97.606451249999978</v>
      </c>
      <c r="J2190" s="2" t="str">
        <f>IF(ISNA(VLOOKUP(B2190,DRILLTAP!A:E,1,FALSE)),"NOT FOUND",VLOOKUP(B2190,DRILLTAP!A:E,3,FALSE))</f>
        <v>82074010000</v>
      </c>
      <c r="K2190" s="5" t="str">
        <f>IF(ISNA(VLOOKUP(B2190,DRILLTAP!A:E,1,FALSE)),"NOT FOUND",VLOOKUP(B2190,DRILLTAP!A:E,4,FALSE))</f>
        <v>CH</v>
      </c>
      <c r="L2190" s="10">
        <f>IF(ISNA(VLOOKUP(B2190,DRILLTAP!A:E,1,FALSE)),"NOT FOUND",VLOOKUP(B2190,DRILLTAP!A:E,5,FALSE))</f>
        <v>8.1000000000000003E-2</v>
      </c>
    </row>
    <row r="2191" spans="1:12" s="6" customFormat="1" ht="52.5" thickTop="1" thickBot="1">
      <c r="A2191" s="11"/>
      <c r="B2191" s="3" t="s">
        <v>1797</v>
      </c>
      <c r="C2191" s="1" t="s">
        <v>7636</v>
      </c>
      <c r="D2191" s="5" t="s">
        <v>7621</v>
      </c>
      <c r="E2191" s="5">
        <v>261</v>
      </c>
      <c r="F2191" s="5" t="s">
        <v>7</v>
      </c>
      <c r="G2191" s="9" t="s">
        <v>4690</v>
      </c>
      <c r="H2191" s="28">
        <v>84</v>
      </c>
      <c r="I2191" s="27">
        <v>115.478055</v>
      </c>
      <c r="J2191" s="2" t="str">
        <f>IF(ISNA(VLOOKUP(B2191,DRILLTAP!A:E,1,FALSE)),"NOT FOUND",VLOOKUP(B2191,DRILLTAP!A:E,3,FALSE))</f>
        <v>82074010000</v>
      </c>
      <c r="K2191" s="5" t="str">
        <f>IF(ISNA(VLOOKUP(B2191,DRILLTAP!A:E,1,FALSE)),"NOT FOUND",VLOOKUP(B2191,DRILLTAP!A:E,4,FALSE))</f>
        <v>CH</v>
      </c>
      <c r="L2191" s="10">
        <f>IF(ISNA(VLOOKUP(B2191,DRILLTAP!A:E,1,FALSE)),"NOT FOUND",VLOOKUP(B2191,DRILLTAP!A:E,5,FALSE))</f>
        <v>0.10100000000000001</v>
      </c>
    </row>
    <row r="2192" spans="1:12" s="6" customFormat="1" ht="52.5" thickTop="1" thickBot="1">
      <c r="A2192" s="11"/>
      <c r="B2192" s="3" t="s">
        <v>1798</v>
      </c>
      <c r="C2192" s="1" t="s">
        <v>7637</v>
      </c>
      <c r="D2192" s="5" t="s">
        <v>7621</v>
      </c>
      <c r="E2192" s="5">
        <v>261</v>
      </c>
      <c r="F2192" s="5" t="s">
        <v>7</v>
      </c>
      <c r="G2192" s="9" t="s">
        <v>4691</v>
      </c>
      <c r="H2192" s="28">
        <v>108</v>
      </c>
      <c r="I2192" s="27">
        <v>148.47178499999998</v>
      </c>
      <c r="J2192" s="2" t="str">
        <f>IF(ISNA(VLOOKUP(B2192,DRILLTAP!A:E,1,FALSE)),"NOT FOUND",VLOOKUP(B2192,DRILLTAP!A:E,3,FALSE))</f>
        <v>82074010000</v>
      </c>
      <c r="K2192" s="5" t="str">
        <f>IF(ISNA(VLOOKUP(B2192,DRILLTAP!A:E,1,FALSE)),"NOT FOUND",VLOOKUP(B2192,DRILLTAP!A:E,4,FALSE))</f>
        <v>CH</v>
      </c>
      <c r="L2192" s="10">
        <f>IF(ISNA(VLOOKUP(B2192,DRILLTAP!A:E,1,FALSE)),"NOT FOUND",VLOOKUP(B2192,DRILLTAP!A:E,5,FALSE))</f>
        <v>0.158</v>
      </c>
    </row>
    <row r="2193" spans="1:12" s="6" customFormat="1" ht="52.5" thickTop="1" thickBot="1">
      <c r="A2193" s="11"/>
      <c r="B2193" s="3" t="s">
        <v>1799</v>
      </c>
      <c r="C2193" s="1" t="s">
        <v>7638</v>
      </c>
      <c r="D2193" s="5" t="s">
        <v>7621</v>
      </c>
      <c r="E2193" s="5">
        <v>261</v>
      </c>
      <c r="F2193" s="5" t="s">
        <v>7</v>
      </c>
      <c r="G2193" s="9" t="s">
        <v>4692</v>
      </c>
      <c r="H2193" s="28">
        <v>131</v>
      </c>
      <c r="I2193" s="27">
        <v>180.09077625</v>
      </c>
      <c r="J2193" s="2" t="str">
        <f>IF(ISNA(VLOOKUP(B2193,DRILLTAP!A:E,1,FALSE)),"NOT FOUND",VLOOKUP(B2193,DRILLTAP!A:E,3,FALSE))</f>
        <v>82074010000</v>
      </c>
      <c r="K2193" s="5" t="str">
        <f>IF(ISNA(VLOOKUP(B2193,DRILLTAP!A:E,1,FALSE)),"NOT FOUND",VLOOKUP(B2193,DRILLTAP!A:E,4,FALSE))</f>
        <v>CH</v>
      </c>
      <c r="L2193" s="10">
        <f>IF(ISNA(VLOOKUP(B2193,DRILLTAP!A:E,1,FALSE)),"NOT FOUND",VLOOKUP(B2193,DRILLTAP!A:E,5,FALSE))</f>
        <v>0.22900000000000001</v>
      </c>
    </row>
    <row r="2194" spans="1:12" s="6" customFormat="1" ht="52.5" thickTop="1" thickBot="1">
      <c r="A2194" s="11"/>
      <c r="B2194" s="3" t="s">
        <v>1800</v>
      </c>
      <c r="C2194" s="1" t="s">
        <v>7639</v>
      </c>
      <c r="D2194" s="5" t="s">
        <v>7621</v>
      </c>
      <c r="E2194" s="5">
        <v>261</v>
      </c>
      <c r="F2194" s="5" t="s">
        <v>7</v>
      </c>
      <c r="G2194" s="9" t="s">
        <v>4693</v>
      </c>
      <c r="H2194" s="28">
        <v>156</v>
      </c>
      <c r="I2194" s="27">
        <v>214.45924499999998</v>
      </c>
      <c r="J2194" s="2" t="str">
        <f>IF(ISNA(VLOOKUP(B2194,DRILLTAP!A:E,1,FALSE)),"NOT FOUND",VLOOKUP(B2194,DRILLTAP!A:E,3,FALSE))</f>
        <v>82074010000</v>
      </c>
      <c r="K2194" s="5" t="str">
        <f>IF(ISNA(VLOOKUP(B2194,DRILLTAP!A:E,1,FALSE)),"NOT FOUND",VLOOKUP(B2194,DRILLTAP!A:E,4,FALSE))</f>
        <v>CH</v>
      </c>
      <c r="L2194" s="10">
        <f>IF(ISNA(VLOOKUP(B2194,DRILLTAP!A:E,1,FALSE)),"NOT FOUND",VLOOKUP(B2194,DRILLTAP!A:E,5,FALSE))</f>
        <v>0.28499999999999998</v>
      </c>
    </row>
    <row r="2195" spans="1:12" s="6" customFormat="1" ht="52.5" thickTop="1" thickBot="1">
      <c r="A2195" s="11"/>
      <c r="B2195" s="3" t="s">
        <v>1801</v>
      </c>
      <c r="C2195" s="1" t="s">
        <v>7640</v>
      </c>
      <c r="D2195" s="5" t="s">
        <v>7621</v>
      </c>
      <c r="E2195" s="5">
        <v>261</v>
      </c>
      <c r="F2195" s="5" t="s">
        <v>7</v>
      </c>
      <c r="G2195" s="9" t="s">
        <v>4694</v>
      </c>
      <c r="H2195" s="28">
        <v>182</v>
      </c>
      <c r="I2195" s="27">
        <v>250.20245249999996</v>
      </c>
      <c r="J2195" s="2" t="str">
        <f>IF(ISNA(VLOOKUP(B2195,DRILLTAP!A:E,1,FALSE)),"NOT FOUND",VLOOKUP(B2195,DRILLTAP!A:E,3,FALSE))</f>
        <v>82074010000</v>
      </c>
      <c r="K2195" s="5" t="str">
        <f>IF(ISNA(VLOOKUP(B2195,DRILLTAP!A:E,1,FALSE)),"NOT FOUND",VLOOKUP(B2195,DRILLTAP!A:E,4,FALSE))</f>
        <v>CH</v>
      </c>
      <c r="L2195" s="10">
        <f>IF(ISNA(VLOOKUP(B2195,DRILLTAP!A:E,1,FALSE)),"NOT FOUND",VLOOKUP(B2195,DRILLTAP!A:E,5,FALSE))</f>
        <v>0.34100000000000003</v>
      </c>
    </row>
    <row r="2196" spans="1:12" s="6" customFormat="1" ht="52.5" thickTop="1" thickBot="1">
      <c r="A2196" s="11"/>
      <c r="B2196" s="3" t="s">
        <v>1802</v>
      </c>
      <c r="C2196" s="1" t="s">
        <v>7625</v>
      </c>
      <c r="D2196" s="5" t="s">
        <v>7621</v>
      </c>
      <c r="E2196" s="5">
        <v>263</v>
      </c>
      <c r="F2196" s="5" t="s">
        <v>7</v>
      </c>
      <c r="G2196" s="9" t="s">
        <v>4695</v>
      </c>
      <c r="H2196" s="28">
        <v>41.8</v>
      </c>
      <c r="I2196" s="27">
        <v>57.464079749999982</v>
      </c>
      <c r="J2196" s="2" t="str">
        <f>IF(ISNA(VLOOKUP(B2196,DRILLTAP!A:E,1,FALSE)),"NOT FOUND",VLOOKUP(B2196,DRILLTAP!A:E,3,FALSE))</f>
        <v>82074010000</v>
      </c>
      <c r="K2196" s="5" t="str">
        <f>IF(ISNA(VLOOKUP(B2196,DRILLTAP!A:E,1,FALSE)),"NOT FOUND",VLOOKUP(B2196,DRILLTAP!A:E,4,FALSE))</f>
        <v>CH</v>
      </c>
      <c r="L2196" s="10">
        <f>IF(ISNA(VLOOKUP(B2196,DRILLTAP!A:E,1,FALSE)),"NOT FOUND",VLOOKUP(B2196,DRILLTAP!A:E,5,FALSE))</f>
        <v>4.0000000000000001E-3</v>
      </c>
    </row>
    <row r="2197" spans="1:12" s="6" customFormat="1" ht="52.5" thickTop="1" thickBot="1">
      <c r="A2197" s="11"/>
      <c r="B2197" s="3" t="s">
        <v>1803</v>
      </c>
      <c r="C2197" s="1" t="s">
        <v>7626</v>
      </c>
      <c r="D2197" s="5" t="s">
        <v>7621</v>
      </c>
      <c r="E2197" s="5">
        <v>263</v>
      </c>
      <c r="F2197" s="5" t="s">
        <v>7</v>
      </c>
      <c r="G2197" s="9" t="s">
        <v>4696</v>
      </c>
      <c r="H2197" s="28">
        <v>37.1</v>
      </c>
      <c r="I2197" s="27">
        <v>51.002807624999988</v>
      </c>
      <c r="J2197" s="2" t="str">
        <f>IF(ISNA(VLOOKUP(B2197,DRILLTAP!A:E,1,FALSE)),"NOT FOUND",VLOOKUP(B2197,DRILLTAP!A:E,3,FALSE))</f>
        <v>82074010000</v>
      </c>
      <c r="K2197" s="5" t="str">
        <f>IF(ISNA(VLOOKUP(B2197,DRILLTAP!A:E,1,FALSE)),"NOT FOUND",VLOOKUP(B2197,DRILLTAP!A:E,4,FALSE))</f>
        <v>CH</v>
      </c>
      <c r="L2197" s="10">
        <f>IF(ISNA(VLOOKUP(B2197,DRILLTAP!A:E,1,FALSE)),"NOT FOUND",VLOOKUP(B2197,DRILLTAP!A:E,5,FALSE))</f>
        <v>4.0000000000000001E-3</v>
      </c>
    </row>
    <row r="2198" spans="1:12" s="6" customFormat="1" ht="52.5" thickTop="1" thickBot="1">
      <c r="A2198" s="11"/>
      <c r="B2198" s="3" t="s">
        <v>1804</v>
      </c>
      <c r="C2198" s="1" t="s">
        <v>7627</v>
      </c>
      <c r="D2198" s="5" t="s">
        <v>7621</v>
      </c>
      <c r="E2198" s="5">
        <v>263</v>
      </c>
      <c r="F2198" s="5" t="s">
        <v>7</v>
      </c>
      <c r="G2198" s="9" t="s">
        <v>4697</v>
      </c>
      <c r="H2198" s="28">
        <v>34.299999999999997</v>
      </c>
      <c r="I2198" s="27">
        <v>47.153539124999995</v>
      </c>
      <c r="J2198" s="2" t="str">
        <f>IF(ISNA(VLOOKUP(B2198,DRILLTAP!A:E,1,FALSE)),"NOT FOUND",VLOOKUP(B2198,DRILLTAP!A:E,3,FALSE))</f>
        <v>82074010000</v>
      </c>
      <c r="K2198" s="5" t="str">
        <f>IF(ISNA(VLOOKUP(B2198,DRILLTAP!A:E,1,FALSE)),"NOT FOUND",VLOOKUP(B2198,DRILLTAP!A:E,4,FALSE))</f>
        <v>CH</v>
      </c>
      <c r="L2198" s="10">
        <f>IF(ISNA(VLOOKUP(B2198,DRILLTAP!A:E,1,FALSE)),"NOT FOUND",VLOOKUP(B2198,DRILLTAP!A:E,5,FALSE))</f>
        <v>6.0000000000000001E-3</v>
      </c>
    </row>
    <row r="2199" spans="1:12" s="6" customFormat="1" ht="52.5" thickTop="1" thickBot="1">
      <c r="A2199" s="11"/>
      <c r="B2199" s="3" t="s">
        <v>1805</v>
      </c>
      <c r="C2199" s="1" t="s">
        <v>7628</v>
      </c>
      <c r="D2199" s="5" t="s">
        <v>7621</v>
      </c>
      <c r="E2199" s="5">
        <v>263</v>
      </c>
      <c r="F2199" s="5" t="s">
        <v>7</v>
      </c>
      <c r="G2199" s="9" t="s">
        <v>4698</v>
      </c>
      <c r="H2199" s="28">
        <v>34.299999999999997</v>
      </c>
      <c r="I2199" s="27">
        <v>47.153539124999995</v>
      </c>
      <c r="J2199" s="2" t="str">
        <f>IF(ISNA(VLOOKUP(B2199,DRILLTAP!A:E,1,FALSE)),"NOT FOUND",VLOOKUP(B2199,DRILLTAP!A:E,3,FALSE))</f>
        <v>82074010000</v>
      </c>
      <c r="K2199" s="5" t="str">
        <f>IF(ISNA(VLOOKUP(B2199,DRILLTAP!A:E,1,FALSE)),"NOT FOUND",VLOOKUP(B2199,DRILLTAP!A:E,4,FALSE))</f>
        <v>CH</v>
      </c>
      <c r="L2199" s="10">
        <f>IF(ISNA(VLOOKUP(B2199,DRILLTAP!A:E,1,FALSE)),"NOT FOUND",VLOOKUP(B2199,DRILLTAP!A:E,5,FALSE))</f>
        <v>7.0000000000000001E-3</v>
      </c>
    </row>
    <row r="2200" spans="1:12" s="6" customFormat="1" ht="52.5" thickTop="1" thickBot="1">
      <c r="A2200" s="11"/>
      <c r="B2200" s="3" t="s">
        <v>1806</v>
      </c>
      <c r="C2200" s="1" t="s">
        <v>7629</v>
      </c>
      <c r="D2200" s="5" t="s">
        <v>7621</v>
      </c>
      <c r="E2200" s="5">
        <v>263</v>
      </c>
      <c r="F2200" s="5" t="s">
        <v>7</v>
      </c>
      <c r="G2200" s="9" t="s">
        <v>4699</v>
      </c>
      <c r="H2200" s="28">
        <v>34.299999999999997</v>
      </c>
      <c r="I2200" s="27">
        <v>47.153539124999995</v>
      </c>
      <c r="J2200" s="2" t="str">
        <f>IF(ISNA(VLOOKUP(B2200,DRILLTAP!A:E,1,FALSE)),"NOT FOUND",VLOOKUP(B2200,DRILLTAP!A:E,3,FALSE))</f>
        <v>82074010000</v>
      </c>
      <c r="K2200" s="5" t="str">
        <f>IF(ISNA(VLOOKUP(B2200,DRILLTAP!A:E,1,FALSE)),"NOT FOUND",VLOOKUP(B2200,DRILLTAP!A:E,4,FALSE))</f>
        <v>CH</v>
      </c>
      <c r="L2200" s="10">
        <f>IF(ISNA(VLOOKUP(B2200,DRILLTAP!A:E,1,FALSE)),"NOT FOUND",VLOOKUP(B2200,DRILLTAP!A:E,5,FALSE))</f>
        <v>8.0000000000000002E-3</v>
      </c>
    </row>
    <row r="2201" spans="1:12" s="6" customFormat="1" ht="52.5" thickTop="1" thickBot="1">
      <c r="A2201" s="11"/>
      <c r="B2201" s="3" t="s">
        <v>1807</v>
      </c>
      <c r="C2201" s="1" t="s">
        <v>7630</v>
      </c>
      <c r="D2201" s="5" t="s">
        <v>7621</v>
      </c>
      <c r="E2201" s="5">
        <v>263</v>
      </c>
      <c r="F2201" s="5" t="s">
        <v>7</v>
      </c>
      <c r="G2201" s="9" t="s">
        <v>4700</v>
      </c>
      <c r="H2201" s="28">
        <v>35</v>
      </c>
      <c r="I2201" s="27">
        <v>48.115856249999986</v>
      </c>
      <c r="J2201" s="2" t="str">
        <f>IF(ISNA(VLOOKUP(B2201,DRILLTAP!A:E,1,FALSE)),"NOT FOUND",VLOOKUP(B2201,DRILLTAP!A:E,3,FALSE))</f>
        <v>82074010000</v>
      </c>
      <c r="K2201" s="5" t="str">
        <f>IF(ISNA(VLOOKUP(B2201,DRILLTAP!A:E,1,FALSE)),"NOT FOUND",VLOOKUP(B2201,DRILLTAP!A:E,4,FALSE))</f>
        <v>CH</v>
      </c>
      <c r="L2201" s="10">
        <f>IF(ISNA(VLOOKUP(B2201,DRILLTAP!A:E,1,FALSE)),"NOT FOUND",VLOOKUP(B2201,DRILLTAP!A:E,5,FALSE))</f>
        <v>1.4E-2</v>
      </c>
    </row>
    <row r="2202" spans="1:12" s="6" customFormat="1" ht="52.5" thickTop="1" thickBot="1">
      <c r="A2202" s="11"/>
      <c r="B2202" s="3" t="s">
        <v>1808</v>
      </c>
      <c r="C2202" s="1" t="s">
        <v>7631</v>
      </c>
      <c r="D2202" s="5" t="s">
        <v>7621</v>
      </c>
      <c r="E2202" s="5">
        <v>263</v>
      </c>
      <c r="F2202" s="5" t="s">
        <v>7</v>
      </c>
      <c r="G2202" s="9" t="s">
        <v>4701</v>
      </c>
      <c r="H2202" s="28">
        <v>36.5</v>
      </c>
      <c r="I2202" s="27">
        <v>50.177964375000002</v>
      </c>
      <c r="J2202" s="2" t="str">
        <f>IF(ISNA(VLOOKUP(B2202,DRILLTAP!A:E,1,FALSE)),"NOT FOUND",VLOOKUP(B2202,DRILLTAP!A:E,3,FALSE))</f>
        <v>82074010000</v>
      </c>
      <c r="K2202" s="5" t="str">
        <f>IF(ISNA(VLOOKUP(B2202,DRILLTAP!A:E,1,FALSE)),"NOT FOUND",VLOOKUP(B2202,DRILLTAP!A:E,4,FALSE))</f>
        <v>CH</v>
      </c>
      <c r="L2202" s="10">
        <f>IF(ISNA(VLOOKUP(B2202,DRILLTAP!A:E,1,FALSE)),"NOT FOUND",VLOOKUP(B2202,DRILLTAP!A:E,5,FALSE))</f>
        <v>1.7000000000000001E-2</v>
      </c>
    </row>
    <row r="2203" spans="1:12" s="6" customFormat="1" ht="52.5" thickTop="1" thickBot="1">
      <c r="A2203" s="11"/>
      <c r="B2203" s="3" t="s">
        <v>1809</v>
      </c>
      <c r="C2203" s="1" t="s">
        <v>7632</v>
      </c>
      <c r="D2203" s="5" t="s">
        <v>7621</v>
      </c>
      <c r="E2203" s="5">
        <v>263</v>
      </c>
      <c r="F2203" s="5" t="s">
        <v>7</v>
      </c>
      <c r="G2203" s="9" t="s">
        <v>4702</v>
      </c>
      <c r="H2203" s="28">
        <v>44.1</v>
      </c>
      <c r="I2203" s="27">
        <v>60.625978874999994</v>
      </c>
      <c r="J2203" s="2" t="str">
        <f>IF(ISNA(VLOOKUP(B2203,DRILLTAP!A:E,1,FALSE)),"NOT FOUND",VLOOKUP(B2203,DRILLTAP!A:E,3,FALSE))</f>
        <v>82074010000</v>
      </c>
      <c r="K2203" s="5" t="str">
        <f>IF(ISNA(VLOOKUP(B2203,DRILLTAP!A:E,1,FALSE)),"NOT FOUND",VLOOKUP(B2203,DRILLTAP!A:E,4,FALSE))</f>
        <v>CH</v>
      </c>
      <c r="L2203" s="10">
        <f>IF(ISNA(VLOOKUP(B2203,DRILLTAP!A:E,1,FALSE)),"NOT FOUND",VLOOKUP(B2203,DRILLTAP!A:E,5,FALSE))</f>
        <v>0.03</v>
      </c>
    </row>
    <row r="2204" spans="1:12" s="6" customFormat="1" ht="52.5" thickTop="1" thickBot="1">
      <c r="A2204" s="11"/>
      <c r="B2204" s="3" t="s">
        <v>1810</v>
      </c>
      <c r="C2204" s="1" t="s">
        <v>7633</v>
      </c>
      <c r="D2204" s="5" t="s">
        <v>7621</v>
      </c>
      <c r="E2204" s="5">
        <v>263</v>
      </c>
      <c r="F2204" s="5" t="s">
        <v>7</v>
      </c>
      <c r="G2204" s="9" t="s">
        <v>4703</v>
      </c>
      <c r="H2204" s="28">
        <v>52.2</v>
      </c>
      <c r="I2204" s="27">
        <v>71.761362749999989</v>
      </c>
      <c r="J2204" s="2" t="str">
        <f>IF(ISNA(VLOOKUP(B2204,DRILLTAP!A:E,1,FALSE)),"NOT FOUND",VLOOKUP(B2204,DRILLTAP!A:E,3,FALSE))</f>
        <v>82074010000</v>
      </c>
      <c r="K2204" s="5" t="str">
        <f>IF(ISNA(VLOOKUP(B2204,DRILLTAP!A:E,1,FALSE)),"NOT FOUND",VLOOKUP(B2204,DRILLTAP!A:E,4,FALSE))</f>
        <v>CH</v>
      </c>
      <c r="L2204" s="10">
        <f>IF(ISNA(VLOOKUP(B2204,DRILLTAP!A:E,1,FALSE)),"NOT FOUND",VLOOKUP(B2204,DRILLTAP!A:E,5,FALSE))</f>
        <v>5.1999999999999998E-2</v>
      </c>
    </row>
    <row r="2205" spans="1:12" s="6" customFormat="1" ht="52.5" thickTop="1" thickBot="1">
      <c r="A2205" s="11"/>
      <c r="B2205" s="3" t="s">
        <v>1811</v>
      </c>
      <c r="C2205" s="1" t="s">
        <v>7634</v>
      </c>
      <c r="D2205" s="5" t="s">
        <v>7621</v>
      </c>
      <c r="E2205" s="5">
        <v>263</v>
      </c>
      <c r="F2205" s="5" t="s">
        <v>7</v>
      </c>
      <c r="G2205" s="9" t="s">
        <v>4704</v>
      </c>
      <c r="H2205" s="28">
        <v>66</v>
      </c>
      <c r="I2205" s="27">
        <v>90.732757499999991</v>
      </c>
      <c r="J2205" s="2" t="str">
        <f>IF(ISNA(VLOOKUP(B2205,DRILLTAP!A:E,1,FALSE)),"NOT FOUND",VLOOKUP(B2205,DRILLTAP!A:E,3,FALSE))</f>
        <v>82074010000</v>
      </c>
      <c r="K2205" s="5" t="str">
        <f>IF(ISNA(VLOOKUP(B2205,DRILLTAP!A:E,1,FALSE)),"NOT FOUND",VLOOKUP(B2205,DRILLTAP!A:E,4,FALSE))</f>
        <v>CH</v>
      </c>
      <c r="L2205" s="10">
        <f>IF(ISNA(VLOOKUP(B2205,DRILLTAP!A:E,1,FALSE)),"NOT FOUND",VLOOKUP(B2205,DRILLTAP!A:E,5,FALSE))</f>
        <v>5.5E-2</v>
      </c>
    </row>
    <row r="2206" spans="1:12" s="6" customFormat="1" ht="52.5" thickTop="1" thickBot="1">
      <c r="A2206" s="11"/>
      <c r="B2206" s="3" t="s">
        <v>1812</v>
      </c>
      <c r="C2206" s="1" t="s">
        <v>7635</v>
      </c>
      <c r="D2206" s="5" t="s">
        <v>7621</v>
      </c>
      <c r="E2206" s="5">
        <v>263</v>
      </c>
      <c r="F2206" s="5" t="s">
        <v>7</v>
      </c>
      <c r="G2206" s="9" t="s">
        <v>4705</v>
      </c>
      <c r="H2206" s="28">
        <v>79</v>
      </c>
      <c r="I2206" s="27">
        <v>108.60436125</v>
      </c>
      <c r="J2206" s="2" t="str">
        <f>IF(ISNA(VLOOKUP(B2206,DRILLTAP!A:E,1,FALSE)),"NOT FOUND",VLOOKUP(B2206,DRILLTAP!A:E,3,FALSE))</f>
        <v>82074010000</v>
      </c>
      <c r="K2206" s="5" t="str">
        <f>IF(ISNA(VLOOKUP(B2206,DRILLTAP!A:E,1,FALSE)),"NOT FOUND",VLOOKUP(B2206,DRILLTAP!A:E,4,FALSE))</f>
        <v>CH</v>
      </c>
      <c r="L2206" s="10">
        <f>IF(ISNA(VLOOKUP(B2206,DRILLTAP!A:E,1,FALSE)),"NOT FOUND",VLOOKUP(B2206,DRILLTAP!A:E,5,FALSE))</f>
        <v>7.8E-2</v>
      </c>
    </row>
    <row r="2207" spans="1:12" s="6" customFormat="1" ht="52.5" thickTop="1" thickBot="1">
      <c r="A2207" s="11"/>
      <c r="B2207" s="3" t="s">
        <v>1813</v>
      </c>
      <c r="C2207" s="1" t="s">
        <v>7636</v>
      </c>
      <c r="D2207" s="5" t="s">
        <v>7621</v>
      </c>
      <c r="E2207" s="5">
        <v>263</v>
      </c>
      <c r="F2207" s="5" t="s">
        <v>7</v>
      </c>
      <c r="G2207" s="9" t="s">
        <v>4706</v>
      </c>
      <c r="H2207" s="28">
        <v>96</v>
      </c>
      <c r="I2207" s="27">
        <v>131.97492</v>
      </c>
      <c r="J2207" s="2" t="str">
        <f>IF(ISNA(VLOOKUP(B2207,DRILLTAP!A:E,1,FALSE)),"NOT FOUND",VLOOKUP(B2207,DRILLTAP!A:E,3,FALSE))</f>
        <v>82074010000</v>
      </c>
      <c r="K2207" s="5" t="str">
        <f>IF(ISNA(VLOOKUP(B2207,DRILLTAP!A:E,1,FALSE)),"NOT FOUND",VLOOKUP(B2207,DRILLTAP!A:E,4,FALSE))</f>
        <v>CH</v>
      </c>
      <c r="L2207" s="10">
        <f>IF(ISNA(VLOOKUP(B2207,DRILLTAP!A:E,1,FALSE)),"NOT FOUND",VLOOKUP(B2207,DRILLTAP!A:E,5,FALSE))</f>
        <v>9.4E-2</v>
      </c>
    </row>
    <row r="2208" spans="1:12" s="6" customFormat="1" ht="52.5" thickTop="1" thickBot="1">
      <c r="A2208" s="11"/>
      <c r="B2208" s="3" t="s">
        <v>1814</v>
      </c>
      <c r="C2208" s="1" t="s">
        <v>7637</v>
      </c>
      <c r="D2208" s="5" t="s">
        <v>7621</v>
      </c>
      <c r="E2208" s="5">
        <v>263</v>
      </c>
      <c r="F2208" s="5" t="s">
        <v>7</v>
      </c>
      <c r="G2208" s="9" t="s">
        <v>4707</v>
      </c>
      <c r="H2208" s="28">
        <v>119</v>
      </c>
      <c r="I2208" s="27">
        <v>163.59391124999999</v>
      </c>
      <c r="J2208" s="2" t="str">
        <f>IF(ISNA(VLOOKUP(B2208,DRILLTAP!A:E,1,FALSE)),"NOT FOUND",VLOOKUP(B2208,DRILLTAP!A:E,3,FALSE))</f>
        <v>82074010000</v>
      </c>
      <c r="K2208" s="5" t="str">
        <f>IF(ISNA(VLOOKUP(B2208,DRILLTAP!A:E,1,FALSE)),"NOT FOUND",VLOOKUP(B2208,DRILLTAP!A:E,4,FALSE))</f>
        <v>CH</v>
      </c>
      <c r="L2208" s="10">
        <f>IF(ISNA(VLOOKUP(B2208,DRILLTAP!A:E,1,FALSE)),"NOT FOUND",VLOOKUP(B2208,DRILLTAP!A:E,5,FALSE))</f>
        <v>0.14399999999999999</v>
      </c>
    </row>
    <row r="2209" spans="1:12" s="6" customFormat="1" ht="52.5" thickTop="1" thickBot="1">
      <c r="A2209" s="11"/>
      <c r="B2209" s="3" t="s">
        <v>1815</v>
      </c>
      <c r="C2209" s="1" t="s">
        <v>7638</v>
      </c>
      <c r="D2209" s="5" t="s">
        <v>7621</v>
      </c>
      <c r="E2209" s="5">
        <v>263</v>
      </c>
      <c r="F2209" s="5" t="s">
        <v>7</v>
      </c>
      <c r="G2209" s="9" t="s">
        <v>4708</v>
      </c>
      <c r="H2209" s="28">
        <v>144</v>
      </c>
      <c r="I2209" s="27">
        <v>197.96238</v>
      </c>
      <c r="J2209" s="2" t="str">
        <f>IF(ISNA(VLOOKUP(B2209,DRILLTAP!A:E,1,FALSE)),"NOT FOUND",VLOOKUP(B2209,DRILLTAP!A:E,3,FALSE))</f>
        <v>82074010000</v>
      </c>
      <c r="K2209" s="5" t="str">
        <f>IF(ISNA(VLOOKUP(B2209,DRILLTAP!A:E,1,FALSE)),"NOT FOUND",VLOOKUP(B2209,DRILLTAP!A:E,4,FALSE))</f>
        <v>CH</v>
      </c>
      <c r="L2209" s="10">
        <f>IF(ISNA(VLOOKUP(B2209,DRILLTAP!A:E,1,FALSE)),"NOT FOUND",VLOOKUP(B2209,DRILLTAP!A:E,5,FALSE))</f>
        <v>0.20699999999999999</v>
      </c>
    </row>
    <row r="2210" spans="1:12" s="6" customFormat="1" ht="52.5" thickTop="1" thickBot="1">
      <c r="A2210" s="11"/>
      <c r="B2210" s="3" t="s">
        <v>1816</v>
      </c>
      <c r="C2210" s="1" t="s">
        <v>7639</v>
      </c>
      <c r="D2210" s="5" t="s">
        <v>7621</v>
      </c>
      <c r="E2210" s="5">
        <v>263</v>
      </c>
      <c r="F2210" s="5" t="s">
        <v>7</v>
      </c>
      <c r="G2210" s="9" t="s">
        <v>4709</v>
      </c>
      <c r="H2210" s="28">
        <v>171</v>
      </c>
      <c r="I2210" s="27">
        <v>235.08032624999998</v>
      </c>
      <c r="J2210" s="2" t="str">
        <f>IF(ISNA(VLOOKUP(B2210,DRILLTAP!A:E,1,FALSE)),"NOT FOUND",VLOOKUP(B2210,DRILLTAP!A:E,3,FALSE))</f>
        <v>82074010000</v>
      </c>
      <c r="K2210" s="5" t="str">
        <f>IF(ISNA(VLOOKUP(B2210,DRILLTAP!A:E,1,FALSE)),"NOT FOUND",VLOOKUP(B2210,DRILLTAP!A:E,4,FALSE))</f>
        <v>CH</v>
      </c>
      <c r="L2210" s="10">
        <f>IF(ISNA(VLOOKUP(B2210,DRILLTAP!A:E,1,FALSE)),"NOT FOUND",VLOOKUP(B2210,DRILLTAP!A:E,5,FALSE))</f>
        <v>0.26100000000000001</v>
      </c>
    </row>
    <row r="2211" spans="1:12" s="6" customFormat="1" ht="52.5" thickTop="1" thickBot="1">
      <c r="A2211" s="11"/>
      <c r="B2211" s="3" t="s">
        <v>1817</v>
      </c>
      <c r="C2211" s="1" t="s">
        <v>7640</v>
      </c>
      <c r="D2211" s="5" t="s">
        <v>7621</v>
      </c>
      <c r="E2211" s="5">
        <v>263</v>
      </c>
      <c r="F2211" s="5" t="s">
        <v>7</v>
      </c>
      <c r="G2211" s="9" t="s">
        <v>4710</v>
      </c>
      <c r="H2211" s="28">
        <v>200</v>
      </c>
      <c r="I2211" s="27">
        <v>274.94774999999998</v>
      </c>
      <c r="J2211" s="2" t="str">
        <f>IF(ISNA(VLOOKUP(B2211,DRILLTAP!A:E,1,FALSE)),"NOT FOUND",VLOOKUP(B2211,DRILLTAP!A:E,3,FALSE))</f>
        <v>82074010000</v>
      </c>
      <c r="K2211" s="5" t="str">
        <f>IF(ISNA(VLOOKUP(B2211,DRILLTAP!A:E,1,FALSE)),"NOT FOUND",VLOOKUP(B2211,DRILLTAP!A:E,4,FALSE))</f>
        <v>CH</v>
      </c>
      <c r="L2211" s="10">
        <f>IF(ISNA(VLOOKUP(B2211,DRILLTAP!A:E,1,FALSE)),"NOT FOUND",VLOOKUP(B2211,DRILLTAP!A:E,5,FALSE))</f>
        <v>0.317</v>
      </c>
    </row>
    <row r="2212" spans="1:12" s="6" customFormat="1" ht="39.75" thickTop="1" thickBot="1">
      <c r="A2212" s="11"/>
      <c r="B2212" s="3" t="s">
        <v>1818</v>
      </c>
      <c r="C2212" s="1" t="s">
        <v>7641</v>
      </c>
      <c r="D2212" s="5" t="s">
        <v>7642</v>
      </c>
      <c r="E2212" s="5">
        <v>265</v>
      </c>
      <c r="F2212" s="5" t="s">
        <v>7</v>
      </c>
      <c r="G2212" s="9" t="s">
        <v>4711</v>
      </c>
      <c r="H2212" s="28">
        <v>29.9</v>
      </c>
      <c r="I2212" s="27">
        <v>41.104688624999994</v>
      </c>
      <c r="J2212" s="2" t="str">
        <f>IF(ISNA(VLOOKUP(B2212,DRILLTAP!A:E,1,FALSE)),"NOT FOUND",VLOOKUP(B2212,DRILLTAP!A:E,3,FALSE))</f>
        <v>82074010000</v>
      </c>
      <c r="K2212" s="5" t="str">
        <f>IF(ISNA(VLOOKUP(B2212,DRILLTAP!A:E,1,FALSE)),"NOT FOUND",VLOOKUP(B2212,DRILLTAP!A:E,4,FALSE))</f>
        <v>CH</v>
      </c>
      <c r="L2212" s="10">
        <f>IF(ISNA(VLOOKUP(B2212,DRILLTAP!A:E,1,FALSE)),"NOT FOUND",VLOOKUP(B2212,DRILLTAP!A:E,5,FALSE))</f>
        <v>5.0000000000000001E-3</v>
      </c>
    </row>
    <row r="2213" spans="1:12" s="6" customFormat="1" ht="39.75" thickTop="1" thickBot="1">
      <c r="A2213" s="11"/>
      <c r="B2213" s="3" t="s">
        <v>1819</v>
      </c>
      <c r="C2213" s="1" t="s">
        <v>7643</v>
      </c>
      <c r="D2213" s="5" t="s">
        <v>7642</v>
      </c>
      <c r="E2213" s="5">
        <v>265</v>
      </c>
      <c r="F2213" s="5" t="s">
        <v>7</v>
      </c>
      <c r="G2213" s="9" t="s">
        <v>4712</v>
      </c>
      <c r="H2213" s="28">
        <v>26</v>
      </c>
      <c r="I2213" s="27">
        <v>35.743207499999997</v>
      </c>
      <c r="J2213" s="2" t="str">
        <f>IF(ISNA(VLOOKUP(B2213,DRILLTAP!A:E,1,FALSE)),"NOT FOUND",VLOOKUP(B2213,DRILLTAP!A:E,3,FALSE))</f>
        <v>82074010000</v>
      </c>
      <c r="K2213" s="5" t="str">
        <f>IF(ISNA(VLOOKUP(B2213,DRILLTAP!A:E,1,FALSE)),"NOT FOUND",VLOOKUP(B2213,DRILLTAP!A:E,4,FALSE))</f>
        <v>CH</v>
      </c>
      <c r="L2213" s="10">
        <f>IF(ISNA(VLOOKUP(B2213,DRILLTAP!A:E,1,FALSE)),"NOT FOUND",VLOOKUP(B2213,DRILLTAP!A:E,5,FALSE))</f>
        <v>4.0000000000000001E-3</v>
      </c>
    </row>
    <row r="2214" spans="1:12" s="6" customFormat="1" ht="39.75" thickTop="1" thickBot="1">
      <c r="A2214" s="11"/>
      <c r="B2214" s="3" t="s">
        <v>1820</v>
      </c>
      <c r="C2214" s="1" t="s">
        <v>7644</v>
      </c>
      <c r="D2214" s="5" t="s">
        <v>7642</v>
      </c>
      <c r="E2214" s="5">
        <v>265</v>
      </c>
      <c r="F2214" s="5" t="s">
        <v>7</v>
      </c>
      <c r="G2214" s="9" t="s">
        <v>4713</v>
      </c>
      <c r="H2214" s="28">
        <v>24.6</v>
      </c>
      <c r="I2214" s="27">
        <v>33.81857325</v>
      </c>
      <c r="J2214" s="2" t="str">
        <f>IF(ISNA(VLOOKUP(B2214,DRILLTAP!A:E,1,FALSE)),"NOT FOUND",VLOOKUP(B2214,DRILLTAP!A:E,3,FALSE))</f>
        <v>82074010000</v>
      </c>
      <c r="K2214" s="5" t="str">
        <f>IF(ISNA(VLOOKUP(B2214,DRILLTAP!A:E,1,FALSE)),"NOT FOUND",VLOOKUP(B2214,DRILLTAP!A:E,4,FALSE))</f>
        <v>CH</v>
      </c>
      <c r="L2214" s="10">
        <f>IF(ISNA(VLOOKUP(B2214,DRILLTAP!A:E,1,FALSE)),"NOT FOUND",VLOOKUP(B2214,DRILLTAP!A:E,5,FALSE))</f>
        <v>5.0000000000000001E-3</v>
      </c>
    </row>
    <row r="2215" spans="1:12" s="6" customFormat="1" ht="39.75" thickTop="1" thickBot="1">
      <c r="A2215" s="11"/>
      <c r="B2215" s="3" t="s">
        <v>1821</v>
      </c>
      <c r="C2215" s="1" t="s">
        <v>7645</v>
      </c>
      <c r="D2215" s="5" t="s">
        <v>7642</v>
      </c>
      <c r="E2215" s="5">
        <v>265</v>
      </c>
      <c r="F2215" s="5" t="s">
        <v>7</v>
      </c>
      <c r="G2215" s="9" t="s">
        <v>4714</v>
      </c>
      <c r="H2215" s="28">
        <v>24.6</v>
      </c>
      <c r="I2215" s="27">
        <v>33.81857325</v>
      </c>
      <c r="J2215" s="2" t="str">
        <f>IF(ISNA(VLOOKUP(B2215,DRILLTAP!A:E,1,FALSE)),"NOT FOUND",VLOOKUP(B2215,DRILLTAP!A:E,3,FALSE))</f>
        <v>82074010000</v>
      </c>
      <c r="K2215" s="5" t="str">
        <f>IF(ISNA(VLOOKUP(B2215,DRILLTAP!A:E,1,FALSE)),"NOT FOUND",VLOOKUP(B2215,DRILLTAP!A:E,4,FALSE))</f>
        <v>CH</v>
      </c>
      <c r="L2215" s="10">
        <f>IF(ISNA(VLOOKUP(B2215,DRILLTAP!A:E,1,FALSE)),"NOT FOUND",VLOOKUP(B2215,DRILLTAP!A:E,5,FALSE))</f>
        <v>7.0000000000000001E-3</v>
      </c>
    </row>
    <row r="2216" spans="1:12" s="6" customFormat="1" ht="39.75" thickTop="1" thickBot="1">
      <c r="A2216" s="11"/>
      <c r="B2216" s="3" t="s">
        <v>1822</v>
      </c>
      <c r="C2216" s="1" t="s">
        <v>7646</v>
      </c>
      <c r="D2216" s="5" t="s">
        <v>7642</v>
      </c>
      <c r="E2216" s="5">
        <v>265</v>
      </c>
      <c r="F2216" s="5" t="s">
        <v>7</v>
      </c>
      <c r="G2216" s="9" t="s">
        <v>4715</v>
      </c>
      <c r="H2216" s="28">
        <v>25</v>
      </c>
      <c r="I2216" s="27">
        <v>34.368468749999998</v>
      </c>
      <c r="J2216" s="2" t="str">
        <f>IF(ISNA(VLOOKUP(B2216,DRILLTAP!A:E,1,FALSE)),"NOT FOUND",VLOOKUP(B2216,DRILLTAP!A:E,3,FALSE))</f>
        <v>82074010000</v>
      </c>
      <c r="K2216" s="5" t="str">
        <f>IF(ISNA(VLOOKUP(B2216,DRILLTAP!A:E,1,FALSE)),"NOT FOUND",VLOOKUP(B2216,DRILLTAP!A:E,4,FALSE))</f>
        <v>CH</v>
      </c>
      <c r="L2216" s="10">
        <f>IF(ISNA(VLOOKUP(B2216,DRILLTAP!A:E,1,FALSE)),"NOT FOUND",VLOOKUP(B2216,DRILLTAP!A:E,5,FALSE))</f>
        <v>1.2E-2</v>
      </c>
    </row>
    <row r="2217" spans="1:12" s="6" customFormat="1" ht="39.75" thickTop="1" thickBot="1">
      <c r="A2217" s="11"/>
      <c r="B2217" s="3" t="s">
        <v>1823</v>
      </c>
      <c r="C2217" s="1" t="s">
        <v>7647</v>
      </c>
      <c r="D2217" s="5" t="s">
        <v>7642</v>
      </c>
      <c r="E2217" s="5">
        <v>265</v>
      </c>
      <c r="F2217" s="5" t="s">
        <v>7</v>
      </c>
      <c r="G2217" s="9" t="s">
        <v>4716</v>
      </c>
      <c r="H2217" s="28">
        <v>26.2</v>
      </c>
      <c r="I2217" s="27">
        <v>36.01815525</v>
      </c>
      <c r="J2217" s="2" t="str">
        <f>IF(ISNA(VLOOKUP(B2217,DRILLTAP!A:E,1,FALSE)),"NOT FOUND",VLOOKUP(B2217,DRILLTAP!A:E,3,FALSE))</f>
        <v>82074010000</v>
      </c>
      <c r="K2217" s="5" t="str">
        <f>IF(ISNA(VLOOKUP(B2217,DRILLTAP!A:E,1,FALSE)),"NOT FOUND",VLOOKUP(B2217,DRILLTAP!A:E,4,FALSE))</f>
        <v>CH</v>
      </c>
      <c r="L2217" s="10">
        <f>IF(ISNA(VLOOKUP(B2217,DRILLTAP!A:E,1,FALSE)),"NOT FOUND",VLOOKUP(B2217,DRILLTAP!A:E,5,FALSE))</f>
        <v>1.4999999999999999E-2</v>
      </c>
    </row>
    <row r="2218" spans="1:12" s="6" customFormat="1" ht="39.75" thickTop="1" thickBot="1">
      <c r="A2218" s="11"/>
      <c r="B2218" s="3" t="s">
        <v>1824</v>
      </c>
      <c r="C2218" s="1" t="s">
        <v>7648</v>
      </c>
      <c r="D2218" s="5" t="s">
        <v>7642</v>
      </c>
      <c r="E2218" s="5">
        <v>265</v>
      </c>
      <c r="F2218" s="5" t="s">
        <v>7</v>
      </c>
      <c r="G2218" s="9" t="s">
        <v>4717</v>
      </c>
      <c r="H2218" s="28">
        <v>31.6</v>
      </c>
      <c r="I2218" s="27">
        <v>43.441744499999999</v>
      </c>
      <c r="J2218" s="2" t="str">
        <f>IF(ISNA(VLOOKUP(B2218,DRILLTAP!A:E,1,FALSE)),"NOT FOUND",VLOOKUP(B2218,DRILLTAP!A:E,3,FALSE))</f>
        <v>82074010000</v>
      </c>
      <c r="K2218" s="5" t="str">
        <f>IF(ISNA(VLOOKUP(B2218,DRILLTAP!A:E,1,FALSE)),"NOT FOUND",VLOOKUP(B2218,DRILLTAP!A:E,4,FALSE))</f>
        <v>CH</v>
      </c>
      <c r="L2218" s="10">
        <f>IF(ISNA(VLOOKUP(B2218,DRILLTAP!A:E,1,FALSE)),"NOT FOUND",VLOOKUP(B2218,DRILLTAP!A:E,5,FALSE))</f>
        <v>2.4E-2</v>
      </c>
    </row>
    <row r="2219" spans="1:12" s="6" customFormat="1" ht="39.75" thickTop="1" thickBot="1">
      <c r="A2219" s="11"/>
      <c r="B2219" s="3" t="s">
        <v>1825</v>
      </c>
      <c r="C2219" s="1" t="s">
        <v>7649</v>
      </c>
      <c r="D2219" s="5" t="s">
        <v>7642</v>
      </c>
      <c r="E2219" s="5">
        <v>265</v>
      </c>
      <c r="F2219" s="5" t="s">
        <v>7</v>
      </c>
      <c r="G2219" s="9" t="s">
        <v>4718</v>
      </c>
      <c r="H2219" s="28">
        <v>36.5</v>
      </c>
      <c r="I2219" s="27">
        <v>50.177964375000002</v>
      </c>
      <c r="J2219" s="2" t="str">
        <f>IF(ISNA(VLOOKUP(B2219,DRILLTAP!A:E,1,FALSE)),"NOT FOUND",VLOOKUP(B2219,DRILLTAP!A:E,3,FALSE))</f>
        <v>82074010000</v>
      </c>
      <c r="K2219" s="5" t="str">
        <f>IF(ISNA(VLOOKUP(B2219,DRILLTAP!A:E,1,FALSE)),"NOT FOUND",VLOOKUP(B2219,DRILLTAP!A:E,4,FALSE))</f>
        <v>CH</v>
      </c>
      <c r="L2219" s="10">
        <f>IF(ISNA(VLOOKUP(B2219,DRILLTAP!A:E,1,FALSE)),"NOT FOUND",VLOOKUP(B2219,DRILLTAP!A:E,5,FALSE))</f>
        <v>4.2000000000000003E-2</v>
      </c>
    </row>
    <row r="2220" spans="1:12" s="6" customFormat="1" ht="39.75" thickTop="1" thickBot="1">
      <c r="A2220" s="11"/>
      <c r="B2220" s="3" t="s">
        <v>1826</v>
      </c>
      <c r="C2220" s="1" t="s">
        <v>7650</v>
      </c>
      <c r="D2220" s="5" t="s">
        <v>7642</v>
      </c>
      <c r="E2220" s="5">
        <v>265</v>
      </c>
      <c r="F2220" s="5" t="s">
        <v>7</v>
      </c>
      <c r="G2220" s="9" t="s">
        <v>4719</v>
      </c>
      <c r="H2220" s="28">
        <v>45.6</v>
      </c>
      <c r="I2220" s="27">
        <v>62.688086999999989</v>
      </c>
      <c r="J2220" s="2" t="str">
        <f>IF(ISNA(VLOOKUP(B2220,DRILLTAP!A:E,1,FALSE)),"NOT FOUND",VLOOKUP(B2220,DRILLTAP!A:E,3,FALSE))</f>
        <v>82074010000</v>
      </c>
      <c r="K2220" s="5" t="str">
        <f>IF(ISNA(VLOOKUP(B2220,DRILLTAP!A:E,1,FALSE)),"NOT FOUND",VLOOKUP(B2220,DRILLTAP!A:E,4,FALSE))</f>
        <v>CH</v>
      </c>
      <c r="L2220" s="10">
        <f>IF(ISNA(VLOOKUP(B2220,DRILLTAP!A:E,1,FALSE)),"NOT FOUND",VLOOKUP(B2220,DRILLTAP!A:E,5,FALSE))</f>
        <v>4.5999999999999999E-2</v>
      </c>
    </row>
    <row r="2221" spans="1:12" s="6" customFormat="1" ht="39.75" thickTop="1" thickBot="1">
      <c r="A2221" s="11"/>
      <c r="B2221" s="3" t="s">
        <v>1827</v>
      </c>
      <c r="C2221" s="1" t="s">
        <v>7651</v>
      </c>
      <c r="D2221" s="5" t="s">
        <v>7642</v>
      </c>
      <c r="E2221" s="5">
        <v>265</v>
      </c>
      <c r="F2221" s="5" t="s">
        <v>7</v>
      </c>
      <c r="G2221" s="9" t="s">
        <v>4720</v>
      </c>
      <c r="H2221" s="28">
        <v>57.6</v>
      </c>
      <c r="I2221" s="27">
        <v>79.184951999999996</v>
      </c>
      <c r="J2221" s="2" t="str">
        <f>IF(ISNA(VLOOKUP(B2221,DRILLTAP!A:E,1,FALSE)),"NOT FOUND",VLOOKUP(B2221,DRILLTAP!A:E,3,FALSE))</f>
        <v>82074010000</v>
      </c>
      <c r="K2221" s="5" t="str">
        <f>IF(ISNA(VLOOKUP(B2221,DRILLTAP!A:E,1,FALSE)),"NOT FOUND",VLOOKUP(B2221,DRILLTAP!A:E,4,FALSE))</f>
        <v>CH</v>
      </c>
      <c r="L2221" s="10">
        <f>IF(ISNA(VLOOKUP(B2221,DRILLTAP!A:E,1,FALSE)),"NOT FOUND",VLOOKUP(B2221,DRILLTAP!A:E,5,FALSE))</f>
        <v>7.1999999999999995E-2</v>
      </c>
    </row>
    <row r="2222" spans="1:12" s="6" customFormat="1" ht="39.75" thickTop="1" thickBot="1">
      <c r="A2222" s="11"/>
      <c r="B2222" s="3" t="s">
        <v>1828</v>
      </c>
      <c r="C2222" s="1" t="s">
        <v>7652</v>
      </c>
      <c r="D2222" s="5" t="s">
        <v>7642</v>
      </c>
      <c r="E2222" s="5">
        <v>265</v>
      </c>
      <c r="F2222" s="5" t="s">
        <v>7</v>
      </c>
      <c r="G2222" s="9" t="s">
        <v>4721</v>
      </c>
      <c r="H2222" s="28">
        <v>68</v>
      </c>
      <c r="I2222" s="27">
        <v>93.482235000000003</v>
      </c>
      <c r="J2222" s="2" t="str">
        <f>IF(ISNA(VLOOKUP(B2222,DRILLTAP!A:E,1,FALSE)),"NOT FOUND",VLOOKUP(B2222,DRILLTAP!A:E,3,FALSE))</f>
        <v>82074010000</v>
      </c>
      <c r="K2222" s="5" t="str">
        <f>IF(ISNA(VLOOKUP(B2222,DRILLTAP!A:E,1,FALSE)),"NOT FOUND",VLOOKUP(B2222,DRILLTAP!A:E,4,FALSE))</f>
        <v>CH</v>
      </c>
      <c r="L2222" s="10">
        <f>IF(ISNA(VLOOKUP(B2222,DRILLTAP!A:E,1,FALSE)),"NOT FOUND",VLOOKUP(B2222,DRILLTAP!A:E,5,FALSE))</f>
        <v>9.2999999999999999E-2</v>
      </c>
    </row>
    <row r="2223" spans="1:12" s="6" customFormat="1" ht="39.75" thickTop="1" thickBot="1">
      <c r="A2223" s="11"/>
      <c r="B2223" s="3" t="s">
        <v>1829</v>
      </c>
      <c r="C2223" s="1" t="s">
        <v>7653</v>
      </c>
      <c r="D2223" s="5" t="s">
        <v>7642</v>
      </c>
      <c r="E2223" s="5">
        <v>265</v>
      </c>
      <c r="F2223" s="5" t="s">
        <v>7</v>
      </c>
      <c r="G2223" s="9" t="s">
        <v>4722</v>
      </c>
      <c r="H2223" s="28">
        <v>87</v>
      </c>
      <c r="I2223" s="27">
        <v>119.60227124999997</v>
      </c>
      <c r="J2223" s="2" t="str">
        <f>IF(ISNA(VLOOKUP(B2223,DRILLTAP!A:E,1,FALSE)),"NOT FOUND",VLOOKUP(B2223,DRILLTAP!A:E,3,FALSE))</f>
        <v>82074010000</v>
      </c>
      <c r="K2223" s="5" t="str">
        <f>IF(ISNA(VLOOKUP(B2223,DRILLTAP!A:E,1,FALSE)),"NOT FOUND",VLOOKUP(B2223,DRILLTAP!A:E,4,FALSE))</f>
        <v>CH</v>
      </c>
      <c r="L2223" s="10">
        <f>IF(ISNA(VLOOKUP(B2223,DRILLTAP!A:E,1,FALSE)),"NOT FOUND",VLOOKUP(B2223,DRILLTAP!A:E,5,FALSE))</f>
        <v>0.14099999999999999</v>
      </c>
    </row>
    <row r="2224" spans="1:12" s="6" customFormat="1" ht="39.75" thickTop="1" thickBot="1">
      <c r="A2224" s="11"/>
      <c r="B2224" s="3" t="s">
        <v>1830</v>
      </c>
      <c r="C2224" s="1" t="s">
        <v>7654</v>
      </c>
      <c r="D2224" s="5" t="s">
        <v>7642</v>
      </c>
      <c r="E2224" s="5">
        <v>265</v>
      </c>
      <c r="F2224" s="5" t="s">
        <v>7</v>
      </c>
      <c r="G2224" s="9" t="s">
        <v>4723</v>
      </c>
      <c r="H2224" s="28">
        <v>106</v>
      </c>
      <c r="I2224" s="27">
        <v>145.72230749999997</v>
      </c>
      <c r="J2224" s="2" t="str">
        <f>IF(ISNA(VLOOKUP(B2224,DRILLTAP!A:E,1,FALSE)),"NOT FOUND",VLOOKUP(B2224,DRILLTAP!A:E,3,FALSE))</f>
        <v>82074010000</v>
      </c>
      <c r="K2224" s="5" t="str">
        <f>IF(ISNA(VLOOKUP(B2224,DRILLTAP!A:E,1,FALSE)),"NOT FOUND",VLOOKUP(B2224,DRILLTAP!A:E,4,FALSE))</f>
        <v>CH</v>
      </c>
      <c r="L2224" s="10">
        <f>IF(ISNA(VLOOKUP(B2224,DRILLTAP!A:E,1,FALSE)),"NOT FOUND",VLOOKUP(B2224,DRILLTAP!A:E,5,FALSE))</f>
        <v>0.18</v>
      </c>
    </row>
    <row r="2225" spans="1:12" s="6" customFormat="1" ht="39.75" thickTop="1" thickBot="1">
      <c r="A2225" s="11"/>
      <c r="B2225" s="3" t="s">
        <v>1831</v>
      </c>
      <c r="C2225" s="1" t="s">
        <v>7655</v>
      </c>
      <c r="D2225" s="5" t="s">
        <v>7642</v>
      </c>
      <c r="E2225" s="5">
        <v>265</v>
      </c>
      <c r="F2225" s="5" t="s">
        <v>7</v>
      </c>
      <c r="G2225" s="9" t="s">
        <v>4724</v>
      </c>
      <c r="H2225" s="28">
        <v>126</v>
      </c>
      <c r="I2225" s="27">
        <v>173.2170825</v>
      </c>
      <c r="J2225" s="2" t="str">
        <f>IF(ISNA(VLOOKUP(B2225,DRILLTAP!A:E,1,FALSE)),"NOT FOUND",VLOOKUP(B2225,DRILLTAP!A:E,3,FALSE))</f>
        <v>82074010000</v>
      </c>
      <c r="K2225" s="5" t="str">
        <f>IF(ISNA(VLOOKUP(B2225,DRILLTAP!A:E,1,FALSE)),"NOT FOUND",VLOOKUP(B2225,DRILLTAP!A:E,4,FALSE))</f>
        <v>CH</v>
      </c>
      <c r="L2225" s="10">
        <f>IF(ISNA(VLOOKUP(B2225,DRILLTAP!A:E,1,FALSE)),"NOT FOUND",VLOOKUP(B2225,DRILLTAP!A:E,5,FALSE))</f>
        <v>0.23499999999999999</v>
      </c>
    </row>
    <row r="2226" spans="1:12" s="6" customFormat="1" ht="39.75" thickTop="1" thickBot="1">
      <c r="A2226" s="11"/>
      <c r="B2226" s="3" t="s">
        <v>1832</v>
      </c>
      <c r="C2226" s="1" t="s">
        <v>7656</v>
      </c>
      <c r="D2226" s="5" t="s">
        <v>7642</v>
      </c>
      <c r="E2226" s="5">
        <v>265</v>
      </c>
      <c r="F2226" s="5" t="s">
        <v>7</v>
      </c>
      <c r="G2226" s="9" t="s">
        <v>4725</v>
      </c>
      <c r="H2226" s="28">
        <v>147</v>
      </c>
      <c r="I2226" s="27">
        <v>202.08659624999999</v>
      </c>
      <c r="J2226" s="2" t="str">
        <f>IF(ISNA(VLOOKUP(B2226,DRILLTAP!A:E,1,FALSE)),"NOT FOUND",VLOOKUP(B2226,DRILLTAP!A:E,3,FALSE))</f>
        <v>82074010000</v>
      </c>
      <c r="K2226" s="5" t="str">
        <f>IF(ISNA(VLOOKUP(B2226,DRILLTAP!A:E,1,FALSE)),"NOT FOUND",VLOOKUP(B2226,DRILLTAP!A:E,4,FALSE))</f>
        <v>CH</v>
      </c>
      <c r="L2226" s="10">
        <f>IF(ISNA(VLOOKUP(B2226,DRILLTAP!A:E,1,FALSE)),"NOT FOUND",VLOOKUP(B2226,DRILLTAP!A:E,5,FALSE))</f>
        <v>0.27500000000000002</v>
      </c>
    </row>
    <row r="2227" spans="1:12" s="6" customFormat="1" ht="52.5" thickTop="1" thickBot="1">
      <c r="A2227" s="11"/>
      <c r="B2227" s="3" t="s">
        <v>1833</v>
      </c>
      <c r="C2227" s="1" t="s">
        <v>7657</v>
      </c>
      <c r="D2227" s="5" t="s">
        <v>7658</v>
      </c>
      <c r="E2227" s="5">
        <v>267</v>
      </c>
      <c r="F2227" s="5" t="s">
        <v>7</v>
      </c>
      <c r="G2227" s="9" t="s">
        <v>4726</v>
      </c>
      <c r="H2227" s="28">
        <v>27.3</v>
      </c>
      <c r="I2227" s="27">
        <v>37.530367874999996</v>
      </c>
      <c r="J2227" s="2" t="str">
        <f>IF(ISNA(VLOOKUP(B2227,DRILLTAP!A:E,1,FALSE)),"NOT FOUND",VLOOKUP(B2227,DRILLTAP!A:E,3,FALSE))</f>
        <v>82074010000</v>
      </c>
      <c r="K2227" s="5" t="str">
        <f>IF(ISNA(VLOOKUP(B2227,DRILLTAP!A:E,1,FALSE)),"NOT FOUND",VLOOKUP(B2227,DRILLTAP!A:E,4,FALSE))</f>
        <v>CH</v>
      </c>
      <c r="L2227" s="10">
        <f>IF(ISNA(VLOOKUP(B2227,DRILLTAP!A:E,1,FALSE)),"NOT FOUND",VLOOKUP(B2227,DRILLTAP!A:E,5,FALSE))</f>
        <v>1.2999999999999999E-2</v>
      </c>
    </row>
    <row r="2228" spans="1:12" s="6" customFormat="1" ht="52.5" thickTop="1" thickBot="1">
      <c r="A2228" s="11"/>
      <c r="B2228" s="3" t="s">
        <v>1834</v>
      </c>
      <c r="C2228" s="1" t="s">
        <v>7659</v>
      </c>
      <c r="D2228" s="5" t="s">
        <v>7658</v>
      </c>
      <c r="E2228" s="5">
        <v>267</v>
      </c>
      <c r="F2228" s="5" t="s">
        <v>7</v>
      </c>
      <c r="G2228" s="9" t="s">
        <v>4727</v>
      </c>
      <c r="H2228" s="28">
        <v>27.3</v>
      </c>
      <c r="I2228" s="27">
        <v>37.530367874999996</v>
      </c>
      <c r="J2228" s="2" t="str">
        <f>IF(ISNA(VLOOKUP(B2228,DRILLTAP!A:E,1,FALSE)),"NOT FOUND",VLOOKUP(B2228,DRILLTAP!A:E,3,FALSE))</f>
        <v>82074010000</v>
      </c>
      <c r="K2228" s="5" t="str">
        <f>IF(ISNA(VLOOKUP(B2228,DRILLTAP!A:E,1,FALSE)),"NOT FOUND",VLOOKUP(B2228,DRILLTAP!A:E,4,FALSE))</f>
        <v>CH</v>
      </c>
      <c r="L2228" s="10">
        <f>IF(ISNA(VLOOKUP(B2228,DRILLTAP!A:E,1,FALSE)),"NOT FOUND",VLOOKUP(B2228,DRILLTAP!A:E,5,FALSE))</f>
        <v>1.2999999999999999E-2</v>
      </c>
    </row>
    <row r="2229" spans="1:12" s="6" customFormat="1" ht="52.5" thickTop="1" thickBot="1">
      <c r="A2229" s="11"/>
      <c r="B2229" s="3" t="s">
        <v>1835</v>
      </c>
      <c r="C2229" s="1" t="s">
        <v>7660</v>
      </c>
      <c r="D2229" s="5" t="s">
        <v>7658</v>
      </c>
      <c r="E2229" s="5">
        <v>267</v>
      </c>
      <c r="F2229" s="5" t="s">
        <v>7</v>
      </c>
      <c r="G2229" s="9" t="s">
        <v>4728</v>
      </c>
      <c r="H2229" s="28">
        <v>27.8</v>
      </c>
      <c r="I2229" s="27">
        <v>38.217737249999999</v>
      </c>
      <c r="J2229" s="2" t="str">
        <f>IF(ISNA(VLOOKUP(B2229,DRILLTAP!A:E,1,FALSE)),"NOT FOUND",VLOOKUP(B2229,DRILLTAP!A:E,3,FALSE))</f>
        <v>82074010000</v>
      </c>
      <c r="K2229" s="5" t="str">
        <f>IF(ISNA(VLOOKUP(B2229,DRILLTAP!A:E,1,FALSE)),"NOT FOUND",VLOOKUP(B2229,DRILLTAP!A:E,4,FALSE))</f>
        <v>CH</v>
      </c>
      <c r="L2229" s="10">
        <f>IF(ISNA(VLOOKUP(B2229,DRILLTAP!A:E,1,FALSE)),"NOT FOUND",VLOOKUP(B2229,DRILLTAP!A:E,5,FALSE))</f>
        <v>1.4E-2</v>
      </c>
    </row>
    <row r="2230" spans="1:12" s="6" customFormat="1" ht="52.5" thickTop="1" thickBot="1">
      <c r="A2230" s="11"/>
      <c r="B2230" s="3" t="s">
        <v>1836</v>
      </c>
      <c r="C2230" s="1" t="s">
        <v>7661</v>
      </c>
      <c r="D2230" s="5" t="s">
        <v>7658</v>
      </c>
      <c r="E2230" s="5">
        <v>267</v>
      </c>
      <c r="F2230" s="5" t="s">
        <v>7</v>
      </c>
      <c r="G2230" s="9" t="s">
        <v>4729</v>
      </c>
      <c r="H2230" s="28">
        <v>29</v>
      </c>
      <c r="I2230" s="27">
        <v>39.867423749999993</v>
      </c>
      <c r="J2230" s="2" t="str">
        <f>IF(ISNA(VLOOKUP(B2230,DRILLTAP!A:E,1,FALSE)),"NOT FOUND",VLOOKUP(B2230,DRILLTAP!A:E,3,FALSE))</f>
        <v>82074010000</v>
      </c>
      <c r="K2230" s="5" t="str">
        <f>IF(ISNA(VLOOKUP(B2230,DRILLTAP!A:E,1,FALSE)),"NOT FOUND",VLOOKUP(B2230,DRILLTAP!A:E,4,FALSE))</f>
        <v>CH</v>
      </c>
      <c r="L2230" s="10">
        <f>IF(ISNA(VLOOKUP(B2230,DRILLTAP!A:E,1,FALSE)),"NOT FOUND",VLOOKUP(B2230,DRILLTAP!A:E,5,FALSE))</f>
        <v>1.7000000000000001E-2</v>
      </c>
    </row>
    <row r="2231" spans="1:12" s="6" customFormat="1" ht="52.5" thickTop="1" thickBot="1">
      <c r="A2231" s="11"/>
      <c r="B2231" s="3" t="s">
        <v>1837</v>
      </c>
      <c r="C2231" s="1" t="s">
        <v>7662</v>
      </c>
      <c r="D2231" s="5" t="s">
        <v>7658</v>
      </c>
      <c r="E2231" s="5">
        <v>267</v>
      </c>
      <c r="F2231" s="5" t="s">
        <v>7</v>
      </c>
      <c r="G2231" s="9" t="s">
        <v>4730</v>
      </c>
      <c r="H2231" s="28">
        <v>35</v>
      </c>
      <c r="I2231" s="27">
        <v>48.115856249999986</v>
      </c>
      <c r="J2231" s="2" t="str">
        <f>IF(ISNA(VLOOKUP(B2231,DRILLTAP!A:E,1,FALSE)),"NOT FOUND",VLOOKUP(B2231,DRILLTAP!A:E,3,FALSE))</f>
        <v>82074010000</v>
      </c>
      <c r="K2231" s="5" t="str">
        <f>IF(ISNA(VLOOKUP(B2231,DRILLTAP!A:E,1,FALSE)),"NOT FOUND",VLOOKUP(B2231,DRILLTAP!A:E,4,FALSE))</f>
        <v>CH</v>
      </c>
      <c r="L2231" s="10">
        <f>IF(ISNA(VLOOKUP(B2231,DRILLTAP!A:E,1,FALSE)),"NOT FOUND",VLOOKUP(B2231,DRILLTAP!A:E,5,FALSE))</f>
        <v>3.2000000000000001E-2</v>
      </c>
    </row>
    <row r="2232" spans="1:12" s="6" customFormat="1" ht="52.5" thickTop="1" thickBot="1">
      <c r="A2232" s="11"/>
      <c r="B2232" s="3" t="s">
        <v>1838</v>
      </c>
      <c r="C2232" s="1" t="s">
        <v>7663</v>
      </c>
      <c r="D2232" s="5" t="s">
        <v>7658</v>
      </c>
      <c r="E2232" s="5">
        <v>267</v>
      </c>
      <c r="F2232" s="5" t="s">
        <v>7</v>
      </c>
      <c r="G2232" s="9" t="s">
        <v>4731</v>
      </c>
      <c r="H2232" s="28">
        <v>40.5</v>
      </c>
      <c r="I2232" s="27">
        <v>55.67691937499999</v>
      </c>
      <c r="J2232" s="2" t="str">
        <f>IF(ISNA(VLOOKUP(B2232,DRILLTAP!A:E,1,FALSE)),"NOT FOUND",VLOOKUP(B2232,DRILLTAP!A:E,3,FALSE))</f>
        <v>82074010000</v>
      </c>
      <c r="K2232" s="5" t="str">
        <f>IF(ISNA(VLOOKUP(B2232,DRILLTAP!A:E,1,FALSE)),"NOT FOUND",VLOOKUP(B2232,DRILLTAP!A:E,4,FALSE))</f>
        <v>CH</v>
      </c>
      <c r="L2232" s="10">
        <f>IF(ISNA(VLOOKUP(B2232,DRILLTAP!A:E,1,FALSE)),"NOT FOUND",VLOOKUP(B2232,DRILLTAP!A:E,5,FALSE))</f>
        <v>5.3999999999999999E-2</v>
      </c>
    </row>
    <row r="2233" spans="1:12" s="6" customFormat="1" ht="52.5" thickTop="1" thickBot="1">
      <c r="A2233" s="11"/>
      <c r="B2233" s="3" t="s">
        <v>1839</v>
      </c>
      <c r="C2233" s="1" t="s">
        <v>7664</v>
      </c>
      <c r="D2233" s="5" t="s">
        <v>7658</v>
      </c>
      <c r="E2233" s="5">
        <v>267</v>
      </c>
      <c r="F2233" s="5" t="s">
        <v>7</v>
      </c>
      <c r="G2233" s="9" t="s">
        <v>4732</v>
      </c>
      <c r="H2233" s="28">
        <v>50.6</v>
      </c>
      <c r="I2233" s="27">
        <v>69.561780749999983</v>
      </c>
      <c r="J2233" s="2" t="str">
        <f>IF(ISNA(VLOOKUP(B2233,DRILLTAP!A:E,1,FALSE)),"NOT FOUND",VLOOKUP(B2233,DRILLTAP!A:E,3,FALSE))</f>
        <v>82074010000</v>
      </c>
      <c r="K2233" s="5" t="str">
        <f>IF(ISNA(VLOOKUP(B2233,DRILLTAP!A:E,1,FALSE)),"NOT FOUND",VLOOKUP(B2233,DRILLTAP!A:E,4,FALSE))</f>
        <v>CH</v>
      </c>
      <c r="L2233" s="10">
        <f>IF(ISNA(VLOOKUP(B2233,DRILLTAP!A:E,1,FALSE)),"NOT FOUND",VLOOKUP(B2233,DRILLTAP!A:E,5,FALSE))</f>
        <v>8.4000000000000005E-2</v>
      </c>
    </row>
    <row r="2234" spans="1:12" s="6" customFormat="1" ht="52.5" thickTop="1" thickBot="1">
      <c r="A2234" s="11"/>
      <c r="B2234" s="3" t="s">
        <v>1840</v>
      </c>
      <c r="C2234" s="1" t="s">
        <v>7665</v>
      </c>
      <c r="D2234" s="5" t="s">
        <v>7658</v>
      </c>
      <c r="E2234" s="5">
        <v>267</v>
      </c>
      <c r="F2234" s="5" t="s">
        <v>7</v>
      </c>
      <c r="G2234" s="9" t="s">
        <v>4733</v>
      </c>
      <c r="H2234" s="28">
        <v>64</v>
      </c>
      <c r="I2234" s="27">
        <v>87.983279999999979</v>
      </c>
      <c r="J2234" s="2" t="str">
        <f>IF(ISNA(VLOOKUP(B2234,DRILLTAP!A:E,1,FALSE)),"NOT FOUND",VLOOKUP(B2234,DRILLTAP!A:E,3,FALSE))</f>
        <v>82074010000</v>
      </c>
      <c r="K2234" s="5" t="str">
        <f>IF(ISNA(VLOOKUP(B2234,DRILLTAP!A:E,1,FALSE)),"NOT FOUND",VLOOKUP(B2234,DRILLTAP!A:E,4,FALSE))</f>
        <v>CH</v>
      </c>
      <c r="L2234" s="10">
        <f>IF(ISNA(VLOOKUP(B2234,DRILLTAP!A:E,1,FALSE)),"NOT FOUND",VLOOKUP(B2234,DRILLTAP!A:E,5,FALSE))</f>
        <v>0.13600000000000001</v>
      </c>
    </row>
    <row r="2235" spans="1:12" s="6" customFormat="1" ht="52.5" thickTop="1" thickBot="1">
      <c r="A2235" s="11"/>
      <c r="B2235" s="3" t="s">
        <v>1841</v>
      </c>
      <c r="C2235" s="1" t="s">
        <v>7666</v>
      </c>
      <c r="D2235" s="5" t="s">
        <v>7658</v>
      </c>
      <c r="E2235" s="5">
        <v>267</v>
      </c>
      <c r="F2235" s="5" t="s">
        <v>7</v>
      </c>
      <c r="G2235" s="9" t="s">
        <v>4734</v>
      </c>
      <c r="H2235" s="28">
        <v>76</v>
      </c>
      <c r="I2235" s="27">
        <v>104.48014499999998</v>
      </c>
      <c r="J2235" s="2" t="str">
        <f>IF(ISNA(VLOOKUP(B2235,DRILLTAP!A:E,1,FALSE)),"NOT FOUND",VLOOKUP(B2235,DRILLTAP!A:E,3,FALSE))</f>
        <v>82074010000</v>
      </c>
      <c r="K2235" s="5" t="str">
        <f>IF(ISNA(VLOOKUP(B2235,DRILLTAP!A:E,1,FALSE)),"NOT FOUND",VLOOKUP(B2235,DRILLTAP!A:E,4,FALSE))</f>
        <v>CH</v>
      </c>
      <c r="L2235" s="10">
        <f>IF(ISNA(VLOOKUP(B2235,DRILLTAP!A:E,1,FALSE)),"NOT FOUND",VLOOKUP(B2235,DRILLTAP!A:E,5,FALSE))</f>
        <v>0.14699999999999999</v>
      </c>
    </row>
    <row r="2236" spans="1:12" s="6" customFormat="1" ht="52.5" thickTop="1" thickBot="1">
      <c r="A2236" s="11"/>
      <c r="B2236" s="3" t="s">
        <v>1842</v>
      </c>
      <c r="C2236" s="1" t="s">
        <v>7667</v>
      </c>
      <c r="D2236" s="5" t="s">
        <v>7658</v>
      </c>
      <c r="E2236" s="5">
        <v>267</v>
      </c>
      <c r="F2236" s="5" t="s">
        <v>7</v>
      </c>
      <c r="G2236" s="9" t="s">
        <v>4735</v>
      </c>
      <c r="H2236" s="28">
        <v>97</v>
      </c>
      <c r="I2236" s="27">
        <v>133.34965875</v>
      </c>
      <c r="J2236" s="2" t="str">
        <f>IF(ISNA(VLOOKUP(B2236,DRILLTAP!A:E,1,FALSE)),"NOT FOUND",VLOOKUP(B2236,DRILLTAP!A:E,3,FALSE))</f>
        <v>82074010000</v>
      </c>
      <c r="K2236" s="5" t="str">
        <f>IF(ISNA(VLOOKUP(B2236,DRILLTAP!A:E,1,FALSE)),"NOT FOUND",VLOOKUP(B2236,DRILLTAP!A:E,4,FALSE))</f>
        <v>CH</v>
      </c>
      <c r="L2236" s="10">
        <f>IF(ISNA(VLOOKUP(B2236,DRILLTAP!A:E,1,FALSE)),"NOT FOUND",VLOOKUP(B2236,DRILLTAP!A:E,5,FALSE))</f>
        <v>0.186</v>
      </c>
    </row>
    <row r="2237" spans="1:12" s="6" customFormat="1" ht="52.5" thickTop="1" thickBot="1">
      <c r="A2237" s="11"/>
      <c r="B2237" s="3" t="s">
        <v>1843</v>
      </c>
      <c r="C2237" s="1" t="s">
        <v>7668</v>
      </c>
      <c r="D2237" s="5" t="s">
        <v>7658</v>
      </c>
      <c r="E2237" s="5">
        <v>267</v>
      </c>
      <c r="F2237" s="5" t="s">
        <v>7</v>
      </c>
      <c r="G2237" s="9" t="s">
        <v>4736</v>
      </c>
      <c r="H2237" s="28">
        <v>117</v>
      </c>
      <c r="I2237" s="27">
        <v>160.84443374999998</v>
      </c>
      <c r="J2237" s="2" t="str">
        <f>IF(ISNA(VLOOKUP(B2237,DRILLTAP!A:E,1,FALSE)),"NOT FOUND",VLOOKUP(B2237,DRILLTAP!A:E,3,FALSE))</f>
        <v>82074010000</v>
      </c>
      <c r="K2237" s="5" t="str">
        <f>IF(ISNA(VLOOKUP(B2237,DRILLTAP!A:E,1,FALSE)),"NOT FOUND",VLOOKUP(B2237,DRILLTAP!A:E,4,FALSE))</f>
        <v>CH</v>
      </c>
      <c r="L2237" s="10">
        <f>IF(ISNA(VLOOKUP(B2237,DRILLTAP!A:E,1,FALSE)),"NOT FOUND",VLOOKUP(B2237,DRILLTAP!A:E,5,FALSE))</f>
        <v>0.22500000000000001</v>
      </c>
    </row>
    <row r="2238" spans="1:12" s="6" customFormat="1" ht="65.25" thickTop="1" thickBot="1">
      <c r="A2238" s="11"/>
      <c r="B2238" s="3" t="s">
        <v>1844</v>
      </c>
      <c r="C2238" s="1" t="s">
        <v>7669</v>
      </c>
      <c r="D2238" s="5" t="s">
        <v>7658</v>
      </c>
      <c r="E2238" s="5">
        <v>269</v>
      </c>
      <c r="F2238" s="5" t="s">
        <v>7</v>
      </c>
      <c r="G2238" s="9" t="s">
        <v>4737</v>
      </c>
      <c r="H2238" s="28">
        <v>42.2</v>
      </c>
      <c r="I2238" s="27">
        <v>58.013975249999994</v>
      </c>
      <c r="J2238" s="2" t="str">
        <f>IF(ISNA(VLOOKUP(B2238,DRILLTAP!A:E,1,FALSE)),"NOT FOUND",VLOOKUP(B2238,DRILLTAP!A:E,3,FALSE))</f>
        <v>82074010000</v>
      </c>
      <c r="K2238" s="5" t="str">
        <f>IF(ISNA(VLOOKUP(B2238,DRILLTAP!A:E,1,FALSE)),"NOT FOUND",VLOOKUP(B2238,DRILLTAP!A:E,4,FALSE))</f>
        <v>CH</v>
      </c>
      <c r="L2238" s="10">
        <f>IF(ISNA(VLOOKUP(B2238,DRILLTAP!A:E,1,FALSE)),"NOT FOUND",VLOOKUP(B2238,DRILLTAP!A:E,5,FALSE))</f>
        <v>1.7000000000000001E-2</v>
      </c>
    </row>
    <row r="2239" spans="1:12" s="6" customFormat="1" ht="65.25" thickTop="1" thickBot="1">
      <c r="A2239" s="11"/>
      <c r="B2239" s="3" t="s">
        <v>1845</v>
      </c>
      <c r="C2239" s="1" t="s">
        <v>7670</v>
      </c>
      <c r="D2239" s="5" t="s">
        <v>7658</v>
      </c>
      <c r="E2239" s="5">
        <v>269</v>
      </c>
      <c r="F2239" s="5" t="s">
        <v>7</v>
      </c>
      <c r="G2239" s="9" t="s">
        <v>4738</v>
      </c>
      <c r="H2239" s="28">
        <v>50.9</v>
      </c>
      <c r="I2239" s="27">
        <v>69.97420237499999</v>
      </c>
      <c r="J2239" s="2" t="str">
        <f>IF(ISNA(VLOOKUP(B2239,DRILLTAP!A:E,1,FALSE)),"NOT FOUND",VLOOKUP(B2239,DRILLTAP!A:E,3,FALSE))</f>
        <v>82074010000</v>
      </c>
      <c r="K2239" s="5" t="str">
        <f>IF(ISNA(VLOOKUP(B2239,DRILLTAP!A:E,1,FALSE)),"NOT FOUND",VLOOKUP(B2239,DRILLTAP!A:E,4,FALSE))</f>
        <v>CH</v>
      </c>
      <c r="L2239" s="10">
        <f>IF(ISNA(VLOOKUP(B2239,DRILLTAP!A:E,1,FALSE)),"NOT FOUND",VLOOKUP(B2239,DRILLTAP!A:E,5,FALSE))</f>
        <v>3.1E-2</v>
      </c>
    </row>
    <row r="2240" spans="1:12" s="6" customFormat="1" ht="65.25" thickTop="1" thickBot="1">
      <c r="A2240" s="11"/>
      <c r="B2240" s="3" t="s">
        <v>1846</v>
      </c>
      <c r="C2240" s="1" t="s">
        <v>7671</v>
      </c>
      <c r="D2240" s="5" t="s">
        <v>7658</v>
      </c>
      <c r="E2240" s="5">
        <v>269</v>
      </c>
      <c r="F2240" s="5" t="s">
        <v>7</v>
      </c>
      <c r="G2240" s="9" t="s">
        <v>4739</v>
      </c>
      <c r="H2240" s="28">
        <v>58.9</v>
      </c>
      <c r="I2240" s="27">
        <v>80.972112374999995</v>
      </c>
      <c r="J2240" s="2" t="str">
        <f>IF(ISNA(VLOOKUP(B2240,DRILLTAP!A:E,1,FALSE)),"NOT FOUND",VLOOKUP(B2240,DRILLTAP!A:E,3,FALSE))</f>
        <v>82074010000</v>
      </c>
      <c r="K2240" s="5" t="str">
        <f>IF(ISNA(VLOOKUP(B2240,DRILLTAP!A:E,1,FALSE)),"NOT FOUND",VLOOKUP(B2240,DRILLTAP!A:E,4,FALSE))</f>
        <v>CH</v>
      </c>
      <c r="L2240" s="10">
        <f>IF(ISNA(VLOOKUP(B2240,DRILLTAP!A:E,1,FALSE)),"NOT FOUND",VLOOKUP(B2240,DRILLTAP!A:E,5,FALSE))</f>
        <v>5.2999999999999999E-2</v>
      </c>
    </row>
    <row r="2241" spans="1:12" s="6" customFormat="1" ht="65.25" thickTop="1" thickBot="1">
      <c r="A2241" s="11"/>
      <c r="B2241" s="3" t="s">
        <v>1847</v>
      </c>
      <c r="C2241" s="1" t="s">
        <v>7672</v>
      </c>
      <c r="D2241" s="5" t="s">
        <v>7658</v>
      </c>
      <c r="E2241" s="5">
        <v>269</v>
      </c>
      <c r="F2241" s="5" t="s">
        <v>7</v>
      </c>
      <c r="G2241" s="9" t="s">
        <v>4740</v>
      </c>
      <c r="H2241" s="28">
        <v>74</v>
      </c>
      <c r="I2241" s="27">
        <v>101.7306675</v>
      </c>
      <c r="J2241" s="2" t="str">
        <f>IF(ISNA(VLOOKUP(B2241,DRILLTAP!A:E,1,FALSE)),"NOT FOUND",VLOOKUP(B2241,DRILLTAP!A:E,3,FALSE))</f>
        <v>82074010000</v>
      </c>
      <c r="K2241" s="5" t="str">
        <f>IF(ISNA(VLOOKUP(B2241,DRILLTAP!A:E,1,FALSE)),"NOT FOUND",VLOOKUP(B2241,DRILLTAP!A:E,4,FALSE))</f>
        <v>CH</v>
      </c>
      <c r="L2241" s="10">
        <f>IF(ISNA(VLOOKUP(B2241,DRILLTAP!A:E,1,FALSE)),"NOT FOUND",VLOOKUP(B2241,DRILLTAP!A:E,5,FALSE))</f>
        <v>8.2000000000000003E-2</v>
      </c>
    </row>
    <row r="2242" spans="1:12" s="6" customFormat="1" ht="65.25" thickTop="1" thickBot="1">
      <c r="A2242" s="11"/>
      <c r="B2242" s="3" t="s">
        <v>1848</v>
      </c>
      <c r="C2242" s="1" t="s">
        <v>7673</v>
      </c>
      <c r="D2242" s="5" t="s">
        <v>7658</v>
      </c>
      <c r="E2242" s="5">
        <v>269</v>
      </c>
      <c r="F2242" s="5" t="s">
        <v>7</v>
      </c>
      <c r="G2242" s="9" t="s">
        <v>4741</v>
      </c>
      <c r="H2242" s="28">
        <v>93</v>
      </c>
      <c r="I2242" s="27">
        <v>127.85070374999999</v>
      </c>
      <c r="J2242" s="2" t="str">
        <f>IF(ISNA(VLOOKUP(B2242,DRILLTAP!A:E,1,FALSE)),"NOT FOUND",VLOOKUP(B2242,DRILLTAP!A:E,3,FALSE))</f>
        <v>82074010000</v>
      </c>
      <c r="K2242" s="5" t="str">
        <f>IF(ISNA(VLOOKUP(B2242,DRILLTAP!A:E,1,FALSE)),"NOT FOUND",VLOOKUP(B2242,DRILLTAP!A:E,4,FALSE))</f>
        <v>CH</v>
      </c>
      <c r="L2242" s="10">
        <f>IF(ISNA(VLOOKUP(B2242,DRILLTAP!A:E,1,FALSE)),"NOT FOUND",VLOOKUP(B2242,DRILLTAP!A:E,5,FALSE))</f>
        <v>0.13400000000000001</v>
      </c>
    </row>
    <row r="2243" spans="1:12" s="6" customFormat="1" ht="65.25" thickTop="1" thickBot="1">
      <c r="A2243" s="11"/>
      <c r="B2243" s="3" t="s">
        <v>1849</v>
      </c>
      <c r="C2243" s="1" t="s">
        <v>7674</v>
      </c>
      <c r="D2243" s="5" t="s">
        <v>7658</v>
      </c>
      <c r="E2243" s="5">
        <v>269</v>
      </c>
      <c r="F2243" s="5" t="s">
        <v>7</v>
      </c>
      <c r="G2243" s="9" t="s">
        <v>4742</v>
      </c>
      <c r="H2243" s="28">
        <v>110</v>
      </c>
      <c r="I2243" s="27">
        <v>151.22126249999999</v>
      </c>
      <c r="J2243" s="2" t="str">
        <f>IF(ISNA(VLOOKUP(B2243,DRILLTAP!A:E,1,FALSE)),"NOT FOUND",VLOOKUP(B2243,DRILLTAP!A:E,3,FALSE))</f>
        <v>82074010000</v>
      </c>
      <c r="K2243" s="5" t="str">
        <f>IF(ISNA(VLOOKUP(B2243,DRILLTAP!A:E,1,FALSE)),"NOT FOUND",VLOOKUP(B2243,DRILLTAP!A:E,4,FALSE))</f>
        <v>CH</v>
      </c>
      <c r="L2243" s="10">
        <f>IF(ISNA(VLOOKUP(B2243,DRILLTAP!A:E,1,FALSE)),"NOT FOUND",VLOOKUP(B2243,DRILLTAP!A:E,5,FALSE))</f>
        <v>0.14199999999999999</v>
      </c>
    </row>
    <row r="2244" spans="1:12" s="6" customFormat="1" ht="65.25" thickTop="1" thickBot="1">
      <c r="A2244" s="11"/>
      <c r="B2244" s="3" t="s">
        <v>1850</v>
      </c>
      <c r="C2244" s="1" t="s">
        <v>7675</v>
      </c>
      <c r="D2244" s="5" t="s">
        <v>7658</v>
      </c>
      <c r="E2244" s="5">
        <v>269</v>
      </c>
      <c r="F2244" s="5" t="s">
        <v>7</v>
      </c>
      <c r="G2244" s="9" t="s">
        <v>4743</v>
      </c>
      <c r="H2244" s="28">
        <v>141</v>
      </c>
      <c r="I2244" s="27">
        <v>193.83816374999998</v>
      </c>
      <c r="J2244" s="2" t="str">
        <f>IF(ISNA(VLOOKUP(B2244,DRILLTAP!A:E,1,FALSE)),"NOT FOUND",VLOOKUP(B2244,DRILLTAP!A:E,3,FALSE))</f>
        <v>82074010000</v>
      </c>
      <c r="K2244" s="5" t="str">
        <f>IF(ISNA(VLOOKUP(B2244,DRILLTAP!A:E,1,FALSE)),"NOT FOUND",VLOOKUP(B2244,DRILLTAP!A:E,4,FALSE))</f>
        <v>CH</v>
      </c>
      <c r="L2244" s="10">
        <f>IF(ISNA(VLOOKUP(B2244,DRILLTAP!A:E,1,FALSE)),"NOT FOUND",VLOOKUP(B2244,DRILLTAP!A:E,5,FALSE))</f>
        <v>0.17699999999999999</v>
      </c>
    </row>
    <row r="2245" spans="1:12" s="6" customFormat="1" ht="65.25" thickTop="1" thickBot="1">
      <c r="A2245" s="11"/>
      <c r="B2245" s="3" t="s">
        <v>1851</v>
      </c>
      <c r="C2245" s="1" t="s">
        <v>7676</v>
      </c>
      <c r="D2245" s="5" t="s">
        <v>7658</v>
      </c>
      <c r="E2245" s="5">
        <v>269</v>
      </c>
      <c r="F2245" s="5" t="s">
        <v>7</v>
      </c>
      <c r="G2245" s="9" t="s">
        <v>4744</v>
      </c>
      <c r="H2245" s="28">
        <v>171</v>
      </c>
      <c r="I2245" s="27">
        <v>235.08032624999998</v>
      </c>
      <c r="J2245" s="2" t="str">
        <f>IF(ISNA(VLOOKUP(B2245,DRILLTAP!A:E,1,FALSE)),"NOT FOUND",VLOOKUP(B2245,DRILLTAP!A:E,3,FALSE))</f>
        <v>82074010000</v>
      </c>
      <c r="K2245" s="5" t="str">
        <f>IF(ISNA(VLOOKUP(B2245,DRILLTAP!A:E,1,FALSE)),"NOT FOUND",VLOOKUP(B2245,DRILLTAP!A:E,4,FALSE))</f>
        <v>CH</v>
      </c>
      <c r="L2245" s="10">
        <f>IF(ISNA(VLOOKUP(B2245,DRILLTAP!A:E,1,FALSE)),"NOT FOUND",VLOOKUP(B2245,DRILLTAP!A:E,5,FALSE))</f>
        <v>0.215</v>
      </c>
    </row>
    <row r="2246" spans="1:12" s="6" customFormat="1" ht="52.5" thickTop="1" thickBot="1">
      <c r="A2246" s="11"/>
      <c r="B2246" s="3" t="s">
        <v>1852</v>
      </c>
      <c r="C2246" s="1" t="s">
        <v>7657</v>
      </c>
      <c r="D2246" s="5" t="s">
        <v>7658</v>
      </c>
      <c r="E2246" s="5">
        <v>271</v>
      </c>
      <c r="F2246" s="5" t="s">
        <v>7</v>
      </c>
      <c r="G2246" s="9" t="s">
        <v>4745</v>
      </c>
      <c r="H2246" s="28">
        <v>29.4</v>
      </c>
      <c r="I2246" s="27">
        <v>40.417319250000006</v>
      </c>
      <c r="J2246" s="2" t="str">
        <f>IF(ISNA(VLOOKUP(B2246,DRILLTAP!A:E,1,FALSE)),"NOT FOUND",VLOOKUP(B2246,DRILLTAP!A:E,3,FALSE))</f>
        <v>82074010000</v>
      </c>
      <c r="K2246" s="5" t="str">
        <f>IF(ISNA(VLOOKUP(B2246,DRILLTAP!A:E,1,FALSE)),"NOT FOUND",VLOOKUP(B2246,DRILLTAP!A:E,4,FALSE))</f>
        <v>CH</v>
      </c>
      <c r="L2246" s="10">
        <f>IF(ISNA(VLOOKUP(B2246,DRILLTAP!A:E,1,FALSE)),"NOT FOUND",VLOOKUP(B2246,DRILLTAP!A:E,5,FALSE))</f>
        <v>1.2999999999999999E-2</v>
      </c>
    </row>
    <row r="2247" spans="1:12" s="6" customFormat="1" ht="52.5" thickTop="1" thickBot="1">
      <c r="A2247" s="11"/>
      <c r="B2247" s="3" t="s">
        <v>1853</v>
      </c>
      <c r="C2247" s="1" t="s">
        <v>7659</v>
      </c>
      <c r="D2247" s="5" t="s">
        <v>7658</v>
      </c>
      <c r="E2247" s="5">
        <v>271</v>
      </c>
      <c r="F2247" s="5" t="s">
        <v>7</v>
      </c>
      <c r="G2247" s="9" t="s">
        <v>4746</v>
      </c>
      <c r="H2247" s="28">
        <v>29.4</v>
      </c>
      <c r="I2247" s="27">
        <v>40.417319250000006</v>
      </c>
      <c r="J2247" s="2" t="str">
        <f>IF(ISNA(VLOOKUP(B2247,DRILLTAP!A:E,1,FALSE)),"NOT FOUND",VLOOKUP(B2247,DRILLTAP!A:E,3,FALSE))</f>
        <v>82074010000</v>
      </c>
      <c r="K2247" s="5" t="str">
        <f>IF(ISNA(VLOOKUP(B2247,DRILLTAP!A:E,1,FALSE)),"NOT FOUND",VLOOKUP(B2247,DRILLTAP!A:E,4,FALSE))</f>
        <v>CH</v>
      </c>
      <c r="L2247" s="10">
        <f>IF(ISNA(VLOOKUP(B2247,DRILLTAP!A:E,1,FALSE)),"NOT FOUND",VLOOKUP(B2247,DRILLTAP!A:E,5,FALSE))</f>
        <v>1.2999999999999999E-2</v>
      </c>
    </row>
    <row r="2248" spans="1:12" s="6" customFormat="1" ht="52.5" thickTop="1" thickBot="1">
      <c r="A2248" s="11"/>
      <c r="B2248" s="3" t="s">
        <v>1854</v>
      </c>
      <c r="C2248" s="1" t="s">
        <v>7660</v>
      </c>
      <c r="D2248" s="5" t="s">
        <v>7658</v>
      </c>
      <c r="E2248" s="5">
        <v>271</v>
      </c>
      <c r="F2248" s="5" t="s">
        <v>7</v>
      </c>
      <c r="G2248" s="9" t="s">
        <v>4747</v>
      </c>
      <c r="H2248" s="28">
        <v>30</v>
      </c>
      <c r="I2248" s="27">
        <v>41.242162499999992</v>
      </c>
      <c r="J2248" s="2" t="str">
        <f>IF(ISNA(VLOOKUP(B2248,DRILLTAP!A:E,1,FALSE)),"NOT FOUND",VLOOKUP(B2248,DRILLTAP!A:E,3,FALSE))</f>
        <v>82074010000</v>
      </c>
      <c r="K2248" s="5" t="str">
        <f>IF(ISNA(VLOOKUP(B2248,DRILLTAP!A:E,1,FALSE)),"NOT FOUND",VLOOKUP(B2248,DRILLTAP!A:E,4,FALSE))</f>
        <v>CH</v>
      </c>
      <c r="L2248" s="10">
        <f>IF(ISNA(VLOOKUP(B2248,DRILLTAP!A:E,1,FALSE)),"NOT FOUND",VLOOKUP(B2248,DRILLTAP!A:E,5,FALSE))</f>
        <v>1.4E-2</v>
      </c>
    </row>
    <row r="2249" spans="1:12" s="6" customFormat="1" ht="52.5" thickTop="1" thickBot="1">
      <c r="A2249" s="11"/>
      <c r="B2249" s="3" t="s">
        <v>1855</v>
      </c>
      <c r="C2249" s="1" t="s">
        <v>7661</v>
      </c>
      <c r="D2249" s="5" t="s">
        <v>7658</v>
      </c>
      <c r="E2249" s="5">
        <v>271</v>
      </c>
      <c r="F2249" s="5" t="s">
        <v>7</v>
      </c>
      <c r="G2249" s="9" t="s">
        <v>4748</v>
      </c>
      <c r="H2249" s="28">
        <v>31.3</v>
      </c>
      <c r="I2249" s="27">
        <v>43.029322874999998</v>
      </c>
      <c r="J2249" s="2" t="str">
        <f>IF(ISNA(VLOOKUP(B2249,DRILLTAP!A:E,1,FALSE)),"NOT FOUND",VLOOKUP(B2249,DRILLTAP!A:E,3,FALSE))</f>
        <v>82074010000</v>
      </c>
      <c r="K2249" s="5" t="str">
        <f>IF(ISNA(VLOOKUP(B2249,DRILLTAP!A:E,1,FALSE)),"NOT FOUND",VLOOKUP(B2249,DRILLTAP!A:E,4,FALSE))</f>
        <v>CH</v>
      </c>
      <c r="L2249" s="10">
        <f>IF(ISNA(VLOOKUP(B2249,DRILLTAP!A:E,1,FALSE)),"NOT FOUND",VLOOKUP(B2249,DRILLTAP!A:E,5,FALSE))</f>
        <v>1.7000000000000001E-2</v>
      </c>
    </row>
    <row r="2250" spans="1:12" s="6" customFormat="1" ht="52.5" thickTop="1" thickBot="1">
      <c r="A2250" s="11"/>
      <c r="B2250" s="3" t="s">
        <v>1856</v>
      </c>
      <c r="C2250" s="1" t="s">
        <v>7662</v>
      </c>
      <c r="D2250" s="5" t="s">
        <v>7658</v>
      </c>
      <c r="E2250" s="5">
        <v>271</v>
      </c>
      <c r="F2250" s="5" t="s">
        <v>7</v>
      </c>
      <c r="G2250" s="9" t="s">
        <v>4749</v>
      </c>
      <c r="H2250" s="28">
        <v>37.799999999999997</v>
      </c>
      <c r="I2250" s="27">
        <v>51.965124750000001</v>
      </c>
      <c r="J2250" s="2" t="str">
        <f>IF(ISNA(VLOOKUP(B2250,DRILLTAP!A:E,1,FALSE)),"NOT FOUND",VLOOKUP(B2250,DRILLTAP!A:E,3,FALSE))</f>
        <v>82074010000</v>
      </c>
      <c r="K2250" s="5" t="str">
        <f>IF(ISNA(VLOOKUP(B2250,DRILLTAP!A:E,1,FALSE)),"NOT FOUND",VLOOKUP(B2250,DRILLTAP!A:E,4,FALSE))</f>
        <v>CH</v>
      </c>
      <c r="L2250" s="10">
        <f>IF(ISNA(VLOOKUP(B2250,DRILLTAP!A:E,1,FALSE)),"NOT FOUND",VLOOKUP(B2250,DRILLTAP!A:E,5,FALSE))</f>
        <v>0.03</v>
      </c>
    </row>
    <row r="2251" spans="1:12" s="6" customFormat="1" ht="52.5" thickTop="1" thickBot="1">
      <c r="A2251" s="11"/>
      <c r="B2251" s="3" t="s">
        <v>1857</v>
      </c>
      <c r="C2251" s="1" t="s">
        <v>7663</v>
      </c>
      <c r="D2251" s="5" t="s">
        <v>7658</v>
      </c>
      <c r="E2251" s="5">
        <v>271</v>
      </c>
      <c r="F2251" s="5" t="s">
        <v>7</v>
      </c>
      <c r="G2251" s="9" t="s">
        <v>4750</v>
      </c>
      <c r="H2251" s="28">
        <v>44.7</v>
      </c>
      <c r="I2251" s="27">
        <v>61.450822124999995</v>
      </c>
      <c r="J2251" s="2" t="str">
        <f>IF(ISNA(VLOOKUP(B2251,DRILLTAP!A:E,1,FALSE)),"NOT FOUND",VLOOKUP(B2251,DRILLTAP!A:E,3,FALSE))</f>
        <v>82074010000</v>
      </c>
      <c r="K2251" s="5" t="str">
        <f>IF(ISNA(VLOOKUP(B2251,DRILLTAP!A:E,1,FALSE)),"NOT FOUND",VLOOKUP(B2251,DRILLTAP!A:E,4,FALSE))</f>
        <v>CH</v>
      </c>
      <c r="L2251" s="10">
        <f>IF(ISNA(VLOOKUP(B2251,DRILLTAP!A:E,1,FALSE)),"NOT FOUND",VLOOKUP(B2251,DRILLTAP!A:E,5,FALSE))</f>
        <v>5.0999999999999997E-2</v>
      </c>
    </row>
    <row r="2252" spans="1:12" s="6" customFormat="1" ht="52.5" thickTop="1" thickBot="1">
      <c r="A2252" s="11"/>
      <c r="B2252" s="3" t="s">
        <v>1858</v>
      </c>
      <c r="C2252" s="1" t="s">
        <v>7664</v>
      </c>
      <c r="D2252" s="5" t="s">
        <v>7658</v>
      </c>
      <c r="E2252" s="5">
        <v>271</v>
      </c>
      <c r="F2252" s="5" t="s">
        <v>7</v>
      </c>
      <c r="G2252" s="9" t="s">
        <v>4751</v>
      </c>
      <c r="H2252" s="28">
        <v>56.8</v>
      </c>
      <c r="I2252" s="27">
        <v>78.085160999999985</v>
      </c>
      <c r="J2252" s="2" t="str">
        <f>IF(ISNA(VLOOKUP(B2252,DRILLTAP!A:E,1,FALSE)),"NOT FOUND",VLOOKUP(B2252,DRILLTAP!A:E,3,FALSE))</f>
        <v>82074010000</v>
      </c>
      <c r="K2252" s="5" t="str">
        <f>IF(ISNA(VLOOKUP(B2252,DRILLTAP!A:E,1,FALSE)),"NOT FOUND",VLOOKUP(B2252,DRILLTAP!A:E,4,FALSE))</f>
        <v>CH</v>
      </c>
      <c r="L2252" s="10">
        <f>IF(ISNA(VLOOKUP(B2252,DRILLTAP!A:E,1,FALSE)),"NOT FOUND",VLOOKUP(B2252,DRILLTAP!A:E,5,FALSE))</f>
        <v>0.08</v>
      </c>
    </row>
    <row r="2253" spans="1:12" s="6" customFormat="1" ht="52.5" thickTop="1" thickBot="1">
      <c r="A2253" s="11"/>
      <c r="B2253" s="3" t="s">
        <v>1859</v>
      </c>
      <c r="C2253" s="1" t="s">
        <v>7665</v>
      </c>
      <c r="D2253" s="5" t="s">
        <v>7658</v>
      </c>
      <c r="E2253" s="5">
        <v>271</v>
      </c>
      <c r="F2253" s="5" t="s">
        <v>7</v>
      </c>
      <c r="G2253" s="9" t="s">
        <v>4752</v>
      </c>
      <c r="H2253" s="28">
        <v>68</v>
      </c>
      <c r="I2253" s="27">
        <v>93.482235000000003</v>
      </c>
      <c r="J2253" s="2" t="str">
        <f>IF(ISNA(VLOOKUP(B2253,DRILLTAP!A:E,1,FALSE)),"NOT FOUND",VLOOKUP(B2253,DRILLTAP!A:E,3,FALSE))</f>
        <v>82074010000</v>
      </c>
      <c r="K2253" s="5" t="str">
        <f>IF(ISNA(VLOOKUP(B2253,DRILLTAP!A:E,1,FALSE)),"NOT FOUND",VLOOKUP(B2253,DRILLTAP!A:E,4,FALSE))</f>
        <v>CH</v>
      </c>
      <c r="L2253" s="10">
        <f>IF(ISNA(VLOOKUP(B2253,DRILLTAP!A:E,1,FALSE)),"NOT FOUND",VLOOKUP(B2253,DRILLTAP!A:E,5,FALSE))</f>
        <v>0.13400000000000001</v>
      </c>
    </row>
    <row r="2254" spans="1:12" s="6" customFormat="1" ht="52.5" thickTop="1" thickBot="1">
      <c r="A2254" s="11"/>
      <c r="B2254" s="3" t="s">
        <v>1860</v>
      </c>
      <c r="C2254" s="1" t="s">
        <v>7666</v>
      </c>
      <c r="D2254" s="5" t="s">
        <v>7658</v>
      </c>
      <c r="E2254" s="5">
        <v>271</v>
      </c>
      <c r="F2254" s="5" t="s">
        <v>7</v>
      </c>
      <c r="G2254" s="9" t="s">
        <v>4753</v>
      </c>
      <c r="H2254" s="28">
        <v>82</v>
      </c>
      <c r="I2254" s="27">
        <v>112.72857749999997</v>
      </c>
      <c r="J2254" s="2" t="str">
        <f>IF(ISNA(VLOOKUP(B2254,DRILLTAP!A:E,1,FALSE)),"NOT FOUND",VLOOKUP(B2254,DRILLTAP!A:E,3,FALSE))</f>
        <v>82074010000</v>
      </c>
      <c r="K2254" s="5" t="str">
        <f>IF(ISNA(VLOOKUP(B2254,DRILLTAP!A:E,1,FALSE)),"NOT FOUND",VLOOKUP(B2254,DRILLTAP!A:E,4,FALSE))</f>
        <v>CH</v>
      </c>
      <c r="L2254" s="10">
        <f>IF(ISNA(VLOOKUP(B2254,DRILLTAP!A:E,1,FALSE)),"NOT FOUND",VLOOKUP(B2254,DRILLTAP!A:E,5,FALSE))</f>
        <v>0.14399999999999999</v>
      </c>
    </row>
    <row r="2255" spans="1:12" s="6" customFormat="1" ht="52.5" thickTop="1" thickBot="1">
      <c r="A2255" s="11"/>
      <c r="B2255" s="3" t="s">
        <v>1861</v>
      </c>
      <c r="C2255" s="1" t="s">
        <v>7667</v>
      </c>
      <c r="D2255" s="5" t="s">
        <v>7658</v>
      </c>
      <c r="E2255" s="5">
        <v>271</v>
      </c>
      <c r="F2255" s="5" t="s">
        <v>7</v>
      </c>
      <c r="G2255" s="9" t="s">
        <v>4754</v>
      </c>
      <c r="H2255" s="28">
        <v>102</v>
      </c>
      <c r="I2255" s="27">
        <v>140.22335249999998</v>
      </c>
      <c r="J2255" s="2" t="str">
        <f>IF(ISNA(VLOOKUP(B2255,DRILLTAP!A:E,1,FALSE)),"NOT FOUND",VLOOKUP(B2255,DRILLTAP!A:E,3,FALSE))</f>
        <v>82074010000</v>
      </c>
      <c r="K2255" s="5" t="str">
        <f>IF(ISNA(VLOOKUP(B2255,DRILLTAP!A:E,1,FALSE)),"NOT FOUND",VLOOKUP(B2255,DRILLTAP!A:E,4,FALSE))</f>
        <v>CH</v>
      </c>
      <c r="L2255" s="10">
        <f>IF(ISNA(VLOOKUP(B2255,DRILLTAP!A:E,1,FALSE)),"NOT FOUND",VLOOKUP(B2255,DRILLTAP!A:E,5,FALSE))</f>
        <v>0.17100000000000001</v>
      </c>
    </row>
    <row r="2256" spans="1:12" s="6" customFormat="1" ht="52.5" thickTop="1" thickBot="1">
      <c r="A2256" s="11"/>
      <c r="B2256" s="3" t="s">
        <v>1862</v>
      </c>
      <c r="C2256" s="1" t="s">
        <v>7668</v>
      </c>
      <c r="D2256" s="5" t="s">
        <v>7658</v>
      </c>
      <c r="E2256" s="5">
        <v>271</v>
      </c>
      <c r="F2256" s="5" t="s">
        <v>7</v>
      </c>
      <c r="G2256" s="9" t="s">
        <v>4755</v>
      </c>
      <c r="H2256" s="28">
        <v>123</v>
      </c>
      <c r="I2256" s="27">
        <v>169.09286624999999</v>
      </c>
      <c r="J2256" s="2" t="str">
        <f>IF(ISNA(VLOOKUP(B2256,DRILLTAP!A:E,1,FALSE)),"NOT FOUND",VLOOKUP(B2256,DRILLTAP!A:E,3,FALSE))</f>
        <v>82074010000</v>
      </c>
      <c r="K2256" s="5" t="str">
        <f>IF(ISNA(VLOOKUP(B2256,DRILLTAP!A:E,1,FALSE)),"NOT FOUND",VLOOKUP(B2256,DRILLTAP!A:E,4,FALSE))</f>
        <v>CH</v>
      </c>
      <c r="L2256" s="10">
        <f>IF(ISNA(VLOOKUP(B2256,DRILLTAP!A:E,1,FALSE)),"NOT FOUND",VLOOKUP(B2256,DRILLTAP!A:E,5,FALSE))</f>
        <v>0.21099999999999999</v>
      </c>
    </row>
    <row r="2257" spans="1:12" s="6" customFormat="1" ht="65.25" thickTop="1" thickBot="1">
      <c r="A2257" s="11"/>
      <c r="B2257" s="3" t="s">
        <v>1863</v>
      </c>
      <c r="C2257" s="1" t="s">
        <v>7677</v>
      </c>
      <c r="D2257" s="5" t="s">
        <v>7658</v>
      </c>
      <c r="E2257" s="5">
        <v>273</v>
      </c>
      <c r="F2257" s="5" t="s">
        <v>7</v>
      </c>
      <c r="G2257" s="9" t="s">
        <v>4756</v>
      </c>
      <c r="H2257" s="28">
        <v>40.6</v>
      </c>
      <c r="I2257" s="27">
        <v>55.814393250000002</v>
      </c>
      <c r="J2257" s="2" t="str">
        <f>IF(ISNA(VLOOKUP(B2257,DRILLTAP!A:E,1,FALSE)),"NOT FOUND",VLOOKUP(B2257,DRILLTAP!A:E,3,FALSE))</f>
        <v>82074010000</v>
      </c>
      <c r="K2257" s="5" t="str">
        <f>IF(ISNA(VLOOKUP(B2257,DRILLTAP!A:E,1,FALSE)),"NOT FOUND",VLOOKUP(B2257,DRILLTAP!A:E,4,FALSE))</f>
        <v>CH</v>
      </c>
      <c r="L2257" s="10">
        <f>IF(ISNA(VLOOKUP(B2257,DRILLTAP!A:E,1,FALSE)),"NOT FOUND",VLOOKUP(B2257,DRILLTAP!A:E,5,FALSE))</f>
        <v>1.2999999999999999E-2</v>
      </c>
    </row>
    <row r="2258" spans="1:12" s="6" customFormat="1" ht="65.25" thickTop="1" thickBot="1">
      <c r="A2258" s="11"/>
      <c r="B2258" s="3" t="s">
        <v>1864</v>
      </c>
      <c r="C2258" s="1" t="s">
        <v>7678</v>
      </c>
      <c r="D2258" s="5" t="s">
        <v>7658</v>
      </c>
      <c r="E2258" s="5">
        <v>273</v>
      </c>
      <c r="F2258" s="5" t="s">
        <v>7</v>
      </c>
      <c r="G2258" s="9" t="s">
        <v>4757</v>
      </c>
      <c r="H2258" s="28">
        <v>41.4</v>
      </c>
      <c r="I2258" s="27">
        <v>56.914184249999984</v>
      </c>
      <c r="J2258" s="2" t="str">
        <f>IF(ISNA(VLOOKUP(B2258,DRILLTAP!A:E,1,FALSE)),"NOT FOUND",VLOOKUP(B2258,DRILLTAP!A:E,3,FALSE))</f>
        <v>82074010000</v>
      </c>
      <c r="K2258" s="5" t="str">
        <f>IF(ISNA(VLOOKUP(B2258,DRILLTAP!A:E,1,FALSE)),"NOT FOUND",VLOOKUP(B2258,DRILLTAP!A:E,4,FALSE))</f>
        <v>CH</v>
      </c>
      <c r="L2258" s="10">
        <f>IF(ISNA(VLOOKUP(B2258,DRILLTAP!A:E,1,FALSE)),"NOT FOUND",VLOOKUP(B2258,DRILLTAP!A:E,5,FALSE))</f>
        <v>1.4E-2</v>
      </c>
    </row>
    <row r="2259" spans="1:12" s="6" customFormat="1" ht="65.25" thickTop="1" thickBot="1">
      <c r="A2259" s="11"/>
      <c r="B2259" s="3" t="s">
        <v>1865</v>
      </c>
      <c r="C2259" s="1" t="s">
        <v>7669</v>
      </c>
      <c r="D2259" s="5" t="s">
        <v>7658</v>
      </c>
      <c r="E2259" s="5">
        <v>273</v>
      </c>
      <c r="F2259" s="5" t="s">
        <v>7</v>
      </c>
      <c r="G2259" s="9" t="s">
        <v>4758</v>
      </c>
      <c r="H2259" s="28">
        <v>43.2</v>
      </c>
      <c r="I2259" s="27">
        <v>59.388713999999993</v>
      </c>
      <c r="J2259" s="2" t="str">
        <f>IF(ISNA(VLOOKUP(B2259,DRILLTAP!A:E,1,FALSE)),"NOT FOUND",VLOOKUP(B2259,DRILLTAP!A:E,3,FALSE))</f>
        <v>82074010000</v>
      </c>
      <c r="K2259" s="5" t="str">
        <f>IF(ISNA(VLOOKUP(B2259,DRILLTAP!A:E,1,FALSE)),"NOT FOUND",VLOOKUP(B2259,DRILLTAP!A:E,4,FALSE))</f>
        <v>CH</v>
      </c>
      <c r="L2259" s="10">
        <f>IF(ISNA(VLOOKUP(B2259,DRILLTAP!A:E,1,FALSE)),"NOT FOUND",VLOOKUP(B2259,DRILLTAP!A:E,5,FALSE))</f>
        <v>1.6E-2</v>
      </c>
    </row>
    <row r="2260" spans="1:12" s="6" customFormat="1" ht="65.25" thickTop="1" thickBot="1">
      <c r="A2260" s="11"/>
      <c r="B2260" s="3" t="s">
        <v>1866</v>
      </c>
      <c r="C2260" s="1" t="s">
        <v>7670</v>
      </c>
      <c r="D2260" s="5" t="s">
        <v>7658</v>
      </c>
      <c r="E2260" s="5">
        <v>273</v>
      </c>
      <c r="F2260" s="5" t="s">
        <v>7</v>
      </c>
      <c r="G2260" s="9" t="s">
        <v>4759</v>
      </c>
      <c r="H2260" s="28">
        <v>52.1</v>
      </c>
      <c r="I2260" s="27">
        <v>71.623888874999992</v>
      </c>
      <c r="J2260" s="2" t="str">
        <f>IF(ISNA(VLOOKUP(B2260,DRILLTAP!A:E,1,FALSE)),"NOT FOUND",VLOOKUP(B2260,DRILLTAP!A:E,3,FALSE))</f>
        <v>82074010000</v>
      </c>
      <c r="K2260" s="5" t="str">
        <f>IF(ISNA(VLOOKUP(B2260,DRILLTAP!A:E,1,FALSE)),"NOT FOUND",VLOOKUP(B2260,DRILLTAP!A:E,4,FALSE))</f>
        <v>CH</v>
      </c>
      <c r="L2260" s="10">
        <f>IF(ISNA(VLOOKUP(B2260,DRILLTAP!A:E,1,FALSE)),"NOT FOUND",VLOOKUP(B2260,DRILLTAP!A:E,5,FALSE))</f>
        <v>2.8000000000000001E-2</v>
      </c>
    </row>
    <row r="2261" spans="1:12" s="6" customFormat="1" ht="65.25" thickTop="1" thickBot="1">
      <c r="A2261" s="11"/>
      <c r="B2261" s="3" t="s">
        <v>1867</v>
      </c>
      <c r="C2261" s="1" t="s">
        <v>7671</v>
      </c>
      <c r="D2261" s="5" t="s">
        <v>7658</v>
      </c>
      <c r="E2261" s="5">
        <v>273</v>
      </c>
      <c r="F2261" s="5" t="s">
        <v>7</v>
      </c>
      <c r="G2261" s="9" t="s">
        <v>4760</v>
      </c>
      <c r="H2261" s="28">
        <v>62</v>
      </c>
      <c r="I2261" s="27">
        <v>85.233802499999996</v>
      </c>
      <c r="J2261" s="2" t="str">
        <f>IF(ISNA(VLOOKUP(B2261,DRILLTAP!A:E,1,FALSE)),"NOT FOUND",VLOOKUP(B2261,DRILLTAP!A:E,3,FALSE))</f>
        <v>82074010000</v>
      </c>
      <c r="K2261" s="5" t="str">
        <f>IF(ISNA(VLOOKUP(B2261,DRILLTAP!A:E,1,FALSE)),"NOT FOUND",VLOOKUP(B2261,DRILLTAP!A:E,4,FALSE))</f>
        <v>CH</v>
      </c>
      <c r="L2261" s="10">
        <f>IF(ISNA(VLOOKUP(B2261,DRILLTAP!A:E,1,FALSE)),"NOT FOUND",VLOOKUP(B2261,DRILLTAP!A:E,5,FALSE))</f>
        <v>4.9000000000000002E-2</v>
      </c>
    </row>
    <row r="2262" spans="1:12" s="6" customFormat="1" ht="65.25" thickTop="1" thickBot="1">
      <c r="A2262" s="11"/>
      <c r="B2262" s="3" t="s">
        <v>1868</v>
      </c>
      <c r="C2262" s="1" t="s">
        <v>7672</v>
      </c>
      <c r="D2262" s="5" t="s">
        <v>7658</v>
      </c>
      <c r="E2262" s="5">
        <v>273</v>
      </c>
      <c r="F2262" s="5" t="s">
        <v>7</v>
      </c>
      <c r="G2262" s="9" t="s">
        <v>4761</v>
      </c>
      <c r="H2262" s="28">
        <v>78</v>
      </c>
      <c r="I2262" s="27">
        <v>107.22962249999999</v>
      </c>
      <c r="J2262" s="2" t="str">
        <f>IF(ISNA(VLOOKUP(B2262,DRILLTAP!A:E,1,FALSE)),"NOT FOUND",VLOOKUP(B2262,DRILLTAP!A:E,3,FALSE))</f>
        <v>82074010000</v>
      </c>
      <c r="K2262" s="5" t="str">
        <f>IF(ISNA(VLOOKUP(B2262,DRILLTAP!A:E,1,FALSE)),"NOT FOUND",VLOOKUP(B2262,DRILLTAP!A:E,4,FALSE))</f>
        <v>CH</v>
      </c>
      <c r="L2262" s="10">
        <f>IF(ISNA(VLOOKUP(B2262,DRILLTAP!A:E,1,FALSE)),"NOT FOUND",VLOOKUP(B2262,DRILLTAP!A:E,5,FALSE))</f>
        <v>7.8E-2</v>
      </c>
    </row>
    <row r="2263" spans="1:12" s="6" customFormat="1" ht="65.25" thickTop="1" thickBot="1">
      <c r="A2263" s="11"/>
      <c r="B2263" s="3" t="s">
        <v>1869</v>
      </c>
      <c r="C2263" s="1" t="s">
        <v>7673</v>
      </c>
      <c r="D2263" s="5" t="s">
        <v>7658</v>
      </c>
      <c r="E2263" s="5">
        <v>273</v>
      </c>
      <c r="F2263" s="5" t="s">
        <v>7</v>
      </c>
      <c r="G2263" s="9" t="s">
        <v>4762</v>
      </c>
      <c r="H2263" s="28">
        <v>94</v>
      </c>
      <c r="I2263" s="27">
        <v>129.22544249999999</v>
      </c>
      <c r="J2263" s="2" t="str">
        <f>IF(ISNA(VLOOKUP(B2263,DRILLTAP!A:E,1,FALSE)),"NOT FOUND",VLOOKUP(B2263,DRILLTAP!A:E,3,FALSE))</f>
        <v>82074010000</v>
      </c>
      <c r="K2263" s="5" t="str">
        <f>IF(ISNA(VLOOKUP(B2263,DRILLTAP!A:E,1,FALSE)),"NOT FOUND",VLOOKUP(B2263,DRILLTAP!A:E,4,FALSE))</f>
        <v>CH</v>
      </c>
      <c r="L2263" s="10">
        <f>IF(ISNA(VLOOKUP(B2263,DRILLTAP!A:E,1,FALSE)),"NOT FOUND",VLOOKUP(B2263,DRILLTAP!A:E,5,FALSE))</f>
        <v>0.128</v>
      </c>
    </row>
    <row r="2264" spans="1:12" s="6" customFormat="1" ht="65.25" thickTop="1" thickBot="1">
      <c r="A2264" s="11"/>
      <c r="B2264" s="3" t="s">
        <v>1870</v>
      </c>
      <c r="C2264" s="1" t="s">
        <v>7674</v>
      </c>
      <c r="D2264" s="5" t="s">
        <v>7658</v>
      </c>
      <c r="E2264" s="5">
        <v>273</v>
      </c>
      <c r="F2264" s="5" t="s">
        <v>7</v>
      </c>
      <c r="G2264" s="9" t="s">
        <v>4763</v>
      </c>
      <c r="H2264" s="28">
        <v>114</v>
      </c>
      <c r="I2264" s="27">
        <v>156.72021749999999</v>
      </c>
      <c r="J2264" s="2" t="str">
        <f>IF(ISNA(VLOOKUP(B2264,DRILLTAP!A:E,1,FALSE)),"NOT FOUND",VLOOKUP(B2264,DRILLTAP!A:E,3,FALSE))</f>
        <v>82074010000</v>
      </c>
      <c r="K2264" s="5" t="str">
        <f>IF(ISNA(VLOOKUP(B2264,DRILLTAP!A:E,1,FALSE)),"NOT FOUND",VLOOKUP(B2264,DRILLTAP!A:E,4,FALSE))</f>
        <v>CH</v>
      </c>
      <c r="L2264" s="10">
        <f>IF(ISNA(VLOOKUP(B2264,DRILLTAP!A:E,1,FALSE)),"NOT FOUND",VLOOKUP(B2264,DRILLTAP!A:E,5,FALSE))</f>
        <v>0.13800000000000001</v>
      </c>
    </row>
    <row r="2265" spans="1:12" s="6" customFormat="1" ht="65.25" thickTop="1" thickBot="1">
      <c r="A2265" s="11"/>
      <c r="B2265" s="3" t="s">
        <v>1871</v>
      </c>
      <c r="C2265" s="1" t="s">
        <v>7675</v>
      </c>
      <c r="D2265" s="5" t="s">
        <v>7658</v>
      </c>
      <c r="E2265" s="5">
        <v>273</v>
      </c>
      <c r="F2265" s="5" t="s">
        <v>7</v>
      </c>
      <c r="G2265" s="9" t="s">
        <v>4764</v>
      </c>
      <c r="H2265" s="28">
        <v>141</v>
      </c>
      <c r="I2265" s="27">
        <v>193.83816374999998</v>
      </c>
      <c r="J2265" s="2" t="str">
        <f>IF(ISNA(VLOOKUP(B2265,DRILLTAP!A:E,1,FALSE)),"NOT FOUND",VLOOKUP(B2265,DRILLTAP!A:E,3,FALSE))</f>
        <v>82074010000</v>
      </c>
      <c r="K2265" s="5" t="str">
        <f>IF(ISNA(VLOOKUP(B2265,DRILLTAP!A:E,1,FALSE)),"NOT FOUND",VLOOKUP(B2265,DRILLTAP!A:E,4,FALSE))</f>
        <v>CH</v>
      </c>
      <c r="L2265" s="10">
        <f>IF(ISNA(VLOOKUP(B2265,DRILLTAP!A:E,1,FALSE)),"NOT FOUND",VLOOKUP(B2265,DRILLTAP!A:E,5,FALSE))</f>
        <v>0.16500000000000001</v>
      </c>
    </row>
    <row r="2266" spans="1:12" s="6" customFormat="1" ht="65.25" thickTop="1" thickBot="1">
      <c r="A2266" s="11"/>
      <c r="B2266" s="3" t="s">
        <v>1872</v>
      </c>
      <c r="C2266" s="1" t="s">
        <v>7676</v>
      </c>
      <c r="D2266" s="5" t="s">
        <v>7658</v>
      </c>
      <c r="E2266" s="5">
        <v>273</v>
      </c>
      <c r="F2266" s="5" t="s">
        <v>7</v>
      </c>
      <c r="G2266" s="9" t="s">
        <v>4765</v>
      </c>
      <c r="H2266" s="28">
        <v>171</v>
      </c>
      <c r="I2266" s="27">
        <v>235.08032624999998</v>
      </c>
      <c r="J2266" s="2" t="str">
        <f>IF(ISNA(VLOOKUP(B2266,DRILLTAP!A:E,1,FALSE)),"NOT FOUND",VLOOKUP(B2266,DRILLTAP!A:E,3,FALSE))</f>
        <v>82074010000</v>
      </c>
      <c r="K2266" s="5" t="str">
        <f>IF(ISNA(VLOOKUP(B2266,DRILLTAP!A:E,1,FALSE)),"NOT FOUND",VLOOKUP(B2266,DRILLTAP!A:E,4,FALSE))</f>
        <v>CH</v>
      </c>
      <c r="L2266" s="10">
        <f>IF(ISNA(VLOOKUP(B2266,DRILLTAP!A:E,1,FALSE)),"NOT FOUND",VLOOKUP(B2266,DRILLTAP!A:E,5,FALSE))</f>
        <v>0.20200000000000001</v>
      </c>
    </row>
    <row r="2267" spans="1:12" s="6" customFormat="1" ht="39.75" thickTop="1" thickBot="1">
      <c r="A2267" s="11"/>
      <c r="B2267" s="3" t="s">
        <v>1873</v>
      </c>
      <c r="C2267" s="1" t="s">
        <v>7679</v>
      </c>
      <c r="D2267" s="5" t="s">
        <v>7680</v>
      </c>
      <c r="E2267" s="5">
        <v>275</v>
      </c>
      <c r="F2267" s="5" t="s">
        <v>7</v>
      </c>
      <c r="G2267" s="9" t="s">
        <v>4766</v>
      </c>
      <c r="H2267" s="28">
        <v>24.5</v>
      </c>
      <c r="I2267" s="27">
        <v>33.681099374999995</v>
      </c>
      <c r="J2267" s="2" t="str">
        <f>IF(ISNA(VLOOKUP(B2267,DRILLTAP!A:E,1,FALSE)),"NOT FOUND",VLOOKUP(B2267,DRILLTAP!A:E,3,FALSE))</f>
        <v>82074010000</v>
      </c>
      <c r="K2267" s="5" t="str">
        <f>IF(ISNA(VLOOKUP(B2267,DRILLTAP!A:E,1,FALSE)),"NOT FOUND",VLOOKUP(B2267,DRILLTAP!A:E,4,FALSE))</f>
        <v>CH</v>
      </c>
      <c r="L2267" s="10">
        <f>IF(ISNA(VLOOKUP(B2267,DRILLTAP!A:E,1,FALSE)),"NOT FOUND",VLOOKUP(B2267,DRILLTAP!A:E,5,FALSE))</f>
        <v>3.0000000000000001E-3</v>
      </c>
    </row>
    <row r="2268" spans="1:12" s="6" customFormat="1" ht="39.75" thickTop="1" thickBot="1">
      <c r="A2268" s="11"/>
      <c r="B2268" s="3" t="s">
        <v>1874</v>
      </c>
      <c r="C2268" s="1" t="s">
        <v>7681</v>
      </c>
      <c r="D2268" s="5" t="s">
        <v>7680</v>
      </c>
      <c r="E2268" s="5">
        <v>275</v>
      </c>
      <c r="F2268" s="5" t="s">
        <v>7</v>
      </c>
      <c r="G2268" s="9" t="s">
        <v>4767</v>
      </c>
      <c r="H2268" s="28">
        <v>24.5</v>
      </c>
      <c r="I2268" s="27">
        <v>33.681099374999995</v>
      </c>
      <c r="J2268" s="2" t="str">
        <f>IF(ISNA(VLOOKUP(B2268,DRILLTAP!A:E,1,FALSE)),"NOT FOUND",VLOOKUP(B2268,DRILLTAP!A:E,3,FALSE))</f>
        <v>82074010000</v>
      </c>
      <c r="K2268" s="5" t="str">
        <f>IF(ISNA(VLOOKUP(B2268,DRILLTAP!A:E,1,FALSE)),"NOT FOUND",VLOOKUP(B2268,DRILLTAP!A:E,4,FALSE))</f>
        <v>CH</v>
      </c>
      <c r="L2268" s="10">
        <f>IF(ISNA(VLOOKUP(B2268,DRILLTAP!A:E,1,FALSE)),"NOT FOUND",VLOOKUP(B2268,DRILLTAP!A:E,5,FALSE))</f>
        <v>3.0000000000000001E-3</v>
      </c>
    </row>
    <row r="2269" spans="1:12" s="6" customFormat="1" ht="39.75" thickTop="1" thickBot="1">
      <c r="A2269" s="11"/>
      <c r="B2269" s="3" t="s">
        <v>1875</v>
      </c>
      <c r="C2269" s="1" t="s">
        <v>7682</v>
      </c>
      <c r="D2269" s="5" t="s">
        <v>7680</v>
      </c>
      <c r="E2269" s="5">
        <v>275</v>
      </c>
      <c r="F2269" s="5" t="s">
        <v>7</v>
      </c>
      <c r="G2269" s="9" t="s">
        <v>4768</v>
      </c>
      <c r="H2269" s="28">
        <v>24.5</v>
      </c>
      <c r="I2269" s="27">
        <v>33.681099374999995</v>
      </c>
      <c r="J2269" s="2" t="str">
        <f>IF(ISNA(VLOOKUP(B2269,DRILLTAP!A:E,1,FALSE)),"NOT FOUND",VLOOKUP(B2269,DRILLTAP!A:E,3,FALSE))</f>
        <v>82074010000</v>
      </c>
      <c r="K2269" s="5" t="str">
        <f>IF(ISNA(VLOOKUP(B2269,DRILLTAP!A:E,1,FALSE)),"NOT FOUND",VLOOKUP(B2269,DRILLTAP!A:E,4,FALSE))</f>
        <v>CH</v>
      </c>
      <c r="L2269" s="10">
        <f>IF(ISNA(VLOOKUP(B2269,DRILLTAP!A:E,1,FALSE)),"NOT FOUND",VLOOKUP(B2269,DRILLTAP!A:E,5,FALSE))</f>
        <v>3.0000000000000001E-3</v>
      </c>
    </row>
    <row r="2270" spans="1:12" s="6" customFormat="1" ht="39.75" thickTop="1" thickBot="1">
      <c r="A2270" s="11"/>
      <c r="B2270" s="3" t="s">
        <v>1876</v>
      </c>
      <c r="C2270" s="1" t="s">
        <v>7683</v>
      </c>
      <c r="D2270" s="5" t="s">
        <v>7680</v>
      </c>
      <c r="E2270" s="5">
        <v>275</v>
      </c>
      <c r="F2270" s="5" t="s">
        <v>7</v>
      </c>
      <c r="G2270" s="9" t="s">
        <v>4769</v>
      </c>
      <c r="H2270" s="28">
        <v>22.6</v>
      </c>
      <c r="I2270" s="27">
        <v>31.069095750000002</v>
      </c>
      <c r="J2270" s="2" t="str">
        <f>IF(ISNA(VLOOKUP(B2270,DRILLTAP!A:E,1,FALSE)),"NOT FOUND",VLOOKUP(B2270,DRILLTAP!A:E,3,FALSE))</f>
        <v>82074010000</v>
      </c>
      <c r="K2270" s="5" t="str">
        <f>IF(ISNA(VLOOKUP(B2270,DRILLTAP!A:E,1,FALSE)),"NOT FOUND",VLOOKUP(B2270,DRILLTAP!A:E,4,FALSE))</f>
        <v>CH</v>
      </c>
      <c r="L2270" s="10">
        <f>IF(ISNA(VLOOKUP(B2270,DRILLTAP!A:E,1,FALSE)),"NOT FOUND",VLOOKUP(B2270,DRILLTAP!A:E,5,FALSE))</f>
        <v>3.0000000000000001E-3</v>
      </c>
    </row>
    <row r="2271" spans="1:12" s="6" customFormat="1" ht="39.75" thickTop="1" thickBot="1">
      <c r="A2271" s="11"/>
      <c r="B2271" s="3" t="s">
        <v>1877</v>
      </c>
      <c r="C2271" s="1" t="s">
        <v>7684</v>
      </c>
      <c r="D2271" s="5" t="s">
        <v>7680</v>
      </c>
      <c r="E2271" s="5">
        <v>275</v>
      </c>
      <c r="F2271" s="5" t="s">
        <v>7</v>
      </c>
      <c r="G2271" s="9" t="s">
        <v>4770</v>
      </c>
      <c r="H2271" s="28">
        <v>22.6</v>
      </c>
      <c r="I2271" s="27">
        <v>31.069095750000002</v>
      </c>
      <c r="J2271" s="2" t="str">
        <f>IF(ISNA(VLOOKUP(B2271,DRILLTAP!A:E,1,FALSE)),"NOT FOUND",VLOOKUP(B2271,DRILLTAP!A:E,3,FALSE))</f>
        <v>82074010000</v>
      </c>
      <c r="K2271" s="5" t="str">
        <f>IF(ISNA(VLOOKUP(B2271,DRILLTAP!A:E,1,FALSE)),"NOT FOUND",VLOOKUP(B2271,DRILLTAP!A:E,4,FALSE))</f>
        <v>CH</v>
      </c>
      <c r="L2271" s="10">
        <f>IF(ISNA(VLOOKUP(B2271,DRILLTAP!A:E,1,FALSE)),"NOT FOUND",VLOOKUP(B2271,DRILLTAP!A:E,5,FALSE))</f>
        <v>3.0000000000000001E-3</v>
      </c>
    </row>
    <row r="2272" spans="1:12" s="6" customFormat="1" ht="39.75" thickTop="1" thickBot="1">
      <c r="A2272" s="11"/>
      <c r="B2272" s="3" t="s">
        <v>1878</v>
      </c>
      <c r="C2272" s="1" t="s">
        <v>7685</v>
      </c>
      <c r="D2272" s="5" t="s">
        <v>7680</v>
      </c>
      <c r="E2272" s="5">
        <v>275</v>
      </c>
      <c r="F2272" s="5" t="s">
        <v>7</v>
      </c>
      <c r="G2272" s="9" t="s">
        <v>4771</v>
      </c>
      <c r="H2272" s="28">
        <v>22.6</v>
      </c>
      <c r="I2272" s="27">
        <v>31.069095750000002</v>
      </c>
      <c r="J2272" s="2" t="str">
        <f>IF(ISNA(VLOOKUP(B2272,DRILLTAP!A:E,1,FALSE)),"NOT FOUND",VLOOKUP(B2272,DRILLTAP!A:E,3,FALSE))</f>
        <v>82074010000</v>
      </c>
      <c r="K2272" s="5" t="str">
        <f>IF(ISNA(VLOOKUP(B2272,DRILLTAP!A:E,1,FALSE)),"NOT FOUND",VLOOKUP(B2272,DRILLTAP!A:E,4,FALSE))</f>
        <v>CH</v>
      </c>
      <c r="L2272" s="10">
        <f>IF(ISNA(VLOOKUP(B2272,DRILLTAP!A:E,1,FALSE)),"NOT FOUND",VLOOKUP(B2272,DRILLTAP!A:E,5,FALSE))</f>
        <v>3.0000000000000001E-3</v>
      </c>
    </row>
    <row r="2273" spans="1:12" s="6" customFormat="1" ht="39.75" thickTop="1" thickBot="1">
      <c r="A2273" s="11"/>
      <c r="B2273" s="3" t="s">
        <v>1879</v>
      </c>
      <c r="C2273" s="1" t="s">
        <v>7686</v>
      </c>
      <c r="D2273" s="5" t="s">
        <v>7680</v>
      </c>
      <c r="E2273" s="5">
        <v>275</v>
      </c>
      <c r="F2273" s="5" t="s">
        <v>7</v>
      </c>
      <c r="G2273" s="9" t="s">
        <v>4772</v>
      </c>
      <c r="H2273" s="28">
        <v>19.899999999999999</v>
      </c>
      <c r="I2273" s="27">
        <v>27.357301124999992</v>
      </c>
      <c r="J2273" s="2" t="str">
        <f>IF(ISNA(VLOOKUP(B2273,DRILLTAP!A:E,1,FALSE)),"NOT FOUND",VLOOKUP(B2273,DRILLTAP!A:E,3,FALSE))</f>
        <v>82074010000</v>
      </c>
      <c r="K2273" s="5" t="str">
        <f>IF(ISNA(VLOOKUP(B2273,DRILLTAP!A:E,1,FALSE)),"NOT FOUND",VLOOKUP(B2273,DRILLTAP!A:E,4,FALSE))</f>
        <v>CH</v>
      </c>
      <c r="L2273" s="10">
        <f>IF(ISNA(VLOOKUP(B2273,DRILLTAP!A:E,1,FALSE)),"NOT FOUND",VLOOKUP(B2273,DRILLTAP!A:E,5,FALSE))</f>
        <v>4.0000000000000001E-3</v>
      </c>
    </row>
    <row r="2274" spans="1:12" s="6" customFormat="1" ht="39.75" thickTop="1" thickBot="1">
      <c r="A2274" s="11"/>
      <c r="B2274" s="3" t="s">
        <v>1880</v>
      </c>
      <c r="C2274" s="1" t="s">
        <v>7687</v>
      </c>
      <c r="D2274" s="5" t="s">
        <v>7680</v>
      </c>
      <c r="E2274" s="5">
        <v>275</v>
      </c>
      <c r="F2274" s="5" t="s">
        <v>7</v>
      </c>
      <c r="G2274" s="9" t="s">
        <v>4773</v>
      </c>
      <c r="H2274" s="28">
        <v>19.899999999999999</v>
      </c>
      <c r="I2274" s="27">
        <v>27.357301124999992</v>
      </c>
      <c r="J2274" s="2" t="str">
        <f>IF(ISNA(VLOOKUP(B2274,DRILLTAP!A:E,1,FALSE)),"NOT FOUND",VLOOKUP(B2274,DRILLTAP!A:E,3,FALSE))</f>
        <v>82074010000</v>
      </c>
      <c r="K2274" s="5" t="str">
        <f>IF(ISNA(VLOOKUP(B2274,DRILLTAP!A:E,1,FALSE)),"NOT FOUND",VLOOKUP(B2274,DRILLTAP!A:E,4,FALSE))</f>
        <v>CH</v>
      </c>
      <c r="L2274" s="10">
        <f>IF(ISNA(VLOOKUP(B2274,DRILLTAP!A:E,1,FALSE)),"NOT FOUND",VLOOKUP(B2274,DRILLTAP!A:E,5,FALSE))</f>
        <v>4.0000000000000001E-3</v>
      </c>
    </row>
    <row r="2275" spans="1:12" s="6" customFormat="1" ht="39.75" thickTop="1" thickBot="1">
      <c r="A2275" s="11"/>
      <c r="B2275" s="3" t="s">
        <v>1881</v>
      </c>
      <c r="C2275" s="1" t="s">
        <v>7688</v>
      </c>
      <c r="D2275" s="5" t="s">
        <v>7680</v>
      </c>
      <c r="E2275" s="5">
        <v>275</v>
      </c>
      <c r="F2275" s="5" t="s">
        <v>7</v>
      </c>
      <c r="G2275" s="9" t="s">
        <v>4774</v>
      </c>
      <c r="H2275" s="28">
        <v>19.899999999999999</v>
      </c>
      <c r="I2275" s="27">
        <v>27.357301124999992</v>
      </c>
      <c r="J2275" s="2" t="str">
        <f>IF(ISNA(VLOOKUP(B2275,DRILLTAP!A:E,1,FALSE)),"NOT FOUND",VLOOKUP(B2275,DRILLTAP!A:E,3,FALSE))</f>
        <v>82074010000</v>
      </c>
      <c r="K2275" s="5" t="str">
        <f>IF(ISNA(VLOOKUP(B2275,DRILLTAP!A:E,1,FALSE)),"NOT FOUND",VLOOKUP(B2275,DRILLTAP!A:E,4,FALSE))</f>
        <v>CH</v>
      </c>
      <c r="L2275" s="10">
        <f>IF(ISNA(VLOOKUP(B2275,DRILLTAP!A:E,1,FALSE)),"NOT FOUND",VLOOKUP(B2275,DRILLTAP!A:E,5,FALSE))</f>
        <v>4.0000000000000001E-3</v>
      </c>
    </row>
    <row r="2276" spans="1:12" s="6" customFormat="1" ht="39.75" thickTop="1" thickBot="1">
      <c r="A2276" s="11"/>
      <c r="B2276" s="3" t="s">
        <v>1882</v>
      </c>
      <c r="C2276" s="1" t="s">
        <v>7689</v>
      </c>
      <c r="D2276" s="5" t="s">
        <v>7680</v>
      </c>
      <c r="E2276" s="5">
        <v>275</v>
      </c>
      <c r="F2276" s="5" t="s">
        <v>7</v>
      </c>
      <c r="G2276" s="9" t="s">
        <v>4775</v>
      </c>
      <c r="H2276" s="28">
        <v>17.3</v>
      </c>
      <c r="I2276" s="27">
        <v>23.782980374999998</v>
      </c>
      <c r="J2276" s="2" t="str">
        <f>IF(ISNA(VLOOKUP(B2276,DRILLTAP!A:E,1,FALSE)),"NOT FOUND",VLOOKUP(B2276,DRILLTAP!A:E,3,FALSE))</f>
        <v>82074010000</v>
      </c>
      <c r="K2276" s="5" t="str">
        <f>IF(ISNA(VLOOKUP(B2276,DRILLTAP!A:E,1,FALSE)),"NOT FOUND",VLOOKUP(B2276,DRILLTAP!A:E,4,FALSE))</f>
        <v>CH</v>
      </c>
      <c r="L2276" s="10">
        <f>IF(ISNA(VLOOKUP(B2276,DRILLTAP!A:E,1,FALSE)),"NOT FOUND",VLOOKUP(B2276,DRILLTAP!A:E,5,FALSE))</f>
        <v>4.0000000000000001E-3</v>
      </c>
    </row>
    <row r="2277" spans="1:12" s="6" customFormat="1" ht="39.75" thickTop="1" thickBot="1">
      <c r="A2277" s="11"/>
      <c r="B2277" s="3" t="s">
        <v>1883</v>
      </c>
      <c r="C2277" s="1" t="s">
        <v>7690</v>
      </c>
      <c r="D2277" s="5" t="s">
        <v>7680</v>
      </c>
      <c r="E2277" s="5">
        <v>275</v>
      </c>
      <c r="F2277" s="5" t="s">
        <v>7</v>
      </c>
      <c r="G2277" s="9" t="s">
        <v>4776</v>
      </c>
      <c r="H2277" s="28">
        <v>17.3</v>
      </c>
      <c r="I2277" s="27">
        <v>23.782980374999998</v>
      </c>
      <c r="J2277" s="2" t="str">
        <f>IF(ISNA(VLOOKUP(B2277,DRILLTAP!A:E,1,FALSE)),"NOT FOUND",VLOOKUP(B2277,DRILLTAP!A:E,3,FALSE))</f>
        <v>82074010000</v>
      </c>
      <c r="K2277" s="5" t="str">
        <f>IF(ISNA(VLOOKUP(B2277,DRILLTAP!A:E,1,FALSE)),"NOT FOUND",VLOOKUP(B2277,DRILLTAP!A:E,4,FALSE))</f>
        <v>CH</v>
      </c>
      <c r="L2277" s="10">
        <f>IF(ISNA(VLOOKUP(B2277,DRILLTAP!A:E,1,FALSE)),"NOT FOUND",VLOOKUP(B2277,DRILLTAP!A:E,5,FALSE))</f>
        <v>4.0000000000000001E-3</v>
      </c>
    </row>
    <row r="2278" spans="1:12" s="6" customFormat="1" ht="39.75" thickTop="1" thickBot="1">
      <c r="A2278" s="11"/>
      <c r="B2278" s="3" t="s">
        <v>1884</v>
      </c>
      <c r="C2278" s="1" t="s">
        <v>7691</v>
      </c>
      <c r="D2278" s="5" t="s">
        <v>7680</v>
      </c>
      <c r="E2278" s="5">
        <v>275</v>
      </c>
      <c r="F2278" s="5" t="s">
        <v>7</v>
      </c>
      <c r="G2278" s="9" t="s">
        <v>4777</v>
      </c>
      <c r="H2278" s="28">
        <v>16.399999999999999</v>
      </c>
      <c r="I2278" s="27">
        <v>22.545715499999996</v>
      </c>
      <c r="J2278" s="2" t="str">
        <f>IF(ISNA(VLOOKUP(B2278,DRILLTAP!A:E,1,FALSE)),"NOT FOUND",VLOOKUP(B2278,DRILLTAP!A:E,3,FALSE))</f>
        <v>82074010000</v>
      </c>
      <c r="K2278" s="5" t="str">
        <f>IF(ISNA(VLOOKUP(B2278,DRILLTAP!A:E,1,FALSE)),"NOT FOUND",VLOOKUP(B2278,DRILLTAP!A:E,4,FALSE))</f>
        <v>CH</v>
      </c>
      <c r="L2278" s="10">
        <f>IF(ISNA(VLOOKUP(B2278,DRILLTAP!A:E,1,FALSE)),"NOT FOUND",VLOOKUP(B2278,DRILLTAP!A:E,5,FALSE))</f>
        <v>6.0000000000000001E-3</v>
      </c>
    </row>
    <row r="2279" spans="1:12" s="6" customFormat="1" ht="39.75" thickTop="1" thickBot="1">
      <c r="A2279" s="11"/>
      <c r="B2279" s="3" t="s">
        <v>1885</v>
      </c>
      <c r="C2279" s="1" t="s">
        <v>7692</v>
      </c>
      <c r="D2279" s="5" t="s">
        <v>7680</v>
      </c>
      <c r="E2279" s="5">
        <v>275</v>
      </c>
      <c r="F2279" s="5" t="s">
        <v>7</v>
      </c>
      <c r="G2279" s="9" t="s">
        <v>4778</v>
      </c>
      <c r="H2279" s="28">
        <v>16.399999999999999</v>
      </c>
      <c r="I2279" s="27">
        <v>22.545715499999996</v>
      </c>
      <c r="J2279" s="2" t="str">
        <f>IF(ISNA(VLOOKUP(B2279,DRILLTAP!A:E,1,FALSE)),"NOT FOUND",VLOOKUP(B2279,DRILLTAP!A:E,3,FALSE))</f>
        <v>82074010000</v>
      </c>
      <c r="K2279" s="5" t="str">
        <f>IF(ISNA(VLOOKUP(B2279,DRILLTAP!A:E,1,FALSE)),"NOT FOUND",VLOOKUP(B2279,DRILLTAP!A:E,4,FALSE))</f>
        <v>CH</v>
      </c>
      <c r="L2279" s="10">
        <f>IF(ISNA(VLOOKUP(B2279,DRILLTAP!A:E,1,FALSE)),"NOT FOUND",VLOOKUP(B2279,DRILLTAP!A:E,5,FALSE))</f>
        <v>7.0000000000000001E-3</v>
      </c>
    </row>
    <row r="2280" spans="1:12" s="6" customFormat="1" ht="39.75" thickTop="1" thickBot="1">
      <c r="A2280" s="11"/>
      <c r="B2280" s="3" t="s">
        <v>1886</v>
      </c>
      <c r="C2280" s="1" t="s">
        <v>7693</v>
      </c>
      <c r="D2280" s="5" t="s">
        <v>7680</v>
      </c>
      <c r="E2280" s="5">
        <v>275</v>
      </c>
      <c r="F2280" s="5" t="s">
        <v>7</v>
      </c>
      <c r="G2280" s="9" t="s">
        <v>4779</v>
      </c>
      <c r="H2280" s="28">
        <v>16.399999999999999</v>
      </c>
      <c r="I2280" s="27">
        <v>22.545715499999996</v>
      </c>
      <c r="J2280" s="2" t="str">
        <f>IF(ISNA(VLOOKUP(B2280,DRILLTAP!A:E,1,FALSE)),"NOT FOUND",VLOOKUP(B2280,DRILLTAP!A:E,3,FALSE))</f>
        <v>82074010000</v>
      </c>
      <c r="K2280" s="5" t="str">
        <f>IF(ISNA(VLOOKUP(B2280,DRILLTAP!A:E,1,FALSE)),"NOT FOUND",VLOOKUP(B2280,DRILLTAP!A:E,4,FALSE))</f>
        <v>CH</v>
      </c>
      <c r="L2280" s="10">
        <f>IF(ISNA(VLOOKUP(B2280,DRILLTAP!A:E,1,FALSE)),"NOT FOUND",VLOOKUP(B2280,DRILLTAP!A:E,5,FALSE))</f>
        <v>8.9999999999999993E-3</v>
      </c>
    </row>
    <row r="2281" spans="1:12" s="6" customFormat="1" ht="39.75" thickTop="1" thickBot="1">
      <c r="A2281" s="11"/>
      <c r="B2281" s="3" t="s">
        <v>1887</v>
      </c>
      <c r="C2281" s="1" t="s">
        <v>7694</v>
      </c>
      <c r="D2281" s="5" t="s">
        <v>7680</v>
      </c>
      <c r="E2281" s="5">
        <v>275</v>
      </c>
      <c r="F2281" s="5" t="s">
        <v>7</v>
      </c>
      <c r="G2281" s="9" t="s">
        <v>4780</v>
      </c>
      <c r="H2281" s="28">
        <v>16.399999999999999</v>
      </c>
      <c r="I2281" s="27">
        <v>22.545715499999996</v>
      </c>
      <c r="J2281" s="2" t="str">
        <f>IF(ISNA(VLOOKUP(B2281,DRILLTAP!A:E,1,FALSE)),"NOT FOUND",VLOOKUP(B2281,DRILLTAP!A:E,3,FALSE))</f>
        <v>82074010000</v>
      </c>
      <c r="K2281" s="5" t="str">
        <f>IF(ISNA(VLOOKUP(B2281,DRILLTAP!A:E,1,FALSE)),"NOT FOUND",VLOOKUP(B2281,DRILLTAP!A:E,4,FALSE))</f>
        <v>CH</v>
      </c>
      <c r="L2281" s="10">
        <f>IF(ISNA(VLOOKUP(B2281,DRILLTAP!A:E,1,FALSE)),"NOT FOUND",VLOOKUP(B2281,DRILLTAP!A:E,5,FALSE))</f>
        <v>0.01</v>
      </c>
    </row>
    <row r="2282" spans="1:12" s="6" customFormat="1" ht="39.75" thickTop="1" thickBot="1">
      <c r="A2282" s="11"/>
      <c r="B2282" s="3" t="s">
        <v>1888</v>
      </c>
      <c r="C2282" s="1" t="s">
        <v>7695</v>
      </c>
      <c r="D2282" s="5" t="s">
        <v>7680</v>
      </c>
      <c r="E2282" s="5">
        <v>275</v>
      </c>
      <c r="F2282" s="5" t="s">
        <v>7</v>
      </c>
      <c r="G2282" s="9" t="s">
        <v>4781</v>
      </c>
      <c r="H2282" s="28">
        <v>16.7</v>
      </c>
      <c r="I2282" s="27">
        <v>22.958137124999997</v>
      </c>
      <c r="J2282" s="2" t="str">
        <f>IF(ISNA(VLOOKUP(B2282,DRILLTAP!A:E,1,FALSE)),"NOT FOUND",VLOOKUP(B2282,DRILLTAP!A:E,3,FALSE))</f>
        <v>82074010000</v>
      </c>
      <c r="K2282" s="5" t="str">
        <f>IF(ISNA(VLOOKUP(B2282,DRILLTAP!A:E,1,FALSE)),"NOT FOUND",VLOOKUP(B2282,DRILLTAP!A:E,4,FALSE))</f>
        <v>CH</v>
      </c>
      <c r="L2282" s="10">
        <f>IF(ISNA(VLOOKUP(B2282,DRILLTAP!A:E,1,FALSE)),"NOT FOUND",VLOOKUP(B2282,DRILLTAP!A:E,5,FALSE))</f>
        <v>1.4E-2</v>
      </c>
    </row>
    <row r="2283" spans="1:12" s="6" customFormat="1" ht="39.75" thickTop="1" thickBot="1">
      <c r="A2283" s="11"/>
      <c r="B2283" s="3" t="s">
        <v>1889</v>
      </c>
      <c r="C2283" s="1" t="s">
        <v>7696</v>
      </c>
      <c r="D2283" s="5" t="s">
        <v>7680</v>
      </c>
      <c r="E2283" s="5">
        <v>275</v>
      </c>
      <c r="F2283" s="5" t="s">
        <v>7</v>
      </c>
      <c r="G2283" s="9" t="s">
        <v>4782</v>
      </c>
      <c r="H2283" s="28">
        <v>17.5</v>
      </c>
      <c r="I2283" s="27">
        <v>24.057928124999993</v>
      </c>
      <c r="J2283" s="2" t="str">
        <f>IF(ISNA(VLOOKUP(B2283,DRILLTAP!A:E,1,FALSE)),"NOT FOUND",VLOOKUP(B2283,DRILLTAP!A:E,3,FALSE))</f>
        <v>82074010000</v>
      </c>
      <c r="K2283" s="5" t="str">
        <f>IF(ISNA(VLOOKUP(B2283,DRILLTAP!A:E,1,FALSE)),"NOT FOUND",VLOOKUP(B2283,DRILLTAP!A:E,4,FALSE))</f>
        <v>CH</v>
      </c>
      <c r="L2283" s="10">
        <f>IF(ISNA(VLOOKUP(B2283,DRILLTAP!A:E,1,FALSE)),"NOT FOUND",VLOOKUP(B2283,DRILLTAP!A:E,5,FALSE))</f>
        <v>1.7999999999999999E-2</v>
      </c>
    </row>
    <row r="2284" spans="1:12" s="6" customFormat="1" ht="39.75" thickTop="1" thickBot="1">
      <c r="A2284" s="11"/>
      <c r="B2284" s="3" t="s">
        <v>1890</v>
      </c>
      <c r="C2284" s="1" t="s">
        <v>7697</v>
      </c>
      <c r="D2284" s="5" t="s">
        <v>7680</v>
      </c>
      <c r="E2284" s="5">
        <v>275</v>
      </c>
      <c r="F2284" s="5" t="s">
        <v>7</v>
      </c>
      <c r="G2284" s="9" t="s">
        <v>4783</v>
      </c>
      <c r="H2284" s="28">
        <v>17.5</v>
      </c>
      <c r="I2284" s="27">
        <v>24.057928124999993</v>
      </c>
      <c r="J2284" s="2" t="str">
        <f>IF(ISNA(VLOOKUP(B2284,DRILLTAP!A:E,1,FALSE)),"NOT FOUND",VLOOKUP(B2284,DRILLTAP!A:E,3,FALSE))</f>
        <v>82074010000</v>
      </c>
      <c r="K2284" s="5" t="str">
        <f>IF(ISNA(VLOOKUP(B2284,DRILLTAP!A:E,1,FALSE)),"NOT FOUND",VLOOKUP(B2284,DRILLTAP!A:E,4,FALSE))</f>
        <v>CH</v>
      </c>
      <c r="L2284" s="10">
        <f>IF(ISNA(VLOOKUP(B2284,DRILLTAP!A:E,1,FALSE)),"NOT FOUND",VLOOKUP(B2284,DRILLTAP!A:E,5,FALSE))</f>
        <v>2.3E-2</v>
      </c>
    </row>
    <row r="2285" spans="1:12" s="6" customFormat="1" ht="39.75" thickTop="1" thickBot="1">
      <c r="A2285" s="11"/>
      <c r="B2285" s="3" t="s">
        <v>1891</v>
      </c>
      <c r="C2285" s="1" t="s">
        <v>7698</v>
      </c>
      <c r="D2285" s="5" t="s">
        <v>7680</v>
      </c>
      <c r="E2285" s="5">
        <v>275</v>
      </c>
      <c r="F2285" s="5" t="s">
        <v>7</v>
      </c>
      <c r="G2285" s="9" t="s">
        <v>4784</v>
      </c>
      <c r="H2285" s="28">
        <v>21</v>
      </c>
      <c r="I2285" s="27">
        <v>28.869513749999999</v>
      </c>
      <c r="J2285" s="2" t="str">
        <f>IF(ISNA(VLOOKUP(B2285,DRILLTAP!A:E,1,FALSE)),"NOT FOUND",VLOOKUP(B2285,DRILLTAP!A:E,3,FALSE))</f>
        <v>82074010000</v>
      </c>
      <c r="K2285" s="5" t="str">
        <f>IF(ISNA(VLOOKUP(B2285,DRILLTAP!A:E,1,FALSE)),"NOT FOUND",VLOOKUP(B2285,DRILLTAP!A:E,4,FALSE))</f>
        <v>CH</v>
      </c>
      <c r="L2285" s="10">
        <f>IF(ISNA(VLOOKUP(B2285,DRILLTAP!A:E,1,FALSE)),"NOT FOUND",VLOOKUP(B2285,DRILLTAP!A:E,5,FALSE))</f>
        <v>3.1E-2</v>
      </c>
    </row>
    <row r="2286" spans="1:12" s="6" customFormat="1" ht="39.75" thickTop="1" thickBot="1">
      <c r="A2286" s="11"/>
      <c r="B2286" s="3" t="s">
        <v>1892</v>
      </c>
      <c r="C2286" s="1" t="s">
        <v>7699</v>
      </c>
      <c r="D2286" s="5" t="s">
        <v>7680</v>
      </c>
      <c r="E2286" s="5">
        <v>275</v>
      </c>
      <c r="F2286" s="5" t="s">
        <v>7</v>
      </c>
      <c r="G2286" s="9" t="s">
        <v>4785</v>
      </c>
      <c r="H2286" s="28">
        <v>24.3</v>
      </c>
      <c r="I2286" s="27">
        <v>33.406151625</v>
      </c>
      <c r="J2286" s="2" t="str">
        <f>IF(ISNA(VLOOKUP(B2286,DRILLTAP!A:E,1,FALSE)),"NOT FOUND",VLOOKUP(B2286,DRILLTAP!A:E,3,FALSE))</f>
        <v>82074010000</v>
      </c>
      <c r="K2286" s="5" t="str">
        <f>IF(ISNA(VLOOKUP(B2286,DRILLTAP!A:E,1,FALSE)),"NOT FOUND",VLOOKUP(B2286,DRILLTAP!A:E,4,FALSE))</f>
        <v>CH</v>
      </c>
      <c r="L2286" s="10">
        <f>IF(ISNA(VLOOKUP(B2286,DRILLTAP!A:E,1,FALSE)),"NOT FOUND",VLOOKUP(B2286,DRILLTAP!A:E,5,FALSE))</f>
        <v>5.2999999999999999E-2</v>
      </c>
    </row>
    <row r="2287" spans="1:12" s="6" customFormat="1" ht="39.75" thickTop="1" thickBot="1">
      <c r="A2287" s="11"/>
      <c r="B2287" s="3" t="s">
        <v>1893</v>
      </c>
      <c r="C2287" s="1" t="s">
        <v>7700</v>
      </c>
      <c r="D2287" s="5" t="s">
        <v>7680</v>
      </c>
      <c r="E2287" s="5">
        <v>277</v>
      </c>
      <c r="F2287" s="5" t="s">
        <v>7</v>
      </c>
      <c r="G2287" s="9" t="s">
        <v>4786</v>
      </c>
      <c r="H2287" s="28">
        <v>30.4</v>
      </c>
      <c r="I2287" s="27">
        <v>41.79205799999999</v>
      </c>
      <c r="J2287" s="2" t="str">
        <f>IF(ISNA(VLOOKUP(B2287,DRILLTAP!A:E,1,FALSE)),"NOT FOUND",VLOOKUP(B2287,DRILLTAP!A:E,3,FALSE))</f>
        <v>82074010000</v>
      </c>
      <c r="K2287" s="5" t="str">
        <f>IF(ISNA(VLOOKUP(B2287,DRILLTAP!A:E,1,FALSE)),"NOT FOUND",VLOOKUP(B2287,DRILLTAP!A:E,4,FALSE))</f>
        <v>CH</v>
      </c>
      <c r="L2287" s="10">
        <f>IF(ISNA(VLOOKUP(B2287,DRILLTAP!A:E,1,FALSE)),"NOT FOUND",VLOOKUP(B2287,DRILLTAP!A:E,5,FALSE))</f>
        <v>5.8000000000000003E-2</v>
      </c>
    </row>
    <row r="2288" spans="1:12" s="6" customFormat="1" ht="39.75" thickTop="1" thickBot="1">
      <c r="A2288" s="11"/>
      <c r="B2288" s="3" t="s">
        <v>1894</v>
      </c>
      <c r="C2288" s="1" t="s">
        <v>7701</v>
      </c>
      <c r="D2288" s="5" t="s">
        <v>7680</v>
      </c>
      <c r="E2288" s="5">
        <v>277</v>
      </c>
      <c r="F2288" s="5" t="s">
        <v>7</v>
      </c>
      <c r="G2288" s="9" t="s">
        <v>4787</v>
      </c>
      <c r="H2288" s="28">
        <v>38.4</v>
      </c>
      <c r="I2288" s="27">
        <v>52.789967999999988</v>
      </c>
      <c r="J2288" s="2" t="str">
        <f>IF(ISNA(VLOOKUP(B2288,DRILLTAP!A:E,1,FALSE)),"NOT FOUND",VLOOKUP(B2288,DRILLTAP!A:E,3,FALSE))</f>
        <v>82074010000</v>
      </c>
      <c r="K2288" s="5" t="str">
        <f>IF(ISNA(VLOOKUP(B2288,DRILLTAP!A:E,1,FALSE)),"NOT FOUND",VLOOKUP(B2288,DRILLTAP!A:E,4,FALSE))</f>
        <v>CH</v>
      </c>
      <c r="L2288" s="10">
        <f>IF(ISNA(VLOOKUP(B2288,DRILLTAP!A:E,1,FALSE)),"NOT FOUND",VLOOKUP(B2288,DRILLTAP!A:E,5,FALSE))</f>
        <v>8.5000000000000006E-2</v>
      </c>
    </row>
    <row r="2289" spans="1:12" s="6" customFormat="1" ht="39.75" thickTop="1" thickBot="1">
      <c r="A2289" s="11"/>
      <c r="B2289" s="3" t="s">
        <v>1895</v>
      </c>
      <c r="C2289" s="1" t="s">
        <v>7702</v>
      </c>
      <c r="D2289" s="5" t="s">
        <v>7680</v>
      </c>
      <c r="E2289" s="5">
        <v>277</v>
      </c>
      <c r="F2289" s="5" t="s">
        <v>7</v>
      </c>
      <c r="G2289" s="9" t="s">
        <v>4788</v>
      </c>
      <c r="H2289" s="28">
        <v>45.6</v>
      </c>
      <c r="I2289" s="27">
        <v>62.688086999999989</v>
      </c>
      <c r="J2289" s="2" t="str">
        <f>IF(ISNA(VLOOKUP(B2289,DRILLTAP!A:E,1,FALSE)),"NOT FOUND",VLOOKUP(B2289,DRILLTAP!A:E,3,FALSE))</f>
        <v>82074010000</v>
      </c>
      <c r="K2289" s="5" t="str">
        <f>IF(ISNA(VLOOKUP(B2289,DRILLTAP!A:E,1,FALSE)),"NOT FOUND",VLOOKUP(B2289,DRILLTAP!A:E,4,FALSE))</f>
        <v>CH</v>
      </c>
      <c r="L2289" s="10">
        <f>IF(ISNA(VLOOKUP(B2289,DRILLTAP!A:E,1,FALSE)),"NOT FOUND",VLOOKUP(B2289,DRILLTAP!A:E,5,FALSE))</f>
        <v>0.10199999999999999</v>
      </c>
    </row>
    <row r="2290" spans="1:12" s="6" customFormat="1" ht="39.75" thickTop="1" thickBot="1">
      <c r="A2290" s="11"/>
      <c r="B2290" s="3" t="s">
        <v>1896</v>
      </c>
      <c r="C2290" s="1" t="s">
        <v>7703</v>
      </c>
      <c r="D2290" s="5" t="s">
        <v>7680</v>
      </c>
      <c r="E2290" s="5">
        <v>277</v>
      </c>
      <c r="F2290" s="5" t="s">
        <v>7</v>
      </c>
      <c r="G2290" s="9" t="s">
        <v>4789</v>
      </c>
      <c r="H2290" s="28">
        <v>58.1</v>
      </c>
      <c r="I2290" s="27">
        <v>79.872321374999984</v>
      </c>
      <c r="J2290" s="2" t="str">
        <f>IF(ISNA(VLOOKUP(B2290,DRILLTAP!A:E,1,FALSE)),"NOT FOUND",VLOOKUP(B2290,DRILLTAP!A:E,3,FALSE))</f>
        <v>82074010000</v>
      </c>
      <c r="K2290" s="5" t="str">
        <f>IF(ISNA(VLOOKUP(B2290,DRILLTAP!A:E,1,FALSE)),"NOT FOUND",VLOOKUP(B2290,DRILLTAP!A:E,4,FALSE))</f>
        <v>CH</v>
      </c>
      <c r="L2290" s="10">
        <f>IF(ISNA(VLOOKUP(B2290,DRILLTAP!A:E,1,FALSE)),"NOT FOUND",VLOOKUP(B2290,DRILLTAP!A:E,5,FALSE))</f>
        <v>0.159</v>
      </c>
    </row>
    <row r="2291" spans="1:12" s="6" customFormat="1" ht="39.75" thickTop="1" thickBot="1">
      <c r="A2291" s="11"/>
      <c r="B2291" s="3" t="s">
        <v>1897</v>
      </c>
      <c r="C2291" s="1" t="s">
        <v>7704</v>
      </c>
      <c r="D2291" s="5" t="s">
        <v>7680</v>
      </c>
      <c r="E2291" s="5">
        <v>277</v>
      </c>
      <c r="F2291" s="5" t="s">
        <v>7</v>
      </c>
      <c r="G2291" s="9" t="s">
        <v>4790</v>
      </c>
      <c r="H2291" s="28">
        <v>71</v>
      </c>
      <c r="I2291" s="27">
        <v>97.606451249999978</v>
      </c>
      <c r="J2291" s="2" t="str">
        <f>IF(ISNA(VLOOKUP(B2291,DRILLTAP!A:E,1,FALSE)),"NOT FOUND",VLOOKUP(B2291,DRILLTAP!A:E,3,FALSE))</f>
        <v>82074010000</v>
      </c>
      <c r="K2291" s="5" t="str">
        <f>IF(ISNA(VLOOKUP(B2291,DRILLTAP!A:E,1,FALSE)),"NOT FOUND",VLOOKUP(B2291,DRILLTAP!A:E,4,FALSE))</f>
        <v>CH</v>
      </c>
      <c r="L2291" s="10">
        <f>IF(ISNA(VLOOKUP(B2291,DRILLTAP!A:E,1,FALSE)),"NOT FOUND",VLOOKUP(B2291,DRILLTAP!A:E,5,FALSE))</f>
        <v>0.22600000000000001</v>
      </c>
    </row>
    <row r="2292" spans="1:12" s="6" customFormat="1" ht="39.75" thickTop="1" thickBot="1">
      <c r="A2292" s="11"/>
      <c r="B2292" s="3" t="s">
        <v>1898</v>
      </c>
      <c r="C2292" s="1" t="s">
        <v>7705</v>
      </c>
      <c r="D2292" s="5" t="s">
        <v>7680</v>
      </c>
      <c r="E2292" s="5">
        <v>277</v>
      </c>
      <c r="F2292" s="5" t="s">
        <v>7</v>
      </c>
      <c r="G2292" s="9" t="s">
        <v>4791</v>
      </c>
      <c r="H2292" s="28">
        <v>84</v>
      </c>
      <c r="I2292" s="27">
        <v>115.478055</v>
      </c>
      <c r="J2292" s="2" t="str">
        <f>IF(ISNA(VLOOKUP(B2292,DRILLTAP!A:E,1,FALSE)),"NOT FOUND",VLOOKUP(B2292,DRILLTAP!A:E,3,FALSE))</f>
        <v>82074010000</v>
      </c>
      <c r="K2292" s="5" t="str">
        <f>IF(ISNA(VLOOKUP(B2292,DRILLTAP!A:E,1,FALSE)),"NOT FOUND",VLOOKUP(B2292,DRILLTAP!A:E,4,FALSE))</f>
        <v>CH</v>
      </c>
      <c r="L2292" s="10">
        <f>IF(ISNA(VLOOKUP(B2292,DRILLTAP!A:E,1,FALSE)),"NOT FOUND",VLOOKUP(B2292,DRILLTAP!A:E,5,FALSE))</f>
        <v>0.28599999999999998</v>
      </c>
    </row>
    <row r="2293" spans="1:12" s="6" customFormat="1" ht="39.75" thickTop="1" thickBot="1">
      <c r="A2293" s="11"/>
      <c r="B2293" s="3" t="s">
        <v>1899</v>
      </c>
      <c r="C2293" s="1" t="s">
        <v>7706</v>
      </c>
      <c r="D2293" s="5" t="s">
        <v>7680</v>
      </c>
      <c r="E2293" s="5">
        <v>277</v>
      </c>
      <c r="F2293" s="5" t="s">
        <v>7</v>
      </c>
      <c r="G2293" s="9" t="s">
        <v>4792</v>
      </c>
      <c r="H2293" s="28">
        <v>98</v>
      </c>
      <c r="I2293" s="27">
        <v>134.72439749999998</v>
      </c>
      <c r="J2293" s="2" t="str">
        <f>IF(ISNA(VLOOKUP(B2293,DRILLTAP!A:E,1,FALSE)),"NOT FOUND",VLOOKUP(B2293,DRILLTAP!A:E,3,FALSE))</f>
        <v>82074010000</v>
      </c>
      <c r="K2293" s="5" t="str">
        <f>IF(ISNA(VLOOKUP(B2293,DRILLTAP!A:E,1,FALSE)),"NOT FOUND",VLOOKUP(B2293,DRILLTAP!A:E,4,FALSE))</f>
        <v>CH</v>
      </c>
      <c r="L2293" s="10">
        <f>IF(ISNA(VLOOKUP(B2293,DRILLTAP!A:E,1,FALSE)),"NOT FOUND",VLOOKUP(B2293,DRILLTAP!A:E,5,FALSE))</f>
        <v>0.34200000000000003</v>
      </c>
    </row>
    <row r="2294" spans="1:12" s="6" customFormat="1" ht="52.5" thickTop="1" thickBot="1">
      <c r="A2294" s="11"/>
      <c r="B2294" s="3" t="s">
        <v>1900</v>
      </c>
      <c r="C2294" s="1" t="s">
        <v>7707</v>
      </c>
      <c r="D2294" s="5" t="s">
        <v>7680</v>
      </c>
      <c r="E2294" s="5">
        <v>275</v>
      </c>
      <c r="F2294" s="5" t="s">
        <v>7</v>
      </c>
      <c r="G2294" s="9" t="s">
        <v>4793</v>
      </c>
      <c r="H2294" s="28">
        <v>25.1</v>
      </c>
      <c r="I2294" s="27">
        <v>34.505942625000003</v>
      </c>
      <c r="J2294" s="2" t="str">
        <f>IF(ISNA(VLOOKUP(B2294,DRILLTAP!A:E,1,FALSE)),"NOT FOUND",VLOOKUP(B2294,DRILLTAP!A:E,3,FALSE))</f>
        <v>82074010000</v>
      </c>
      <c r="K2294" s="5" t="str">
        <f>IF(ISNA(VLOOKUP(B2294,DRILLTAP!A:E,1,FALSE)),"NOT FOUND",VLOOKUP(B2294,DRILLTAP!A:E,4,FALSE))</f>
        <v>CH</v>
      </c>
      <c r="L2294" s="10">
        <f>IF(ISNA(VLOOKUP(B2294,DRILLTAP!A:E,1,FALSE)),"NOT FOUND",VLOOKUP(B2294,DRILLTAP!A:E,5,FALSE))</f>
        <v>3.0000000000000001E-3</v>
      </c>
    </row>
    <row r="2295" spans="1:12" s="6" customFormat="1" ht="52.5" thickTop="1" thickBot="1">
      <c r="A2295" s="11"/>
      <c r="B2295" s="3" t="s">
        <v>1901</v>
      </c>
      <c r="C2295" s="1" t="s">
        <v>7708</v>
      </c>
      <c r="D2295" s="5" t="s">
        <v>7680</v>
      </c>
      <c r="E2295" s="5">
        <v>275</v>
      </c>
      <c r="F2295" s="5" t="s">
        <v>7</v>
      </c>
      <c r="G2295" s="9" t="s">
        <v>4794</v>
      </c>
      <c r="H2295" s="28">
        <v>25.1</v>
      </c>
      <c r="I2295" s="27">
        <v>34.505942625000003</v>
      </c>
      <c r="J2295" s="2" t="str">
        <f>IF(ISNA(VLOOKUP(B2295,DRILLTAP!A:E,1,FALSE)),"NOT FOUND",VLOOKUP(B2295,DRILLTAP!A:E,3,FALSE))</f>
        <v>82074010000</v>
      </c>
      <c r="K2295" s="5" t="str">
        <f>IF(ISNA(VLOOKUP(B2295,DRILLTAP!A:E,1,FALSE)),"NOT FOUND",VLOOKUP(B2295,DRILLTAP!A:E,4,FALSE))</f>
        <v>CH</v>
      </c>
      <c r="L2295" s="10">
        <f>IF(ISNA(VLOOKUP(B2295,DRILLTAP!A:E,1,FALSE)),"NOT FOUND",VLOOKUP(B2295,DRILLTAP!A:E,5,FALSE))</f>
        <v>3.0000000000000001E-3</v>
      </c>
    </row>
    <row r="2296" spans="1:12" s="6" customFormat="1" ht="52.5" thickTop="1" thickBot="1">
      <c r="A2296" s="11"/>
      <c r="B2296" s="3" t="s">
        <v>1902</v>
      </c>
      <c r="C2296" s="1" t="s">
        <v>7709</v>
      </c>
      <c r="D2296" s="5" t="s">
        <v>7680</v>
      </c>
      <c r="E2296" s="5">
        <v>275</v>
      </c>
      <c r="F2296" s="5" t="s">
        <v>7</v>
      </c>
      <c r="G2296" s="9" t="s">
        <v>4795</v>
      </c>
      <c r="H2296" s="28">
        <v>25.1</v>
      </c>
      <c r="I2296" s="27">
        <v>34.505942625000003</v>
      </c>
      <c r="J2296" s="2" t="str">
        <f>IF(ISNA(VLOOKUP(B2296,DRILLTAP!A:E,1,FALSE)),"NOT FOUND",VLOOKUP(B2296,DRILLTAP!A:E,3,FALSE))</f>
        <v>82074010000</v>
      </c>
      <c r="K2296" s="5" t="str">
        <f>IF(ISNA(VLOOKUP(B2296,DRILLTAP!A:E,1,FALSE)),"NOT FOUND",VLOOKUP(B2296,DRILLTAP!A:E,4,FALSE))</f>
        <v>CH</v>
      </c>
      <c r="L2296" s="10">
        <f>IF(ISNA(VLOOKUP(B2296,DRILLTAP!A:E,1,FALSE)),"NOT FOUND",VLOOKUP(B2296,DRILLTAP!A:E,5,FALSE))</f>
        <v>3.0000000000000001E-3</v>
      </c>
    </row>
    <row r="2297" spans="1:12" s="6" customFormat="1" ht="52.5" thickTop="1" thickBot="1">
      <c r="A2297" s="11"/>
      <c r="B2297" s="3" t="s">
        <v>1903</v>
      </c>
      <c r="C2297" s="1" t="s">
        <v>7710</v>
      </c>
      <c r="D2297" s="5" t="s">
        <v>7680</v>
      </c>
      <c r="E2297" s="5">
        <v>275</v>
      </c>
      <c r="F2297" s="5" t="s">
        <v>7</v>
      </c>
      <c r="G2297" s="9" t="s">
        <v>4796</v>
      </c>
      <c r="H2297" s="28">
        <v>23.2</v>
      </c>
      <c r="I2297" s="27">
        <v>31.893938999999992</v>
      </c>
      <c r="J2297" s="2" t="str">
        <f>IF(ISNA(VLOOKUP(B2297,DRILLTAP!A:E,1,FALSE)),"NOT FOUND",VLOOKUP(B2297,DRILLTAP!A:E,3,FALSE))</f>
        <v>82074010000</v>
      </c>
      <c r="K2297" s="5" t="str">
        <f>IF(ISNA(VLOOKUP(B2297,DRILLTAP!A:E,1,FALSE)),"NOT FOUND",VLOOKUP(B2297,DRILLTAP!A:E,4,FALSE))</f>
        <v>CH</v>
      </c>
      <c r="L2297" s="10">
        <f>IF(ISNA(VLOOKUP(B2297,DRILLTAP!A:E,1,FALSE)),"NOT FOUND",VLOOKUP(B2297,DRILLTAP!A:E,5,FALSE))</f>
        <v>3.0000000000000001E-3</v>
      </c>
    </row>
    <row r="2298" spans="1:12" s="6" customFormat="1" ht="52.5" thickTop="1" thickBot="1">
      <c r="A2298" s="11"/>
      <c r="B2298" s="3" t="s">
        <v>1904</v>
      </c>
      <c r="C2298" s="1" t="s">
        <v>7711</v>
      </c>
      <c r="D2298" s="5" t="s">
        <v>7680</v>
      </c>
      <c r="E2298" s="5">
        <v>275</v>
      </c>
      <c r="F2298" s="5" t="s">
        <v>7</v>
      </c>
      <c r="G2298" s="9" t="s">
        <v>4797</v>
      </c>
      <c r="H2298" s="28">
        <v>23.2</v>
      </c>
      <c r="I2298" s="27">
        <v>31.893938999999992</v>
      </c>
      <c r="J2298" s="2" t="str">
        <f>IF(ISNA(VLOOKUP(B2298,DRILLTAP!A:E,1,FALSE)),"NOT FOUND",VLOOKUP(B2298,DRILLTAP!A:E,3,FALSE))</f>
        <v>82074010000</v>
      </c>
      <c r="K2298" s="5" t="str">
        <f>IF(ISNA(VLOOKUP(B2298,DRILLTAP!A:E,1,FALSE)),"NOT FOUND",VLOOKUP(B2298,DRILLTAP!A:E,4,FALSE))</f>
        <v>CH</v>
      </c>
      <c r="L2298" s="10">
        <f>IF(ISNA(VLOOKUP(B2298,DRILLTAP!A:E,1,FALSE)),"NOT FOUND",VLOOKUP(B2298,DRILLTAP!A:E,5,FALSE))</f>
        <v>3.0000000000000001E-3</v>
      </c>
    </row>
    <row r="2299" spans="1:12" s="6" customFormat="1" ht="52.5" thickTop="1" thickBot="1">
      <c r="A2299" s="11"/>
      <c r="B2299" s="3" t="s">
        <v>1905</v>
      </c>
      <c r="C2299" s="1" t="s">
        <v>7712</v>
      </c>
      <c r="D2299" s="5" t="s">
        <v>7680</v>
      </c>
      <c r="E2299" s="5">
        <v>275</v>
      </c>
      <c r="F2299" s="5" t="s">
        <v>7</v>
      </c>
      <c r="G2299" s="9" t="s">
        <v>4798</v>
      </c>
      <c r="H2299" s="28">
        <v>23.2</v>
      </c>
      <c r="I2299" s="27">
        <v>31.893938999999992</v>
      </c>
      <c r="J2299" s="2" t="str">
        <f>IF(ISNA(VLOOKUP(B2299,DRILLTAP!A:E,1,FALSE)),"NOT FOUND",VLOOKUP(B2299,DRILLTAP!A:E,3,FALSE))</f>
        <v>82074010000</v>
      </c>
      <c r="K2299" s="5" t="str">
        <f>IF(ISNA(VLOOKUP(B2299,DRILLTAP!A:E,1,FALSE)),"NOT FOUND",VLOOKUP(B2299,DRILLTAP!A:E,4,FALSE))</f>
        <v>CH</v>
      </c>
      <c r="L2299" s="10">
        <f>IF(ISNA(VLOOKUP(B2299,DRILLTAP!A:E,1,FALSE)),"NOT FOUND",VLOOKUP(B2299,DRILLTAP!A:E,5,FALSE))</f>
        <v>3.0000000000000001E-3</v>
      </c>
    </row>
    <row r="2300" spans="1:12" s="6" customFormat="1" ht="52.5" thickTop="1" thickBot="1">
      <c r="A2300" s="11"/>
      <c r="B2300" s="3" t="s">
        <v>1906</v>
      </c>
      <c r="C2300" s="1" t="s">
        <v>7713</v>
      </c>
      <c r="D2300" s="5" t="s">
        <v>7680</v>
      </c>
      <c r="E2300" s="5">
        <v>275</v>
      </c>
      <c r="F2300" s="5" t="s">
        <v>7</v>
      </c>
      <c r="G2300" s="9" t="s">
        <v>4799</v>
      </c>
      <c r="H2300" s="28">
        <v>20.399999999999999</v>
      </c>
      <c r="I2300" s="27">
        <v>28.044670499999995</v>
      </c>
      <c r="J2300" s="2" t="str">
        <f>IF(ISNA(VLOOKUP(B2300,DRILLTAP!A:E,1,FALSE)),"NOT FOUND",VLOOKUP(B2300,DRILLTAP!A:E,3,FALSE))</f>
        <v>82074010000</v>
      </c>
      <c r="K2300" s="5" t="str">
        <f>IF(ISNA(VLOOKUP(B2300,DRILLTAP!A:E,1,FALSE)),"NOT FOUND",VLOOKUP(B2300,DRILLTAP!A:E,4,FALSE))</f>
        <v>CH</v>
      </c>
      <c r="L2300" s="10">
        <f>IF(ISNA(VLOOKUP(B2300,DRILLTAP!A:E,1,FALSE)),"NOT FOUND",VLOOKUP(B2300,DRILLTAP!A:E,5,FALSE))</f>
        <v>4.0000000000000001E-3</v>
      </c>
    </row>
    <row r="2301" spans="1:12" s="6" customFormat="1" ht="52.5" thickTop="1" thickBot="1">
      <c r="A2301" s="11"/>
      <c r="B2301" s="3" t="s">
        <v>1907</v>
      </c>
      <c r="C2301" s="1" t="s">
        <v>7714</v>
      </c>
      <c r="D2301" s="5" t="s">
        <v>7680</v>
      </c>
      <c r="E2301" s="5">
        <v>275</v>
      </c>
      <c r="F2301" s="5" t="s">
        <v>7</v>
      </c>
      <c r="G2301" s="9" t="s">
        <v>4800</v>
      </c>
      <c r="H2301" s="28">
        <v>20.399999999999999</v>
      </c>
      <c r="I2301" s="27">
        <v>28.044670499999995</v>
      </c>
      <c r="J2301" s="2" t="str">
        <f>IF(ISNA(VLOOKUP(B2301,DRILLTAP!A:E,1,FALSE)),"NOT FOUND",VLOOKUP(B2301,DRILLTAP!A:E,3,FALSE))</f>
        <v>82074010000</v>
      </c>
      <c r="K2301" s="5" t="str">
        <f>IF(ISNA(VLOOKUP(B2301,DRILLTAP!A:E,1,FALSE)),"NOT FOUND",VLOOKUP(B2301,DRILLTAP!A:E,4,FALSE))</f>
        <v>CH</v>
      </c>
      <c r="L2301" s="10">
        <f>IF(ISNA(VLOOKUP(B2301,DRILLTAP!A:E,1,FALSE)),"NOT FOUND",VLOOKUP(B2301,DRILLTAP!A:E,5,FALSE))</f>
        <v>4.0000000000000001E-3</v>
      </c>
    </row>
    <row r="2302" spans="1:12" s="6" customFormat="1" ht="52.5" thickTop="1" thickBot="1">
      <c r="A2302" s="11"/>
      <c r="B2302" s="3" t="s">
        <v>1908</v>
      </c>
      <c r="C2302" s="1" t="s">
        <v>7715</v>
      </c>
      <c r="D2302" s="5" t="s">
        <v>7680</v>
      </c>
      <c r="E2302" s="5">
        <v>275</v>
      </c>
      <c r="F2302" s="5" t="s">
        <v>7</v>
      </c>
      <c r="G2302" s="9" t="s">
        <v>4801</v>
      </c>
      <c r="H2302" s="28">
        <v>20.399999999999999</v>
      </c>
      <c r="I2302" s="27">
        <v>28.044670499999995</v>
      </c>
      <c r="J2302" s="2" t="str">
        <f>IF(ISNA(VLOOKUP(B2302,DRILLTAP!A:E,1,FALSE)),"NOT FOUND",VLOOKUP(B2302,DRILLTAP!A:E,3,FALSE))</f>
        <v>82074010000</v>
      </c>
      <c r="K2302" s="5" t="str">
        <f>IF(ISNA(VLOOKUP(B2302,DRILLTAP!A:E,1,FALSE)),"NOT FOUND",VLOOKUP(B2302,DRILLTAP!A:E,4,FALSE))</f>
        <v>CH</v>
      </c>
      <c r="L2302" s="10">
        <f>IF(ISNA(VLOOKUP(B2302,DRILLTAP!A:E,1,FALSE)),"NOT FOUND",VLOOKUP(B2302,DRILLTAP!A:E,5,FALSE))</f>
        <v>3.0000000000000001E-3</v>
      </c>
    </row>
    <row r="2303" spans="1:12" s="6" customFormat="1" ht="52.5" thickTop="1" thickBot="1">
      <c r="A2303" s="11"/>
      <c r="B2303" s="3" t="s">
        <v>1909</v>
      </c>
      <c r="C2303" s="1" t="s">
        <v>7716</v>
      </c>
      <c r="D2303" s="5" t="s">
        <v>7680</v>
      </c>
      <c r="E2303" s="5">
        <v>275</v>
      </c>
      <c r="F2303" s="5" t="s">
        <v>7</v>
      </c>
      <c r="G2303" s="9" t="s">
        <v>4802</v>
      </c>
      <c r="H2303" s="28">
        <v>17.7</v>
      </c>
      <c r="I2303" s="27">
        <v>24.332875874999992</v>
      </c>
      <c r="J2303" s="2" t="str">
        <f>IF(ISNA(VLOOKUP(B2303,DRILLTAP!A:E,1,FALSE)),"NOT FOUND",VLOOKUP(B2303,DRILLTAP!A:E,3,FALSE))</f>
        <v>82074010000</v>
      </c>
      <c r="K2303" s="5" t="str">
        <f>IF(ISNA(VLOOKUP(B2303,DRILLTAP!A:E,1,FALSE)),"NOT FOUND",VLOOKUP(B2303,DRILLTAP!A:E,4,FALSE))</f>
        <v>CH</v>
      </c>
      <c r="L2303" s="10">
        <f>IF(ISNA(VLOOKUP(B2303,DRILLTAP!A:E,1,FALSE)),"NOT FOUND",VLOOKUP(B2303,DRILLTAP!A:E,5,FALSE))</f>
        <v>4.0000000000000001E-3</v>
      </c>
    </row>
    <row r="2304" spans="1:12" s="6" customFormat="1" ht="52.5" thickTop="1" thickBot="1">
      <c r="A2304" s="11"/>
      <c r="B2304" s="3" t="s">
        <v>1910</v>
      </c>
      <c r="C2304" s="1" t="s">
        <v>7717</v>
      </c>
      <c r="D2304" s="5" t="s">
        <v>7680</v>
      </c>
      <c r="E2304" s="5">
        <v>275</v>
      </c>
      <c r="F2304" s="5" t="s">
        <v>7</v>
      </c>
      <c r="G2304" s="9" t="s">
        <v>4803</v>
      </c>
      <c r="H2304" s="28">
        <v>17.7</v>
      </c>
      <c r="I2304" s="27">
        <v>24.332875874999992</v>
      </c>
      <c r="J2304" s="2" t="str">
        <f>IF(ISNA(VLOOKUP(B2304,DRILLTAP!A:E,1,FALSE)),"NOT FOUND",VLOOKUP(B2304,DRILLTAP!A:E,3,FALSE))</f>
        <v>82074010000</v>
      </c>
      <c r="K2304" s="5" t="str">
        <f>IF(ISNA(VLOOKUP(B2304,DRILLTAP!A:E,1,FALSE)),"NOT FOUND",VLOOKUP(B2304,DRILLTAP!A:E,4,FALSE))</f>
        <v>CH</v>
      </c>
      <c r="L2304" s="10">
        <f>IF(ISNA(VLOOKUP(B2304,DRILLTAP!A:E,1,FALSE)),"NOT FOUND",VLOOKUP(B2304,DRILLTAP!A:E,5,FALSE))</f>
        <v>4.0000000000000001E-3</v>
      </c>
    </row>
    <row r="2305" spans="1:12" s="6" customFormat="1" ht="52.5" thickTop="1" thickBot="1">
      <c r="A2305" s="11"/>
      <c r="B2305" s="3" t="s">
        <v>1911</v>
      </c>
      <c r="C2305" s="1" t="s">
        <v>7718</v>
      </c>
      <c r="D2305" s="5" t="s">
        <v>7680</v>
      </c>
      <c r="E2305" s="5">
        <v>275</v>
      </c>
      <c r="F2305" s="5" t="s">
        <v>7</v>
      </c>
      <c r="G2305" s="9" t="s">
        <v>4804</v>
      </c>
      <c r="H2305" s="28">
        <v>16.8</v>
      </c>
      <c r="I2305" s="27">
        <v>23.095611000000002</v>
      </c>
      <c r="J2305" s="2" t="str">
        <f>IF(ISNA(VLOOKUP(B2305,DRILLTAP!A:E,1,FALSE)),"NOT FOUND",VLOOKUP(B2305,DRILLTAP!A:E,3,FALSE))</f>
        <v>82074010000</v>
      </c>
      <c r="K2305" s="5" t="str">
        <f>IF(ISNA(VLOOKUP(B2305,DRILLTAP!A:E,1,FALSE)),"NOT FOUND",VLOOKUP(B2305,DRILLTAP!A:E,4,FALSE))</f>
        <v>CH</v>
      </c>
      <c r="L2305" s="10">
        <f>IF(ISNA(VLOOKUP(B2305,DRILLTAP!A:E,1,FALSE)),"NOT FOUND",VLOOKUP(B2305,DRILLTAP!A:E,5,FALSE))</f>
        <v>6.0000000000000001E-3</v>
      </c>
    </row>
    <row r="2306" spans="1:12" s="6" customFormat="1" ht="52.5" thickTop="1" thickBot="1">
      <c r="A2306" s="11"/>
      <c r="B2306" s="3" t="s">
        <v>1912</v>
      </c>
      <c r="C2306" s="1" t="s">
        <v>7719</v>
      </c>
      <c r="D2306" s="5" t="s">
        <v>7680</v>
      </c>
      <c r="E2306" s="5">
        <v>275</v>
      </c>
      <c r="F2306" s="5" t="s">
        <v>7</v>
      </c>
      <c r="G2306" s="9" t="s">
        <v>4805</v>
      </c>
      <c r="H2306" s="28">
        <v>16.8</v>
      </c>
      <c r="I2306" s="27">
        <v>23.095611000000002</v>
      </c>
      <c r="J2306" s="2" t="str">
        <f>IF(ISNA(VLOOKUP(B2306,DRILLTAP!A:E,1,FALSE)),"NOT FOUND",VLOOKUP(B2306,DRILLTAP!A:E,3,FALSE))</f>
        <v>82074010000</v>
      </c>
      <c r="K2306" s="5" t="str">
        <f>IF(ISNA(VLOOKUP(B2306,DRILLTAP!A:E,1,FALSE)),"NOT FOUND",VLOOKUP(B2306,DRILLTAP!A:E,4,FALSE))</f>
        <v>CH</v>
      </c>
      <c r="L2306" s="10">
        <f>IF(ISNA(VLOOKUP(B2306,DRILLTAP!A:E,1,FALSE)),"NOT FOUND",VLOOKUP(B2306,DRILLTAP!A:E,5,FALSE))</f>
        <v>7.0000000000000001E-3</v>
      </c>
    </row>
    <row r="2307" spans="1:12" s="6" customFormat="1" ht="52.5" thickTop="1" thickBot="1">
      <c r="A2307" s="11"/>
      <c r="B2307" s="3" t="s">
        <v>1913</v>
      </c>
      <c r="C2307" s="1" t="s">
        <v>7720</v>
      </c>
      <c r="D2307" s="5" t="s">
        <v>7680</v>
      </c>
      <c r="E2307" s="5">
        <v>275</v>
      </c>
      <c r="F2307" s="5" t="s">
        <v>7</v>
      </c>
      <c r="G2307" s="9" t="s">
        <v>4806</v>
      </c>
      <c r="H2307" s="28">
        <v>16.8</v>
      </c>
      <c r="I2307" s="27">
        <v>23.095611000000002</v>
      </c>
      <c r="J2307" s="2" t="str">
        <f>IF(ISNA(VLOOKUP(B2307,DRILLTAP!A:E,1,FALSE)),"NOT FOUND",VLOOKUP(B2307,DRILLTAP!A:E,3,FALSE))</f>
        <v>82074010000</v>
      </c>
      <c r="K2307" s="5" t="str">
        <f>IF(ISNA(VLOOKUP(B2307,DRILLTAP!A:E,1,FALSE)),"NOT FOUND",VLOOKUP(B2307,DRILLTAP!A:E,4,FALSE))</f>
        <v>CH</v>
      </c>
      <c r="L2307" s="10">
        <f>IF(ISNA(VLOOKUP(B2307,DRILLTAP!A:E,1,FALSE)),"NOT FOUND",VLOOKUP(B2307,DRILLTAP!A:E,5,FALSE))</f>
        <v>8.9999999999999993E-3</v>
      </c>
    </row>
    <row r="2308" spans="1:12" s="6" customFormat="1" ht="52.5" thickTop="1" thickBot="1">
      <c r="A2308" s="11"/>
      <c r="B2308" s="3" t="s">
        <v>1914</v>
      </c>
      <c r="C2308" s="1" t="s">
        <v>7721</v>
      </c>
      <c r="D2308" s="5" t="s">
        <v>7680</v>
      </c>
      <c r="E2308" s="5">
        <v>275</v>
      </c>
      <c r="F2308" s="5" t="s">
        <v>7</v>
      </c>
      <c r="G2308" s="9" t="s">
        <v>4807</v>
      </c>
      <c r="H2308" s="28">
        <v>16.8</v>
      </c>
      <c r="I2308" s="27">
        <v>23.095611000000002</v>
      </c>
      <c r="J2308" s="2" t="str">
        <f>IF(ISNA(VLOOKUP(B2308,DRILLTAP!A:E,1,FALSE)),"NOT FOUND",VLOOKUP(B2308,DRILLTAP!A:E,3,FALSE))</f>
        <v>82074010000</v>
      </c>
      <c r="K2308" s="5" t="str">
        <f>IF(ISNA(VLOOKUP(B2308,DRILLTAP!A:E,1,FALSE)),"NOT FOUND",VLOOKUP(B2308,DRILLTAP!A:E,4,FALSE))</f>
        <v>CH</v>
      </c>
      <c r="L2308" s="10">
        <f>IF(ISNA(VLOOKUP(B2308,DRILLTAP!A:E,1,FALSE)),"NOT FOUND",VLOOKUP(B2308,DRILLTAP!A:E,5,FALSE))</f>
        <v>1.4E-2</v>
      </c>
    </row>
    <row r="2309" spans="1:12" s="6" customFormat="1" ht="52.5" thickTop="1" thickBot="1">
      <c r="A2309" s="11"/>
      <c r="B2309" s="3" t="s">
        <v>1915</v>
      </c>
      <c r="C2309" s="1" t="s">
        <v>7722</v>
      </c>
      <c r="D2309" s="5" t="s">
        <v>7680</v>
      </c>
      <c r="E2309" s="5">
        <v>275</v>
      </c>
      <c r="F2309" s="5" t="s">
        <v>7</v>
      </c>
      <c r="G2309" s="9" t="s">
        <v>4808</v>
      </c>
      <c r="H2309" s="28">
        <v>17.100000000000001</v>
      </c>
      <c r="I2309" s="27">
        <v>23.508032624999998</v>
      </c>
      <c r="J2309" s="2" t="str">
        <f>IF(ISNA(VLOOKUP(B2309,DRILLTAP!A:E,1,FALSE)),"NOT FOUND",VLOOKUP(B2309,DRILLTAP!A:E,3,FALSE))</f>
        <v>82074010000</v>
      </c>
      <c r="K2309" s="5" t="str">
        <f>IF(ISNA(VLOOKUP(B2309,DRILLTAP!A:E,1,FALSE)),"NOT FOUND",VLOOKUP(B2309,DRILLTAP!A:E,4,FALSE))</f>
        <v>CH</v>
      </c>
      <c r="L2309" s="10">
        <f>IF(ISNA(VLOOKUP(B2309,DRILLTAP!A:E,1,FALSE)),"NOT FOUND",VLOOKUP(B2309,DRILLTAP!A:E,5,FALSE))</f>
        <v>1.4E-2</v>
      </c>
    </row>
    <row r="2310" spans="1:12" s="6" customFormat="1" ht="52.5" thickTop="1" thickBot="1">
      <c r="A2310" s="11"/>
      <c r="B2310" s="3" t="s">
        <v>1916</v>
      </c>
      <c r="C2310" s="1" t="s">
        <v>7723</v>
      </c>
      <c r="D2310" s="5" t="s">
        <v>7680</v>
      </c>
      <c r="E2310" s="5">
        <v>275</v>
      </c>
      <c r="F2310" s="5" t="s">
        <v>7</v>
      </c>
      <c r="G2310" s="9" t="s">
        <v>4809</v>
      </c>
      <c r="H2310" s="28">
        <v>17.899999999999999</v>
      </c>
      <c r="I2310" s="27">
        <v>24.607823624999998</v>
      </c>
      <c r="J2310" s="2" t="str">
        <f>IF(ISNA(VLOOKUP(B2310,DRILLTAP!A:E,1,FALSE)),"NOT FOUND",VLOOKUP(B2310,DRILLTAP!A:E,3,FALSE))</f>
        <v>82074010000</v>
      </c>
      <c r="K2310" s="5" t="str">
        <f>IF(ISNA(VLOOKUP(B2310,DRILLTAP!A:E,1,FALSE)),"NOT FOUND",VLOOKUP(B2310,DRILLTAP!A:E,4,FALSE))</f>
        <v>CH</v>
      </c>
      <c r="L2310" s="10">
        <f>IF(ISNA(VLOOKUP(B2310,DRILLTAP!A:E,1,FALSE)),"NOT FOUND",VLOOKUP(B2310,DRILLTAP!A:E,5,FALSE))</f>
        <v>1.7000000000000001E-2</v>
      </c>
    </row>
    <row r="2311" spans="1:12" s="6" customFormat="1" ht="52.5" thickTop="1" thickBot="1">
      <c r="A2311" s="11"/>
      <c r="B2311" s="3" t="s">
        <v>1917</v>
      </c>
      <c r="C2311" s="1" t="s">
        <v>7724</v>
      </c>
      <c r="D2311" s="5" t="s">
        <v>7680</v>
      </c>
      <c r="E2311" s="5">
        <v>275</v>
      </c>
      <c r="F2311" s="5" t="s">
        <v>7</v>
      </c>
      <c r="G2311" s="9" t="s">
        <v>4810</v>
      </c>
      <c r="H2311" s="28">
        <v>17.899999999999999</v>
      </c>
      <c r="I2311" s="27">
        <v>24.607823624999998</v>
      </c>
      <c r="J2311" s="2" t="str">
        <f>IF(ISNA(VLOOKUP(B2311,DRILLTAP!A:E,1,FALSE)),"NOT FOUND",VLOOKUP(B2311,DRILLTAP!A:E,3,FALSE))</f>
        <v>82074010000</v>
      </c>
      <c r="K2311" s="5" t="str">
        <f>IF(ISNA(VLOOKUP(B2311,DRILLTAP!A:E,1,FALSE)),"NOT FOUND",VLOOKUP(B2311,DRILLTAP!A:E,4,FALSE))</f>
        <v>CH</v>
      </c>
      <c r="L2311" s="10">
        <f>IF(ISNA(VLOOKUP(B2311,DRILLTAP!A:E,1,FALSE)),"NOT FOUND",VLOOKUP(B2311,DRILLTAP!A:E,5,FALSE))</f>
        <v>2.3E-2</v>
      </c>
    </row>
    <row r="2312" spans="1:12" s="6" customFormat="1" ht="52.5" thickTop="1" thickBot="1">
      <c r="A2312" s="11"/>
      <c r="B2312" s="3" t="s">
        <v>1918</v>
      </c>
      <c r="C2312" s="1" t="s">
        <v>7725</v>
      </c>
      <c r="D2312" s="5" t="s">
        <v>7680</v>
      </c>
      <c r="E2312" s="5">
        <v>275</v>
      </c>
      <c r="F2312" s="5" t="s">
        <v>7</v>
      </c>
      <c r="G2312" s="9" t="s">
        <v>4811</v>
      </c>
      <c r="H2312" s="28">
        <v>21.5</v>
      </c>
      <c r="I2312" s="27">
        <v>29.556883125000002</v>
      </c>
      <c r="J2312" s="2" t="str">
        <f>IF(ISNA(VLOOKUP(B2312,DRILLTAP!A:E,1,FALSE)),"NOT FOUND",VLOOKUP(B2312,DRILLTAP!A:E,3,FALSE))</f>
        <v>82074010000</v>
      </c>
      <c r="K2312" s="5" t="str">
        <f>IF(ISNA(VLOOKUP(B2312,DRILLTAP!A:E,1,FALSE)),"NOT FOUND",VLOOKUP(B2312,DRILLTAP!A:E,4,FALSE))</f>
        <v>CH</v>
      </c>
      <c r="L2312" s="10">
        <f>IF(ISNA(VLOOKUP(B2312,DRILLTAP!A:E,1,FALSE)),"NOT FOUND",VLOOKUP(B2312,DRILLTAP!A:E,5,FALSE))</f>
        <v>3.1E-2</v>
      </c>
    </row>
    <row r="2313" spans="1:12" s="6" customFormat="1" ht="52.5" thickTop="1" thickBot="1">
      <c r="A2313" s="11"/>
      <c r="B2313" s="3" t="s">
        <v>1919</v>
      </c>
      <c r="C2313" s="1" t="s">
        <v>7726</v>
      </c>
      <c r="D2313" s="5" t="s">
        <v>7680</v>
      </c>
      <c r="E2313" s="5">
        <v>275</v>
      </c>
      <c r="F2313" s="5" t="s">
        <v>7</v>
      </c>
      <c r="G2313" s="9" t="s">
        <v>4812</v>
      </c>
      <c r="H2313" s="28">
        <v>24.9</v>
      </c>
      <c r="I2313" s="27">
        <v>34.230994874999993</v>
      </c>
      <c r="J2313" s="2" t="str">
        <f>IF(ISNA(VLOOKUP(B2313,DRILLTAP!A:E,1,FALSE)),"NOT FOUND",VLOOKUP(B2313,DRILLTAP!A:E,3,FALSE))</f>
        <v>82074010000</v>
      </c>
      <c r="K2313" s="5" t="str">
        <f>IF(ISNA(VLOOKUP(B2313,DRILLTAP!A:E,1,FALSE)),"NOT FOUND",VLOOKUP(B2313,DRILLTAP!A:E,4,FALSE))</f>
        <v>CH</v>
      </c>
      <c r="L2313" s="10">
        <f>IF(ISNA(VLOOKUP(B2313,DRILLTAP!A:E,1,FALSE)),"NOT FOUND",VLOOKUP(B2313,DRILLTAP!A:E,5,FALSE))</f>
        <v>5.3999999999999999E-2</v>
      </c>
    </row>
    <row r="2314" spans="1:12" s="6" customFormat="1" ht="52.5" thickTop="1" thickBot="1">
      <c r="A2314" s="11"/>
      <c r="B2314" s="3" t="s">
        <v>1920</v>
      </c>
      <c r="C2314" s="1" t="s">
        <v>7727</v>
      </c>
      <c r="D2314" s="5" t="s">
        <v>7680</v>
      </c>
      <c r="E2314" s="5">
        <v>277</v>
      </c>
      <c r="F2314" s="5" t="s">
        <v>7</v>
      </c>
      <c r="G2314" s="9" t="s">
        <v>4813</v>
      </c>
      <c r="H2314" s="28">
        <v>31.1</v>
      </c>
      <c r="I2314" s="27">
        <v>42.754375125000003</v>
      </c>
      <c r="J2314" s="2" t="str">
        <f>IF(ISNA(VLOOKUP(B2314,DRILLTAP!A:E,1,FALSE)),"NOT FOUND",VLOOKUP(B2314,DRILLTAP!A:E,3,FALSE))</f>
        <v>82074010000</v>
      </c>
      <c r="K2314" s="5" t="str">
        <f>IF(ISNA(VLOOKUP(B2314,DRILLTAP!A:E,1,FALSE)),"NOT FOUND",VLOOKUP(B2314,DRILLTAP!A:E,4,FALSE))</f>
        <v>CH</v>
      </c>
      <c r="L2314" s="10">
        <f>IF(ISNA(VLOOKUP(B2314,DRILLTAP!A:E,1,FALSE)),"NOT FOUND",VLOOKUP(B2314,DRILLTAP!A:E,5,FALSE))</f>
        <v>5.8000000000000003E-2</v>
      </c>
    </row>
    <row r="2315" spans="1:12" s="6" customFormat="1" ht="52.5" thickTop="1" thickBot="1">
      <c r="A2315" s="11"/>
      <c r="B2315" s="3" t="s">
        <v>1921</v>
      </c>
      <c r="C2315" s="1" t="s">
        <v>7728</v>
      </c>
      <c r="D2315" s="5" t="s">
        <v>7680</v>
      </c>
      <c r="E2315" s="5">
        <v>277</v>
      </c>
      <c r="F2315" s="5" t="s">
        <v>7</v>
      </c>
      <c r="G2315" s="9" t="s">
        <v>4814</v>
      </c>
      <c r="H2315" s="28">
        <v>39.299999999999997</v>
      </c>
      <c r="I2315" s="27">
        <v>54.027232874999989</v>
      </c>
      <c r="J2315" s="2" t="str">
        <f>IF(ISNA(VLOOKUP(B2315,DRILLTAP!A:E,1,FALSE)),"NOT FOUND",VLOOKUP(B2315,DRILLTAP!A:E,3,FALSE))</f>
        <v>82074010000</v>
      </c>
      <c r="K2315" s="5" t="str">
        <f>IF(ISNA(VLOOKUP(B2315,DRILLTAP!A:E,1,FALSE)),"NOT FOUND",VLOOKUP(B2315,DRILLTAP!A:E,4,FALSE))</f>
        <v>CH</v>
      </c>
      <c r="L2315" s="10">
        <f>IF(ISNA(VLOOKUP(B2315,DRILLTAP!A:E,1,FALSE)),"NOT FOUND",VLOOKUP(B2315,DRILLTAP!A:E,5,FALSE))</f>
        <v>8.4000000000000005E-2</v>
      </c>
    </row>
    <row r="2316" spans="1:12" s="6" customFormat="1" ht="52.5" thickTop="1" thickBot="1">
      <c r="A2316" s="11"/>
      <c r="B2316" s="3" t="s">
        <v>1922</v>
      </c>
      <c r="C2316" s="1" t="s">
        <v>7729</v>
      </c>
      <c r="D2316" s="5" t="s">
        <v>7680</v>
      </c>
      <c r="E2316" s="5">
        <v>277</v>
      </c>
      <c r="F2316" s="5" t="s">
        <v>7</v>
      </c>
      <c r="G2316" s="9" t="s">
        <v>4815</v>
      </c>
      <c r="H2316" s="28">
        <v>46.6</v>
      </c>
      <c r="I2316" s="27">
        <v>64.062825750000002</v>
      </c>
      <c r="J2316" s="2" t="str">
        <f>IF(ISNA(VLOOKUP(B2316,DRILLTAP!A:E,1,FALSE)),"NOT FOUND",VLOOKUP(B2316,DRILLTAP!A:E,3,FALSE))</f>
        <v>82074010000</v>
      </c>
      <c r="K2316" s="5" t="str">
        <f>IF(ISNA(VLOOKUP(B2316,DRILLTAP!A:E,1,FALSE)),"NOT FOUND",VLOOKUP(B2316,DRILLTAP!A:E,4,FALSE))</f>
        <v>CH</v>
      </c>
      <c r="L2316" s="10">
        <f>IF(ISNA(VLOOKUP(B2316,DRILLTAP!A:E,1,FALSE)),"NOT FOUND",VLOOKUP(B2316,DRILLTAP!A:E,5,FALSE))</f>
        <v>0.10199999999999999</v>
      </c>
    </row>
    <row r="2317" spans="1:12" s="6" customFormat="1" ht="52.5" thickTop="1" thickBot="1">
      <c r="A2317" s="11"/>
      <c r="B2317" s="3" t="s">
        <v>1923</v>
      </c>
      <c r="C2317" s="1" t="s">
        <v>7730</v>
      </c>
      <c r="D2317" s="5" t="s">
        <v>7680</v>
      </c>
      <c r="E2317" s="5">
        <v>277</v>
      </c>
      <c r="F2317" s="5" t="s">
        <v>7</v>
      </c>
      <c r="G2317" s="9" t="s">
        <v>4816</v>
      </c>
      <c r="H2317" s="28">
        <v>59.5</v>
      </c>
      <c r="I2317" s="27">
        <v>81.796955624999995</v>
      </c>
      <c r="J2317" s="2" t="str">
        <f>IF(ISNA(VLOOKUP(B2317,DRILLTAP!A:E,1,FALSE)),"NOT FOUND",VLOOKUP(B2317,DRILLTAP!A:E,3,FALSE))</f>
        <v>82074010000</v>
      </c>
      <c r="K2317" s="5" t="str">
        <f>IF(ISNA(VLOOKUP(B2317,DRILLTAP!A:E,1,FALSE)),"NOT FOUND",VLOOKUP(B2317,DRILLTAP!A:E,4,FALSE))</f>
        <v>CH</v>
      </c>
      <c r="L2317" s="10">
        <f>IF(ISNA(VLOOKUP(B2317,DRILLTAP!A:E,1,FALSE)),"NOT FOUND",VLOOKUP(B2317,DRILLTAP!A:E,5,FALSE))</f>
        <v>0.157</v>
      </c>
    </row>
    <row r="2318" spans="1:12" s="6" customFormat="1" ht="52.5" thickTop="1" thickBot="1">
      <c r="A2318" s="11"/>
      <c r="B2318" s="3" t="s">
        <v>1924</v>
      </c>
      <c r="C2318" s="1" t="s">
        <v>7731</v>
      </c>
      <c r="D2318" s="5" t="s">
        <v>7680</v>
      </c>
      <c r="E2318" s="5">
        <v>277</v>
      </c>
      <c r="F2318" s="5" t="s">
        <v>7</v>
      </c>
      <c r="G2318" s="9" t="s">
        <v>4817</v>
      </c>
      <c r="H2318" s="28">
        <v>72</v>
      </c>
      <c r="I2318" s="27">
        <v>98.981189999999998</v>
      </c>
      <c r="J2318" s="2" t="str">
        <f>IF(ISNA(VLOOKUP(B2318,DRILLTAP!A:E,1,FALSE)),"NOT FOUND",VLOOKUP(B2318,DRILLTAP!A:E,3,FALSE))</f>
        <v>82074010000</v>
      </c>
      <c r="K2318" s="5" t="str">
        <f>IF(ISNA(VLOOKUP(B2318,DRILLTAP!A:E,1,FALSE)),"NOT FOUND",VLOOKUP(B2318,DRILLTAP!A:E,4,FALSE))</f>
        <v>CH</v>
      </c>
      <c r="L2318" s="10">
        <f>IF(ISNA(VLOOKUP(B2318,DRILLTAP!A:E,1,FALSE)),"NOT FOUND",VLOOKUP(B2318,DRILLTAP!A:E,5,FALSE))</f>
        <v>0.22500000000000001</v>
      </c>
    </row>
    <row r="2319" spans="1:12" s="6" customFormat="1" ht="52.5" thickTop="1" thickBot="1">
      <c r="A2319" s="11"/>
      <c r="B2319" s="3" t="s">
        <v>1925</v>
      </c>
      <c r="C2319" s="1" t="s">
        <v>7732</v>
      </c>
      <c r="D2319" s="5" t="s">
        <v>7680</v>
      </c>
      <c r="E2319" s="5">
        <v>277</v>
      </c>
      <c r="F2319" s="5" t="s">
        <v>7</v>
      </c>
      <c r="G2319" s="9" t="s">
        <v>4818</v>
      </c>
      <c r="H2319" s="28">
        <v>86</v>
      </c>
      <c r="I2319" s="27">
        <v>118.22753250000001</v>
      </c>
      <c r="J2319" s="2" t="str">
        <f>IF(ISNA(VLOOKUP(B2319,DRILLTAP!A:E,1,FALSE)),"NOT FOUND",VLOOKUP(B2319,DRILLTAP!A:E,3,FALSE))</f>
        <v>82074010000</v>
      </c>
      <c r="K2319" s="5" t="str">
        <f>IF(ISNA(VLOOKUP(B2319,DRILLTAP!A:E,1,FALSE)),"NOT FOUND",VLOOKUP(B2319,DRILLTAP!A:E,4,FALSE))</f>
        <v>CH</v>
      </c>
      <c r="L2319" s="10">
        <f>IF(ISNA(VLOOKUP(B2319,DRILLTAP!A:E,1,FALSE)),"NOT FOUND",VLOOKUP(B2319,DRILLTAP!A:E,5,FALSE))</f>
        <v>0.28599999999999998</v>
      </c>
    </row>
    <row r="2320" spans="1:12" s="6" customFormat="1" ht="52.5" thickTop="1" thickBot="1">
      <c r="A2320" s="11"/>
      <c r="B2320" s="3" t="s">
        <v>1926</v>
      </c>
      <c r="C2320" s="1" t="s">
        <v>7733</v>
      </c>
      <c r="D2320" s="5" t="s">
        <v>7680</v>
      </c>
      <c r="E2320" s="5">
        <v>277</v>
      </c>
      <c r="F2320" s="5" t="s">
        <v>7</v>
      </c>
      <c r="G2320" s="9" t="s">
        <v>4819</v>
      </c>
      <c r="H2320" s="28">
        <v>101</v>
      </c>
      <c r="I2320" s="27">
        <v>138.84861374999997</v>
      </c>
      <c r="J2320" s="2" t="str">
        <f>IF(ISNA(VLOOKUP(B2320,DRILLTAP!A:E,1,FALSE)),"NOT FOUND",VLOOKUP(B2320,DRILLTAP!A:E,3,FALSE))</f>
        <v>82074010000</v>
      </c>
      <c r="K2320" s="5" t="str">
        <f>IF(ISNA(VLOOKUP(B2320,DRILLTAP!A:E,1,FALSE)),"NOT FOUND",VLOOKUP(B2320,DRILLTAP!A:E,4,FALSE))</f>
        <v>CH</v>
      </c>
      <c r="L2320" s="10">
        <f>IF(ISNA(VLOOKUP(B2320,DRILLTAP!A:E,1,FALSE)),"NOT FOUND",VLOOKUP(B2320,DRILLTAP!A:E,5,FALSE))</f>
        <v>0.34200000000000003</v>
      </c>
    </row>
    <row r="2321" spans="1:12" s="6" customFormat="1" ht="39.75" thickTop="1" thickBot="1">
      <c r="A2321" s="11"/>
      <c r="B2321" s="3" t="s">
        <v>1927</v>
      </c>
      <c r="C2321" s="1" t="s">
        <v>7683</v>
      </c>
      <c r="D2321" s="5" t="s">
        <v>7680</v>
      </c>
      <c r="E2321" s="5">
        <v>279</v>
      </c>
      <c r="F2321" s="5" t="s">
        <v>7</v>
      </c>
      <c r="G2321" s="9" t="s">
        <v>4820</v>
      </c>
      <c r="H2321" s="28">
        <v>25.5</v>
      </c>
      <c r="I2321" s="27">
        <v>35.055838124999994</v>
      </c>
      <c r="J2321" s="2" t="str">
        <f>IF(ISNA(VLOOKUP(B2321,DRILLTAP!A:E,1,FALSE)),"NOT FOUND",VLOOKUP(B2321,DRILLTAP!A:E,3,FALSE))</f>
        <v>82074010000</v>
      </c>
      <c r="K2321" s="5" t="str">
        <f>IF(ISNA(VLOOKUP(B2321,DRILLTAP!A:E,1,FALSE)),"NOT FOUND",VLOOKUP(B2321,DRILLTAP!A:E,4,FALSE))</f>
        <v>CH</v>
      </c>
      <c r="L2321" s="10">
        <f>IF(ISNA(VLOOKUP(B2321,DRILLTAP!A:E,1,FALSE)),"NOT FOUND",VLOOKUP(B2321,DRILLTAP!A:E,5,FALSE))</f>
        <v>3.0000000000000001E-3</v>
      </c>
    </row>
    <row r="2322" spans="1:12" s="6" customFormat="1" ht="39.75" thickTop="1" thickBot="1">
      <c r="A2322" s="11"/>
      <c r="B2322" s="3" t="s">
        <v>1928</v>
      </c>
      <c r="C2322" s="1" t="s">
        <v>7684</v>
      </c>
      <c r="D2322" s="5" t="s">
        <v>7680</v>
      </c>
      <c r="E2322" s="5">
        <v>279</v>
      </c>
      <c r="F2322" s="5" t="s">
        <v>7</v>
      </c>
      <c r="G2322" s="9" t="s">
        <v>4821</v>
      </c>
      <c r="H2322" s="28">
        <v>25.5</v>
      </c>
      <c r="I2322" s="27">
        <v>35.055838124999994</v>
      </c>
      <c r="J2322" s="2" t="str">
        <f>IF(ISNA(VLOOKUP(B2322,DRILLTAP!A:E,1,FALSE)),"NOT FOUND",VLOOKUP(B2322,DRILLTAP!A:E,3,FALSE))</f>
        <v>82074010000</v>
      </c>
      <c r="K2322" s="5" t="str">
        <f>IF(ISNA(VLOOKUP(B2322,DRILLTAP!A:E,1,FALSE)),"NOT FOUND",VLOOKUP(B2322,DRILLTAP!A:E,4,FALSE))</f>
        <v>CH</v>
      </c>
      <c r="L2322" s="10">
        <f>IF(ISNA(VLOOKUP(B2322,DRILLTAP!A:E,1,FALSE)),"NOT FOUND",VLOOKUP(B2322,DRILLTAP!A:E,5,FALSE))</f>
        <v>3.0000000000000001E-3</v>
      </c>
    </row>
    <row r="2323" spans="1:12" s="6" customFormat="1" ht="39.75" thickTop="1" thickBot="1">
      <c r="A2323" s="11"/>
      <c r="B2323" s="3" t="s">
        <v>1929</v>
      </c>
      <c r="C2323" s="1" t="s">
        <v>7685</v>
      </c>
      <c r="D2323" s="5" t="s">
        <v>7680</v>
      </c>
      <c r="E2323" s="5">
        <v>279</v>
      </c>
      <c r="F2323" s="5" t="s">
        <v>7</v>
      </c>
      <c r="G2323" s="9" t="s">
        <v>4822</v>
      </c>
      <c r="H2323" s="28">
        <v>25.5</v>
      </c>
      <c r="I2323" s="27">
        <v>35.055838124999994</v>
      </c>
      <c r="J2323" s="2" t="str">
        <f>IF(ISNA(VLOOKUP(B2323,DRILLTAP!A:E,1,FALSE)),"NOT FOUND",VLOOKUP(B2323,DRILLTAP!A:E,3,FALSE))</f>
        <v>82074010000</v>
      </c>
      <c r="K2323" s="5" t="str">
        <f>IF(ISNA(VLOOKUP(B2323,DRILLTAP!A:E,1,FALSE)),"NOT FOUND",VLOOKUP(B2323,DRILLTAP!A:E,4,FALSE))</f>
        <v>CH</v>
      </c>
      <c r="L2323" s="10">
        <f>IF(ISNA(VLOOKUP(B2323,DRILLTAP!A:E,1,FALSE)),"NOT FOUND",VLOOKUP(B2323,DRILLTAP!A:E,5,FALSE))</f>
        <v>3.0000000000000001E-3</v>
      </c>
    </row>
    <row r="2324" spans="1:12" s="6" customFormat="1" ht="39.75" thickTop="1" thickBot="1">
      <c r="A2324" s="11"/>
      <c r="B2324" s="3" t="s">
        <v>1930</v>
      </c>
      <c r="C2324" s="1" t="s">
        <v>7686</v>
      </c>
      <c r="D2324" s="5" t="s">
        <v>7680</v>
      </c>
      <c r="E2324" s="5">
        <v>279</v>
      </c>
      <c r="F2324" s="5" t="s">
        <v>7</v>
      </c>
      <c r="G2324" s="9" t="s">
        <v>4823</v>
      </c>
      <c r="H2324" s="28">
        <v>22.5</v>
      </c>
      <c r="I2324" s="27">
        <v>30.931621874999998</v>
      </c>
      <c r="J2324" s="2" t="str">
        <f>IF(ISNA(VLOOKUP(B2324,DRILLTAP!A:E,1,FALSE)),"NOT FOUND",VLOOKUP(B2324,DRILLTAP!A:E,3,FALSE))</f>
        <v>82074010000</v>
      </c>
      <c r="K2324" s="5" t="str">
        <f>IF(ISNA(VLOOKUP(B2324,DRILLTAP!A:E,1,FALSE)),"NOT FOUND",VLOOKUP(B2324,DRILLTAP!A:E,4,FALSE))</f>
        <v>CH</v>
      </c>
      <c r="L2324" s="10">
        <f>IF(ISNA(VLOOKUP(B2324,DRILLTAP!A:E,1,FALSE)),"NOT FOUND",VLOOKUP(B2324,DRILLTAP!A:E,5,FALSE))</f>
        <v>4.0000000000000001E-3</v>
      </c>
    </row>
    <row r="2325" spans="1:12" s="6" customFormat="1" ht="39.75" thickTop="1" thickBot="1">
      <c r="A2325" s="11"/>
      <c r="B2325" s="3" t="s">
        <v>1931</v>
      </c>
      <c r="C2325" s="1" t="s">
        <v>7687</v>
      </c>
      <c r="D2325" s="5" t="s">
        <v>7680</v>
      </c>
      <c r="E2325" s="5">
        <v>279</v>
      </c>
      <c r="F2325" s="5" t="s">
        <v>7</v>
      </c>
      <c r="G2325" s="9" t="s">
        <v>4824</v>
      </c>
      <c r="H2325" s="28">
        <v>22.5</v>
      </c>
      <c r="I2325" s="27">
        <v>30.931621874999998</v>
      </c>
      <c r="J2325" s="2" t="str">
        <f>IF(ISNA(VLOOKUP(B2325,DRILLTAP!A:E,1,FALSE)),"NOT FOUND",VLOOKUP(B2325,DRILLTAP!A:E,3,FALSE))</f>
        <v>82074010000</v>
      </c>
      <c r="K2325" s="5" t="str">
        <f>IF(ISNA(VLOOKUP(B2325,DRILLTAP!A:E,1,FALSE)),"NOT FOUND",VLOOKUP(B2325,DRILLTAP!A:E,4,FALSE))</f>
        <v>CH</v>
      </c>
      <c r="L2325" s="10">
        <f>IF(ISNA(VLOOKUP(B2325,DRILLTAP!A:E,1,FALSE)),"NOT FOUND",VLOOKUP(B2325,DRILLTAP!A:E,5,FALSE))</f>
        <v>4.0000000000000001E-3</v>
      </c>
    </row>
    <row r="2326" spans="1:12" s="6" customFormat="1" ht="39.75" thickTop="1" thickBot="1">
      <c r="A2326" s="11"/>
      <c r="B2326" s="3" t="s">
        <v>1932</v>
      </c>
      <c r="C2326" s="1" t="s">
        <v>7688</v>
      </c>
      <c r="D2326" s="5" t="s">
        <v>7680</v>
      </c>
      <c r="E2326" s="5">
        <v>279</v>
      </c>
      <c r="F2326" s="5" t="s">
        <v>7</v>
      </c>
      <c r="G2326" s="9" t="s">
        <v>4825</v>
      </c>
      <c r="H2326" s="28">
        <v>22.5</v>
      </c>
      <c r="I2326" s="27">
        <v>30.931621874999998</v>
      </c>
      <c r="J2326" s="2" t="str">
        <f>IF(ISNA(VLOOKUP(B2326,DRILLTAP!A:E,1,FALSE)),"NOT FOUND",VLOOKUP(B2326,DRILLTAP!A:E,3,FALSE))</f>
        <v>82074010000</v>
      </c>
      <c r="K2326" s="5" t="str">
        <f>IF(ISNA(VLOOKUP(B2326,DRILLTAP!A:E,1,FALSE)),"NOT FOUND",VLOOKUP(B2326,DRILLTAP!A:E,4,FALSE))</f>
        <v>CH</v>
      </c>
      <c r="L2326" s="10">
        <f>IF(ISNA(VLOOKUP(B2326,DRILLTAP!A:E,1,FALSE)),"NOT FOUND",VLOOKUP(B2326,DRILLTAP!A:E,5,FALSE))</f>
        <v>4.0000000000000001E-3</v>
      </c>
    </row>
    <row r="2327" spans="1:12" s="6" customFormat="1" ht="39.75" thickTop="1" thickBot="1">
      <c r="A2327" s="11"/>
      <c r="B2327" s="3" t="s">
        <v>1933</v>
      </c>
      <c r="C2327" s="1" t="s">
        <v>7689</v>
      </c>
      <c r="D2327" s="5" t="s">
        <v>7680</v>
      </c>
      <c r="E2327" s="5">
        <v>279</v>
      </c>
      <c r="F2327" s="5" t="s">
        <v>7</v>
      </c>
      <c r="G2327" s="9" t="s">
        <v>4826</v>
      </c>
      <c r="H2327" s="28">
        <v>20</v>
      </c>
      <c r="I2327" s="27">
        <v>27.494775000000004</v>
      </c>
      <c r="J2327" s="2" t="str">
        <f>IF(ISNA(VLOOKUP(B2327,DRILLTAP!A:E,1,FALSE)),"NOT FOUND",VLOOKUP(B2327,DRILLTAP!A:E,3,FALSE))</f>
        <v>82074010000</v>
      </c>
      <c r="K2327" s="5" t="str">
        <f>IF(ISNA(VLOOKUP(B2327,DRILLTAP!A:E,1,FALSE)),"NOT FOUND",VLOOKUP(B2327,DRILLTAP!A:E,4,FALSE))</f>
        <v>CH</v>
      </c>
      <c r="L2327" s="10">
        <f>IF(ISNA(VLOOKUP(B2327,DRILLTAP!A:E,1,FALSE)),"NOT FOUND",VLOOKUP(B2327,DRILLTAP!A:E,5,FALSE))</f>
        <v>4.0000000000000001E-3</v>
      </c>
    </row>
    <row r="2328" spans="1:12" s="6" customFormat="1" ht="39.75" thickTop="1" thickBot="1">
      <c r="A2328" s="11"/>
      <c r="B2328" s="3" t="s">
        <v>1934</v>
      </c>
      <c r="C2328" s="1" t="s">
        <v>7690</v>
      </c>
      <c r="D2328" s="5" t="s">
        <v>7680</v>
      </c>
      <c r="E2328" s="5">
        <v>279</v>
      </c>
      <c r="F2328" s="5" t="s">
        <v>7</v>
      </c>
      <c r="G2328" s="9" t="s">
        <v>4827</v>
      </c>
      <c r="H2328" s="28">
        <v>20</v>
      </c>
      <c r="I2328" s="27">
        <v>27.494775000000004</v>
      </c>
      <c r="J2328" s="2" t="str">
        <f>IF(ISNA(VLOOKUP(B2328,DRILLTAP!A:E,1,FALSE)),"NOT FOUND",VLOOKUP(B2328,DRILLTAP!A:E,3,FALSE))</f>
        <v>82074010000</v>
      </c>
      <c r="K2328" s="5" t="str">
        <f>IF(ISNA(VLOOKUP(B2328,DRILLTAP!A:E,1,FALSE)),"NOT FOUND",VLOOKUP(B2328,DRILLTAP!A:E,4,FALSE))</f>
        <v>CH</v>
      </c>
      <c r="L2328" s="10">
        <f>IF(ISNA(VLOOKUP(B2328,DRILLTAP!A:E,1,FALSE)),"NOT FOUND",VLOOKUP(B2328,DRILLTAP!A:E,5,FALSE))</f>
        <v>4.0000000000000001E-3</v>
      </c>
    </row>
    <row r="2329" spans="1:12" s="6" customFormat="1" ht="39.75" thickTop="1" thickBot="1">
      <c r="A2329" s="11"/>
      <c r="B2329" s="3" t="s">
        <v>1935</v>
      </c>
      <c r="C2329" s="1" t="s">
        <v>7691</v>
      </c>
      <c r="D2329" s="5" t="s">
        <v>7680</v>
      </c>
      <c r="E2329" s="5">
        <v>279</v>
      </c>
      <c r="F2329" s="5" t="s">
        <v>7</v>
      </c>
      <c r="G2329" s="9" t="s">
        <v>4828</v>
      </c>
      <c r="H2329" s="28">
        <v>18.5</v>
      </c>
      <c r="I2329" s="27">
        <v>25.432666874999999</v>
      </c>
      <c r="J2329" s="2" t="str">
        <f>IF(ISNA(VLOOKUP(B2329,DRILLTAP!A:E,1,FALSE)),"NOT FOUND",VLOOKUP(B2329,DRILLTAP!A:E,3,FALSE))</f>
        <v>82074010000</v>
      </c>
      <c r="K2329" s="5" t="str">
        <f>IF(ISNA(VLOOKUP(B2329,DRILLTAP!A:E,1,FALSE)),"NOT FOUND",VLOOKUP(B2329,DRILLTAP!A:E,4,FALSE))</f>
        <v>CH</v>
      </c>
      <c r="L2329" s="10">
        <f>IF(ISNA(VLOOKUP(B2329,DRILLTAP!A:E,1,FALSE)),"NOT FOUND",VLOOKUP(B2329,DRILLTAP!A:E,5,FALSE))</f>
        <v>6.0000000000000001E-3</v>
      </c>
    </row>
    <row r="2330" spans="1:12" s="6" customFormat="1" ht="39.75" thickTop="1" thickBot="1">
      <c r="A2330" s="11"/>
      <c r="B2330" s="3" t="s">
        <v>1936</v>
      </c>
      <c r="C2330" s="1" t="s">
        <v>7692</v>
      </c>
      <c r="D2330" s="5" t="s">
        <v>7680</v>
      </c>
      <c r="E2330" s="5">
        <v>279</v>
      </c>
      <c r="F2330" s="5" t="s">
        <v>7</v>
      </c>
      <c r="G2330" s="9" t="s">
        <v>4829</v>
      </c>
      <c r="H2330" s="28">
        <v>18.5</v>
      </c>
      <c r="I2330" s="27">
        <v>25.432666874999999</v>
      </c>
      <c r="J2330" s="2" t="str">
        <f>IF(ISNA(VLOOKUP(B2330,DRILLTAP!A:E,1,FALSE)),"NOT FOUND",VLOOKUP(B2330,DRILLTAP!A:E,3,FALSE))</f>
        <v>82074010000</v>
      </c>
      <c r="K2330" s="5" t="str">
        <f>IF(ISNA(VLOOKUP(B2330,DRILLTAP!A:E,1,FALSE)),"NOT FOUND",VLOOKUP(B2330,DRILLTAP!A:E,4,FALSE))</f>
        <v>CH</v>
      </c>
      <c r="L2330" s="10">
        <f>IF(ISNA(VLOOKUP(B2330,DRILLTAP!A:E,1,FALSE)),"NOT FOUND",VLOOKUP(B2330,DRILLTAP!A:E,5,FALSE))</f>
        <v>6.0000000000000001E-3</v>
      </c>
    </row>
    <row r="2331" spans="1:12" s="6" customFormat="1" ht="39.75" thickTop="1" thickBot="1">
      <c r="A2331" s="11"/>
      <c r="B2331" s="3" t="s">
        <v>1937</v>
      </c>
      <c r="C2331" s="1" t="s">
        <v>7693</v>
      </c>
      <c r="D2331" s="5" t="s">
        <v>7680</v>
      </c>
      <c r="E2331" s="5">
        <v>279</v>
      </c>
      <c r="F2331" s="5" t="s">
        <v>7</v>
      </c>
      <c r="G2331" s="9" t="s">
        <v>4830</v>
      </c>
      <c r="H2331" s="28">
        <v>18.5</v>
      </c>
      <c r="I2331" s="27">
        <v>25.432666874999999</v>
      </c>
      <c r="J2331" s="2" t="str">
        <f>IF(ISNA(VLOOKUP(B2331,DRILLTAP!A:E,1,FALSE)),"NOT FOUND",VLOOKUP(B2331,DRILLTAP!A:E,3,FALSE))</f>
        <v>82074010000</v>
      </c>
      <c r="K2331" s="5" t="str">
        <f>IF(ISNA(VLOOKUP(B2331,DRILLTAP!A:E,1,FALSE)),"NOT FOUND",VLOOKUP(B2331,DRILLTAP!A:E,4,FALSE))</f>
        <v>CH</v>
      </c>
      <c r="L2331" s="10">
        <f>IF(ISNA(VLOOKUP(B2331,DRILLTAP!A:E,1,FALSE)),"NOT FOUND",VLOOKUP(B2331,DRILLTAP!A:E,5,FALSE))</f>
        <v>8.0000000000000002E-3</v>
      </c>
    </row>
    <row r="2332" spans="1:12" s="6" customFormat="1" ht="39.75" thickTop="1" thickBot="1">
      <c r="A2332" s="11"/>
      <c r="B2332" s="3" t="s">
        <v>1938</v>
      </c>
      <c r="C2332" s="1" t="s">
        <v>7694</v>
      </c>
      <c r="D2332" s="5" t="s">
        <v>7680</v>
      </c>
      <c r="E2332" s="5">
        <v>279</v>
      </c>
      <c r="F2332" s="5" t="s">
        <v>7</v>
      </c>
      <c r="G2332" s="9" t="s">
        <v>4831</v>
      </c>
      <c r="H2332" s="28">
        <v>18.5</v>
      </c>
      <c r="I2332" s="27">
        <v>25.432666874999999</v>
      </c>
      <c r="J2332" s="2" t="str">
        <f>IF(ISNA(VLOOKUP(B2332,DRILLTAP!A:E,1,FALSE)),"NOT FOUND",VLOOKUP(B2332,DRILLTAP!A:E,3,FALSE))</f>
        <v>82074010000</v>
      </c>
      <c r="K2332" s="5" t="str">
        <f>IF(ISNA(VLOOKUP(B2332,DRILLTAP!A:E,1,FALSE)),"NOT FOUND",VLOOKUP(B2332,DRILLTAP!A:E,4,FALSE))</f>
        <v>CH</v>
      </c>
      <c r="L2332" s="10">
        <f>IF(ISNA(VLOOKUP(B2332,DRILLTAP!A:E,1,FALSE)),"NOT FOUND",VLOOKUP(B2332,DRILLTAP!A:E,5,FALSE))</f>
        <v>0.01</v>
      </c>
    </row>
    <row r="2333" spans="1:12" s="6" customFormat="1" ht="39.75" thickTop="1" thickBot="1">
      <c r="A2333" s="11"/>
      <c r="B2333" s="3" t="s">
        <v>1939</v>
      </c>
      <c r="C2333" s="1" t="s">
        <v>7695</v>
      </c>
      <c r="D2333" s="5" t="s">
        <v>7680</v>
      </c>
      <c r="E2333" s="5">
        <v>279</v>
      </c>
      <c r="F2333" s="5" t="s">
        <v>7</v>
      </c>
      <c r="G2333" s="9" t="s">
        <v>4832</v>
      </c>
      <c r="H2333" s="28">
        <v>18.899999999999999</v>
      </c>
      <c r="I2333" s="27">
        <v>25.982562375000001</v>
      </c>
      <c r="J2333" s="2" t="str">
        <f>IF(ISNA(VLOOKUP(B2333,DRILLTAP!A:E,1,FALSE)),"NOT FOUND",VLOOKUP(B2333,DRILLTAP!A:E,3,FALSE))</f>
        <v>82074010000</v>
      </c>
      <c r="K2333" s="5" t="str">
        <f>IF(ISNA(VLOOKUP(B2333,DRILLTAP!A:E,1,FALSE)),"NOT FOUND",VLOOKUP(B2333,DRILLTAP!A:E,4,FALSE))</f>
        <v>CH</v>
      </c>
      <c r="L2333" s="10">
        <f>IF(ISNA(VLOOKUP(B2333,DRILLTAP!A:E,1,FALSE)),"NOT FOUND",VLOOKUP(B2333,DRILLTAP!A:E,5,FALSE))</f>
        <v>1.4E-2</v>
      </c>
    </row>
    <row r="2334" spans="1:12" s="6" customFormat="1" ht="39.75" thickTop="1" thickBot="1">
      <c r="A2334" s="11"/>
      <c r="B2334" s="3" t="s">
        <v>1940</v>
      </c>
      <c r="C2334" s="1" t="s">
        <v>7696</v>
      </c>
      <c r="D2334" s="5" t="s">
        <v>7680</v>
      </c>
      <c r="E2334" s="5">
        <v>279</v>
      </c>
      <c r="F2334" s="5" t="s">
        <v>7</v>
      </c>
      <c r="G2334" s="9" t="s">
        <v>4833</v>
      </c>
      <c r="H2334" s="28">
        <v>19.7</v>
      </c>
      <c r="I2334" s="27">
        <v>27.082353374999997</v>
      </c>
      <c r="J2334" s="2" t="str">
        <f>IF(ISNA(VLOOKUP(B2334,DRILLTAP!A:E,1,FALSE)),"NOT FOUND",VLOOKUP(B2334,DRILLTAP!A:E,3,FALSE))</f>
        <v>82074010000</v>
      </c>
      <c r="K2334" s="5" t="str">
        <f>IF(ISNA(VLOOKUP(B2334,DRILLTAP!A:E,1,FALSE)),"NOT FOUND",VLOOKUP(B2334,DRILLTAP!A:E,4,FALSE))</f>
        <v>CH</v>
      </c>
      <c r="L2334" s="10">
        <f>IF(ISNA(VLOOKUP(B2334,DRILLTAP!A:E,1,FALSE)),"NOT FOUND",VLOOKUP(B2334,DRILLTAP!A:E,5,FALSE))</f>
        <v>1.6E-2</v>
      </c>
    </row>
    <row r="2335" spans="1:12" s="6" customFormat="1" ht="39.75" thickTop="1" thickBot="1">
      <c r="A2335" s="11"/>
      <c r="B2335" s="3" t="s">
        <v>1941</v>
      </c>
      <c r="C2335" s="1" t="s">
        <v>7697</v>
      </c>
      <c r="D2335" s="5" t="s">
        <v>7680</v>
      </c>
      <c r="E2335" s="5">
        <v>279</v>
      </c>
      <c r="F2335" s="5" t="s">
        <v>7</v>
      </c>
      <c r="G2335" s="9" t="s">
        <v>4834</v>
      </c>
      <c r="H2335" s="28">
        <v>19.7</v>
      </c>
      <c r="I2335" s="27">
        <v>27.082353374999997</v>
      </c>
      <c r="J2335" s="2" t="str">
        <f>IF(ISNA(VLOOKUP(B2335,DRILLTAP!A:E,1,FALSE)),"NOT FOUND",VLOOKUP(B2335,DRILLTAP!A:E,3,FALSE))</f>
        <v>82074010000</v>
      </c>
      <c r="K2335" s="5" t="str">
        <f>IF(ISNA(VLOOKUP(B2335,DRILLTAP!A:E,1,FALSE)),"NOT FOUND",VLOOKUP(B2335,DRILLTAP!A:E,4,FALSE))</f>
        <v>CH</v>
      </c>
      <c r="L2335" s="10">
        <f>IF(ISNA(VLOOKUP(B2335,DRILLTAP!A:E,1,FALSE)),"NOT FOUND",VLOOKUP(B2335,DRILLTAP!A:E,5,FALSE))</f>
        <v>2.1999999999999999E-2</v>
      </c>
    </row>
    <row r="2336" spans="1:12" s="6" customFormat="1" ht="39.75" thickTop="1" thickBot="1">
      <c r="A2336" s="11"/>
      <c r="B2336" s="3" t="s">
        <v>1942</v>
      </c>
      <c r="C2336" s="1" t="s">
        <v>7698</v>
      </c>
      <c r="D2336" s="5" t="s">
        <v>7680</v>
      </c>
      <c r="E2336" s="5">
        <v>279</v>
      </c>
      <c r="F2336" s="5" t="s">
        <v>7</v>
      </c>
      <c r="G2336" s="9" t="s">
        <v>4835</v>
      </c>
      <c r="H2336" s="28">
        <v>23.8</v>
      </c>
      <c r="I2336" s="27">
        <v>32.718782250000004</v>
      </c>
      <c r="J2336" s="2" t="str">
        <f>IF(ISNA(VLOOKUP(B2336,DRILLTAP!A:E,1,FALSE)),"NOT FOUND",VLOOKUP(B2336,DRILLTAP!A:E,3,FALSE))</f>
        <v>82074010000</v>
      </c>
      <c r="K2336" s="5" t="str">
        <f>IF(ISNA(VLOOKUP(B2336,DRILLTAP!A:E,1,FALSE)),"NOT FOUND",VLOOKUP(B2336,DRILLTAP!A:E,4,FALSE))</f>
        <v>CH</v>
      </c>
      <c r="L2336" s="10">
        <f>IF(ISNA(VLOOKUP(B2336,DRILLTAP!A:E,1,FALSE)),"NOT FOUND",VLOOKUP(B2336,DRILLTAP!A:E,5,FALSE))</f>
        <v>2.9000000000000001E-2</v>
      </c>
    </row>
    <row r="2337" spans="1:12" s="6" customFormat="1" ht="39.75" thickTop="1" thickBot="1">
      <c r="A2337" s="11"/>
      <c r="B2337" s="3" t="s">
        <v>1943</v>
      </c>
      <c r="C2337" s="1" t="s">
        <v>7699</v>
      </c>
      <c r="D2337" s="5" t="s">
        <v>7680</v>
      </c>
      <c r="E2337" s="5">
        <v>279</v>
      </c>
      <c r="F2337" s="5" t="s">
        <v>7</v>
      </c>
      <c r="G2337" s="9" t="s">
        <v>4836</v>
      </c>
      <c r="H2337" s="28">
        <v>28.1</v>
      </c>
      <c r="I2337" s="27">
        <v>38.630158875000006</v>
      </c>
      <c r="J2337" s="2" t="str">
        <f>IF(ISNA(VLOOKUP(B2337,DRILLTAP!A:E,1,FALSE)),"NOT FOUND",VLOOKUP(B2337,DRILLTAP!A:E,3,FALSE))</f>
        <v>82074010000</v>
      </c>
      <c r="K2337" s="5" t="str">
        <f>IF(ISNA(VLOOKUP(B2337,DRILLTAP!A:E,1,FALSE)),"NOT FOUND",VLOOKUP(B2337,DRILLTAP!A:E,4,FALSE))</f>
        <v>CH</v>
      </c>
      <c r="L2337" s="10">
        <f>IF(ISNA(VLOOKUP(B2337,DRILLTAP!A:E,1,FALSE)),"NOT FOUND",VLOOKUP(B2337,DRILLTAP!A:E,5,FALSE))</f>
        <v>0.05</v>
      </c>
    </row>
    <row r="2338" spans="1:12" s="6" customFormat="1" ht="39.75" thickTop="1" thickBot="1">
      <c r="A2338" s="11"/>
      <c r="B2338" s="3" t="s">
        <v>1944</v>
      </c>
      <c r="C2338" s="1" t="s">
        <v>7700</v>
      </c>
      <c r="D2338" s="5" t="s">
        <v>7680</v>
      </c>
      <c r="E2338" s="5">
        <v>281</v>
      </c>
      <c r="F2338" s="5" t="s">
        <v>7</v>
      </c>
      <c r="G2338" s="9" t="s">
        <v>4837</v>
      </c>
      <c r="H2338" s="28">
        <v>35.700000000000003</v>
      </c>
      <c r="I2338" s="27">
        <v>49.078173375000006</v>
      </c>
      <c r="J2338" s="2" t="str">
        <f>IF(ISNA(VLOOKUP(B2338,DRILLTAP!A:E,1,FALSE)),"NOT FOUND",VLOOKUP(B2338,DRILLTAP!A:E,3,FALSE))</f>
        <v>82074010000</v>
      </c>
      <c r="K2338" s="5" t="str">
        <f>IF(ISNA(VLOOKUP(B2338,DRILLTAP!A:E,1,FALSE)),"NOT FOUND",VLOOKUP(B2338,DRILLTAP!A:E,4,FALSE))</f>
        <v>CH</v>
      </c>
      <c r="L2338" s="10">
        <f>IF(ISNA(VLOOKUP(B2338,DRILLTAP!A:E,1,FALSE)),"NOT FOUND",VLOOKUP(B2338,DRILLTAP!A:E,5,FALSE))</f>
        <v>5.0999999999999997E-2</v>
      </c>
    </row>
    <row r="2339" spans="1:12" s="6" customFormat="1" ht="39.75" thickTop="1" thickBot="1">
      <c r="A2339" s="11"/>
      <c r="B2339" s="3" t="s">
        <v>1945</v>
      </c>
      <c r="C2339" s="1" t="s">
        <v>7701</v>
      </c>
      <c r="D2339" s="5" t="s">
        <v>7680</v>
      </c>
      <c r="E2339" s="5">
        <v>281</v>
      </c>
      <c r="F2339" s="5" t="s">
        <v>7</v>
      </c>
      <c r="G2339" s="9" t="s">
        <v>4838</v>
      </c>
      <c r="H2339" s="28">
        <v>42.9</v>
      </c>
      <c r="I2339" s="27">
        <v>58.976292374999993</v>
      </c>
      <c r="J2339" s="2" t="str">
        <f>IF(ISNA(VLOOKUP(B2339,DRILLTAP!A:E,1,FALSE)),"NOT FOUND",VLOOKUP(B2339,DRILLTAP!A:E,3,FALSE))</f>
        <v>82074010000</v>
      </c>
      <c r="K2339" s="5" t="str">
        <f>IF(ISNA(VLOOKUP(B2339,DRILLTAP!A:E,1,FALSE)),"NOT FOUND",VLOOKUP(B2339,DRILLTAP!A:E,4,FALSE))</f>
        <v>CH</v>
      </c>
      <c r="L2339" s="10">
        <f>IF(ISNA(VLOOKUP(B2339,DRILLTAP!A:E,1,FALSE)),"NOT FOUND",VLOOKUP(B2339,DRILLTAP!A:E,5,FALSE))</f>
        <v>7.6999999999999999E-2</v>
      </c>
    </row>
    <row r="2340" spans="1:12" s="6" customFormat="1" ht="39.75" thickTop="1" thickBot="1">
      <c r="A2340" s="11"/>
      <c r="B2340" s="3" t="s">
        <v>1946</v>
      </c>
      <c r="C2340" s="1" t="s">
        <v>7702</v>
      </c>
      <c r="D2340" s="5" t="s">
        <v>7680</v>
      </c>
      <c r="E2340" s="5">
        <v>281</v>
      </c>
      <c r="F2340" s="5" t="s">
        <v>7</v>
      </c>
      <c r="G2340" s="9" t="s">
        <v>4839</v>
      </c>
      <c r="H2340" s="28">
        <v>51.8</v>
      </c>
      <c r="I2340" s="27">
        <v>71.211467249999998</v>
      </c>
      <c r="J2340" s="2" t="str">
        <f>IF(ISNA(VLOOKUP(B2340,DRILLTAP!A:E,1,FALSE)),"NOT FOUND",VLOOKUP(B2340,DRILLTAP!A:E,3,FALSE))</f>
        <v>82074010000</v>
      </c>
      <c r="K2340" s="5" t="str">
        <f>IF(ISNA(VLOOKUP(B2340,DRILLTAP!A:E,1,FALSE)),"NOT FOUND",VLOOKUP(B2340,DRILLTAP!A:E,4,FALSE))</f>
        <v>CH</v>
      </c>
      <c r="L2340" s="10">
        <f>IF(ISNA(VLOOKUP(B2340,DRILLTAP!A:E,1,FALSE)),"NOT FOUND",VLOOKUP(B2340,DRILLTAP!A:E,5,FALSE))</f>
        <v>9.4E-2</v>
      </c>
    </row>
    <row r="2341" spans="1:12" s="6" customFormat="1" ht="39.75" thickTop="1" thickBot="1">
      <c r="A2341" s="11"/>
      <c r="B2341" s="3" t="s">
        <v>1947</v>
      </c>
      <c r="C2341" s="1" t="s">
        <v>7703</v>
      </c>
      <c r="D2341" s="5" t="s">
        <v>7680</v>
      </c>
      <c r="E2341" s="5">
        <v>281</v>
      </c>
      <c r="F2341" s="5" t="s">
        <v>7</v>
      </c>
      <c r="G2341" s="9" t="s">
        <v>4840</v>
      </c>
      <c r="H2341" s="28">
        <v>64</v>
      </c>
      <c r="I2341" s="27">
        <v>87.983279999999979</v>
      </c>
      <c r="J2341" s="2" t="str">
        <f>IF(ISNA(VLOOKUP(B2341,DRILLTAP!A:E,1,FALSE)),"NOT FOUND",VLOOKUP(B2341,DRILLTAP!A:E,3,FALSE))</f>
        <v>82074010000</v>
      </c>
      <c r="K2341" s="5" t="str">
        <f>IF(ISNA(VLOOKUP(B2341,DRILLTAP!A:E,1,FALSE)),"NOT FOUND",VLOOKUP(B2341,DRILLTAP!A:E,4,FALSE))</f>
        <v>CH</v>
      </c>
      <c r="L2341" s="10">
        <f>IF(ISNA(VLOOKUP(B2341,DRILLTAP!A:E,1,FALSE)),"NOT FOUND",VLOOKUP(B2341,DRILLTAP!A:E,5,FALSE))</f>
        <v>0.14000000000000001</v>
      </c>
    </row>
    <row r="2342" spans="1:12" s="6" customFormat="1" ht="39.75" thickTop="1" thickBot="1">
      <c r="A2342" s="11"/>
      <c r="B2342" s="3" t="s">
        <v>1948</v>
      </c>
      <c r="C2342" s="1" t="s">
        <v>7704</v>
      </c>
      <c r="D2342" s="5" t="s">
        <v>7680</v>
      </c>
      <c r="E2342" s="5">
        <v>281</v>
      </c>
      <c r="F2342" s="5" t="s">
        <v>7</v>
      </c>
      <c r="G2342" s="9" t="s">
        <v>4841</v>
      </c>
      <c r="H2342" s="28">
        <v>78</v>
      </c>
      <c r="I2342" s="27">
        <v>107.22962249999999</v>
      </c>
      <c r="J2342" s="2" t="str">
        <f>IF(ISNA(VLOOKUP(B2342,DRILLTAP!A:E,1,FALSE)),"NOT FOUND",VLOOKUP(B2342,DRILLTAP!A:E,3,FALSE))</f>
        <v>82074010000</v>
      </c>
      <c r="K2342" s="5" t="str">
        <f>IF(ISNA(VLOOKUP(B2342,DRILLTAP!A:E,1,FALSE)),"NOT FOUND",VLOOKUP(B2342,DRILLTAP!A:E,4,FALSE))</f>
        <v>CH</v>
      </c>
      <c r="L2342" s="10">
        <f>IF(ISNA(VLOOKUP(B2342,DRILLTAP!A:E,1,FALSE)),"NOT FOUND",VLOOKUP(B2342,DRILLTAP!A:E,5,FALSE))</f>
        <v>0.20100000000000001</v>
      </c>
    </row>
    <row r="2343" spans="1:12" s="6" customFormat="1" ht="39.75" thickTop="1" thickBot="1">
      <c r="A2343" s="11"/>
      <c r="B2343" s="3" t="s">
        <v>1949</v>
      </c>
      <c r="C2343" s="1" t="s">
        <v>7705</v>
      </c>
      <c r="D2343" s="5" t="s">
        <v>7680</v>
      </c>
      <c r="E2343" s="5">
        <v>281</v>
      </c>
      <c r="F2343" s="5" t="s">
        <v>7</v>
      </c>
      <c r="G2343" s="9" t="s">
        <v>4842</v>
      </c>
      <c r="H2343" s="28">
        <v>92</v>
      </c>
      <c r="I2343" s="27">
        <v>126.475965</v>
      </c>
      <c r="J2343" s="2" t="str">
        <f>IF(ISNA(VLOOKUP(B2343,DRILLTAP!A:E,1,FALSE)),"NOT FOUND",VLOOKUP(B2343,DRILLTAP!A:E,3,FALSE))</f>
        <v>82074010000</v>
      </c>
      <c r="K2343" s="5" t="str">
        <f>IF(ISNA(VLOOKUP(B2343,DRILLTAP!A:E,1,FALSE)),"NOT FOUND",VLOOKUP(B2343,DRILLTAP!A:E,4,FALSE))</f>
        <v>CH</v>
      </c>
      <c r="L2343" s="10">
        <f>IF(ISNA(VLOOKUP(B2343,DRILLTAP!A:E,1,FALSE)),"NOT FOUND",VLOOKUP(B2343,DRILLTAP!A:E,5,FALSE))</f>
        <v>0.251</v>
      </c>
    </row>
    <row r="2344" spans="1:12" s="6" customFormat="1" ht="39.75" thickTop="1" thickBot="1">
      <c r="A2344" s="11"/>
      <c r="B2344" s="3" t="s">
        <v>1950</v>
      </c>
      <c r="C2344" s="1" t="s">
        <v>7706</v>
      </c>
      <c r="D2344" s="5" t="s">
        <v>7680</v>
      </c>
      <c r="E2344" s="5">
        <v>281</v>
      </c>
      <c r="F2344" s="5" t="s">
        <v>7</v>
      </c>
      <c r="G2344" s="9" t="s">
        <v>4843</v>
      </c>
      <c r="H2344" s="28">
        <v>108</v>
      </c>
      <c r="I2344" s="27">
        <v>148.47178499999998</v>
      </c>
      <c r="J2344" s="2" t="str">
        <f>IF(ISNA(VLOOKUP(B2344,DRILLTAP!A:E,1,FALSE)),"NOT FOUND",VLOOKUP(B2344,DRILLTAP!A:E,3,FALSE))</f>
        <v>82074010000</v>
      </c>
      <c r="K2344" s="5" t="str">
        <f>IF(ISNA(VLOOKUP(B2344,DRILLTAP!A:E,1,FALSE)),"NOT FOUND",VLOOKUP(B2344,DRILLTAP!A:E,4,FALSE))</f>
        <v>CH</v>
      </c>
      <c r="L2344" s="10">
        <f>IF(ISNA(VLOOKUP(B2344,DRILLTAP!A:E,1,FALSE)),"NOT FOUND",VLOOKUP(B2344,DRILLTAP!A:E,5,FALSE))</f>
        <v>0.313</v>
      </c>
    </row>
    <row r="2345" spans="1:12" s="6" customFormat="1" ht="52.5" thickTop="1" thickBot="1">
      <c r="A2345" s="11"/>
      <c r="B2345" s="3" t="s">
        <v>1951</v>
      </c>
      <c r="C2345" s="1" t="s">
        <v>7710</v>
      </c>
      <c r="D2345" s="5" t="s">
        <v>7680</v>
      </c>
      <c r="E2345" s="5">
        <v>279</v>
      </c>
      <c r="F2345" s="5" t="s">
        <v>7</v>
      </c>
      <c r="G2345" s="9" t="s">
        <v>4844</v>
      </c>
      <c r="H2345" s="28">
        <v>26.1</v>
      </c>
      <c r="I2345" s="27">
        <v>35.880681374999995</v>
      </c>
      <c r="J2345" s="2" t="str">
        <f>IF(ISNA(VLOOKUP(B2345,DRILLTAP!A:E,1,FALSE)),"NOT FOUND",VLOOKUP(B2345,DRILLTAP!A:E,3,FALSE))</f>
        <v>82074010000</v>
      </c>
      <c r="K2345" s="5" t="str">
        <f>IF(ISNA(VLOOKUP(B2345,DRILLTAP!A:E,1,FALSE)),"NOT FOUND",VLOOKUP(B2345,DRILLTAP!A:E,4,FALSE))</f>
        <v>CH</v>
      </c>
      <c r="L2345" s="10">
        <f>IF(ISNA(VLOOKUP(B2345,DRILLTAP!A:E,1,FALSE)),"NOT FOUND",VLOOKUP(B2345,DRILLTAP!A:E,5,FALSE))</f>
        <v>3.0000000000000001E-3</v>
      </c>
    </row>
    <row r="2346" spans="1:12" s="6" customFormat="1" ht="52.5" thickTop="1" thickBot="1">
      <c r="A2346" s="11"/>
      <c r="B2346" s="3" t="s">
        <v>1952</v>
      </c>
      <c r="C2346" s="1" t="s">
        <v>7711</v>
      </c>
      <c r="D2346" s="5" t="s">
        <v>7680</v>
      </c>
      <c r="E2346" s="5">
        <v>279</v>
      </c>
      <c r="F2346" s="5" t="s">
        <v>7</v>
      </c>
      <c r="G2346" s="9" t="s">
        <v>4845</v>
      </c>
      <c r="H2346" s="28">
        <v>26.1</v>
      </c>
      <c r="I2346" s="27">
        <v>35.880681374999995</v>
      </c>
      <c r="J2346" s="2" t="str">
        <f>IF(ISNA(VLOOKUP(B2346,DRILLTAP!A:E,1,FALSE)),"NOT FOUND",VLOOKUP(B2346,DRILLTAP!A:E,3,FALSE))</f>
        <v>82074010000</v>
      </c>
      <c r="K2346" s="5" t="str">
        <f>IF(ISNA(VLOOKUP(B2346,DRILLTAP!A:E,1,FALSE)),"NOT FOUND",VLOOKUP(B2346,DRILLTAP!A:E,4,FALSE))</f>
        <v>CH</v>
      </c>
      <c r="L2346" s="10">
        <f>IF(ISNA(VLOOKUP(B2346,DRILLTAP!A:E,1,FALSE)),"NOT FOUND",VLOOKUP(B2346,DRILLTAP!A:E,5,FALSE))</f>
        <v>3.0000000000000001E-3</v>
      </c>
    </row>
    <row r="2347" spans="1:12" s="6" customFormat="1" ht="52.5" thickTop="1" thickBot="1">
      <c r="A2347" s="11"/>
      <c r="B2347" s="3" t="s">
        <v>1953</v>
      </c>
      <c r="C2347" s="1" t="s">
        <v>7712</v>
      </c>
      <c r="D2347" s="5" t="s">
        <v>7680</v>
      </c>
      <c r="E2347" s="5">
        <v>279</v>
      </c>
      <c r="F2347" s="5" t="s">
        <v>7</v>
      </c>
      <c r="G2347" s="9" t="s">
        <v>4846</v>
      </c>
      <c r="H2347" s="28">
        <v>26.1</v>
      </c>
      <c r="I2347" s="27">
        <v>35.880681374999995</v>
      </c>
      <c r="J2347" s="2" t="str">
        <f>IF(ISNA(VLOOKUP(B2347,DRILLTAP!A:E,1,FALSE)),"NOT FOUND",VLOOKUP(B2347,DRILLTAP!A:E,3,FALSE))</f>
        <v>82074010000</v>
      </c>
      <c r="K2347" s="5" t="str">
        <f>IF(ISNA(VLOOKUP(B2347,DRILLTAP!A:E,1,FALSE)),"NOT FOUND",VLOOKUP(B2347,DRILLTAP!A:E,4,FALSE))</f>
        <v>CH</v>
      </c>
      <c r="L2347" s="10">
        <f>IF(ISNA(VLOOKUP(B2347,DRILLTAP!A:E,1,FALSE)),"NOT FOUND",VLOOKUP(B2347,DRILLTAP!A:E,5,FALSE))</f>
        <v>3.0000000000000001E-3</v>
      </c>
    </row>
    <row r="2348" spans="1:12" s="6" customFormat="1" ht="52.5" thickTop="1" thickBot="1">
      <c r="A2348" s="11"/>
      <c r="B2348" s="3" t="s">
        <v>1954</v>
      </c>
      <c r="C2348" s="1" t="s">
        <v>7713</v>
      </c>
      <c r="D2348" s="5" t="s">
        <v>7680</v>
      </c>
      <c r="E2348" s="5">
        <v>279</v>
      </c>
      <c r="F2348" s="5" t="s">
        <v>7</v>
      </c>
      <c r="G2348" s="9" t="s">
        <v>4847</v>
      </c>
      <c r="H2348" s="28">
        <v>23.1</v>
      </c>
      <c r="I2348" s="27">
        <v>31.756465124999995</v>
      </c>
      <c r="J2348" s="2" t="str">
        <f>IF(ISNA(VLOOKUP(B2348,DRILLTAP!A:E,1,FALSE)),"NOT FOUND",VLOOKUP(B2348,DRILLTAP!A:E,3,FALSE))</f>
        <v>82074010000</v>
      </c>
      <c r="K2348" s="5" t="str">
        <f>IF(ISNA(VLOOKUP(B2348,DRILLTAP!A:E,1,FALSE)),"NOT FOUND",VLOOKUP(B2348,DRILLTAP!A:E,4,FALSE))</f>
        <v>CH</v>
      </c>
      <c r="L2348" s="10">
        <f>IF(ISNA(VLOOKUP(B2348,DRILLTAP!A:E,1,FALSE)),"NOT FOUND",VLOOKUP(B2348,DRILLTAP!A:E,5,FALSE))</f>
        <v>4.0000000000000001E-3</v>
      </c>
    </row>
    <row r="2349" spans="1:12" s="6" customFormat="1" ht="52.5" thickTop="1" thickBot="1">
      <c r="A2349" s="11"/>
      <c r="B2349" s="3" t="s">
        <v>1955</v>
      </c>
      <c r="C2349" s="1" t="s">
        <v>7714</v>
      </c>
      <c r="D2349" s="5" t="s">
        <v>7680</v>
      </c>
      <c r="E2349" s="5">
        <v>279</v>
      </c>
      <c r="F2349" s="5" t="s">
        <v>7</v>
      </c>
      <c r="G2349" s="9" t="s">
        <v>4848</v>
      </c>
      <c r="H2349" s="28">
        <v>23.1</v>
      </c>
      <c r="I2349" s="27">
        <v>31.756465124999995</v>
      </c>
      <c r="J2349" s="2" t="str">
        <f>IF(ISNA(VLOOKUP(B2349,DRILLTAP!A:E,1,FALSE)),"NOT FOUND",VLOOKUP(B2349,DRILLTAP!A:E,3,FALSE))</f>
        <v>82074010000</v>
      </c>
      <c r="K2349" s="5" t="str">
        <f>IF(ISNA(VLOOKUP(B2349,DRILLTAP!A:E,1,FALSE)),"NOT FOUND",VLOOKUP(B2349,DRILLTAP!A:E,4,FALSE))</f>
        <v>CH</v>
      </c>
      <c r="L2349" s="10">
        <f>IF(ISNA(VLOOKUP(B2349,DRILLTAP!A:E,1,FALSE)),"NOT FOUND",VLOOKUP(B2349,DRILLTAP!A:E,5,FALSE))</f>
        <v>4.0000000000000001E-3</v>
      </c>
    </row>
    <row r="2350" spans="1:12" s="6" customFormat="1" ht="52.5" thickTop="1" thickBot="1">
      <c r="A2350" s="11"/>
      <c r="B2350" s="3" t="s">
        <v>1956</v>
      </c>
      <c r="C2350" s="1" t="s">
        <v>7715</v>
      </c>
      <c r="D2350" s="5" t="s">
        <v>7680</v>
      </c>
      <c r="E2350" s="5">
        <v>279</v>
      </c>
      <c r="F2350" s="5" t="s">
        <v>7</v>
      </c>
      <c r="G2350" s="9" t="s">
        <v>4849</v>
      </c>
      <c r="H2350" s="28">
        <v>23.1</v>
      </c>
      <c r="I2350" s="27">
        <v>31.756465124999995</v>
      </c>
      <c r="J2350" s="2" t="str">
        <f>IF(ISNA(VLOOKUP(B2350,DRILLTAP!A:E,1,FALSE)),"NOT FOUND",VLOOKUP(B2350,DRILLTAP!A:E,3,FALSE))</f>
        <v>82074010000</v>
      </c>
      <c r="K2350" s="5" t="str">
        <f>IF(ISNA(VLOOKUP(B2350,DRILLTAP!A:E,1,FALSE)),"NOT FOUND",VLOOKUP(B2350,DRILLTAP!A:E,4,FALSE))</f>
        <v>CH</v>
      </c>
      <c r="L2350" s="10">
        <f>IF(ISNA(VLOOKUP(B2350,DRILLTAP!A:E,1,FALSE)),"NOT FOUND",VLOOKUP(B2350,DRILLTAP!A:E,5,FALSE))</f>
        <v>4.0000000000000001E-3</v>
      </c>
    </row>
    <row r="2351" spans="1:12" s="6" customFormat="1" ht="52.5" thickTop="1" thickBot="1">
      <c r="A2351" s="11"/>
      <c r="B2351" s="3" t="s">
        <v>1957</v>
      </c>
      <c r="C2351" s="1" t="s">
        <v>7716</v>
      </c>
      <c r="D2351" s="5" t="s">
        <v>7680</v>
      </c>
      <c r="E2351" s="5">
        <v>279</v>
      </c>
      <c r="F2351" s="5" t="s">
        <v>7</v>
      </c>
      <c r="G2351" s="9" t="s">
        <v>4850</v>
      </c>
      <c r="H2351" s="28">
        <v>20.5</v>
      </c>
      <c r="I2351" s="27">
        <v>28.182144374999993</v>
      </c>
      <c r="J2351" s="2" t="str">
        <f>IF(ISNA(VLOOKUP(B2351,DRILLTAP!A:E,1,FALSE)),"NOT FOUND",VLOOKUP(B2351,DRILLTAP!A:E,3,FALSE))</f>
        <v>82074010000</v>
      </c>
      <c r="K2351" s="5" t="str">
        <f>IF(ISNA(VLOOKUP(B2351,DRILLTAP!A:E,1,FALSE)),"NOT FOUND",VLOOKUP(B2351,DRILLTAP!A:E,4,FALSE))</f>
        <v>CH</v>
      </c>
      <c r="L2351" s="10">
        <f>IF(ISNA(VLOOKUP(B2351,DRILLTAP!A:E,1,FALSE)),"NOT FOUND",VLOOKUP(B2351,DRILLTAP!A:E,5,FALSE))</f>
        <v>4.0000000000000001E-3</v>
      </c>
    </row>
    <row r="2352" spans="1:12" s="6" customFormat="1" ht="52.5" thickTop="1" thickBot="1">
      <c r="A2352" s="11"/>
      <c r="B2352" s="3" t="s">
        <v>1958</v>
      </c>
      <c r="C2352" s="1" t="s">
        <v>7717</v>
      </c>
      <c r="D2352" s="5" t="s">
        <v>7680</v>
      </c>
      <c r="E2352" s="5">
        <v>279</v>
      </c>
      <c r="F2352" s="5" t="s">
        <v>7</v>
      </c>
      <c r="G2352" s="9" t="s">
        <v>4851</v>
      </c>
      <c r="H2352" s="28">
        <v>20.5</v>
      </c>
      <c r="I2352" s="27">
        <v>28.182144374999993</v>
      </c>
      <c r="J2352" s="2" t="str">
        <f>IF(ISNA(VLOOKUP(B2352,DRILLTAP!A:E,1,FALSE)),"NOT FOUND",VLOOKUP(B2352,DRILLTAP!A:E,3,FALSE))</f>
        <v>82074010000</v>
      </c>
      <c r="K2352" s="5" t="str">
        <f>IF(ISNA(VLOOKUP(B2352,DRILLTAP!A:E,1,FALSE)),"NOT FOUND",VLOOKUP(B2352,DRILLTAP!A:E,4,FALSE))</f>
        <v>CH</v>
      </c>
      <c r="L2352" s="10">
        <f>IF(ISNA(VLOOKUP(B2352,DRILLTAP!A:E,1,FALSE)),"NOT FOUND",VLOOKUP(B2352,DRILLTAP!A:E,5,FALSE))</f>
        <v>4.0000000000000001E-3</v>
      </c>
    </row>
    <row r="2353" spans="1:12" s="6" customFormat="1" ht="52.5" thickTop="1" thickBot="1">
      <c r="A2353" s="11"/>
      <c r="B2353" s="3" t="s">
        <v>1959</v>
      </c>
      <c r="C2353" s="1" t="s">
        <v>7718</v>
      </c>
      <c r="D2353" s="5" t="s">
        <v>7680</v>
      </c>
      <c r="E2353" s="5">
        <v>279</v>
      </c>
      <c r="F2353" s="5" t="s">
        <v>7</v>
      </c>
      <c r="G2353" s="9" t="s">
        <v>4852</v>
      </c>
      <c r="H2353" s="28">
        <v>18.899999999999999</v>
      </c>
      <c r="I2353" s="27">
        <v>25.982562375000001</v>
      </c>
      <c r="J2353" s="2" t="str">
        <f>IF(ISNA(VLOOKUP(B2353,DRILLTAP!A:E,1,FALSE)),"NOT FOUND",VLOOKUP(B2353,DRILLTAP!A:E,3,FALSE))</f>
        <v>82074010000</v>
      </c>
      <c r="K2353" s="5" t="str">
        <f>IF(ISNA(VLOOKUP(B2353,DRILLTAP!A:E,1,FALSE)),"NOT FOUND",VLOOKUP(B2353,DRILLTAP!A:E,4,FALSE))</f>
        <v>CH</v>
      </c>
      <c r="L2353" s="10">
        <f>IF(ISNA(VLOOKUP(B2353,DRILLTAP!A:E,1,FALSE)),"NOT FOUND",VLOOKUP(B2353,DRILLTAP!A:E,5,FALSE))</f>
        <v>6.0000000000000001E-3</v>
      </c>
    </row>
    <row r="2354" spans="1:12" s="6" customFormat="1" ht="52.5" thickTop="1" thickBot="1">
      <c r="A2354" s="11"/>
      <c r="B2354" s="3" t="s">
        <v>1960</v>
      </c>
      <c r="C2354" s="1" t="s">
        <v>7719</v>
      </c>
      <c r="D2354" s="5" t="s">
        <v>7680</v>
      </c>
      <c r="E2354" s="5">
        <v>279</v>
      </c>
      <c r="F2354" s="5" t="s">
        <v>7</v>
      </c>
      <c r="G2354" s="9" t="s">
        <v>4853</v>
      </c>
      <c r="H2354" s="28">
        <v>18.899999999999999</v>
      </c>
      <c r="I2354" s="27">
        <v>25.982562375000001</v>
      </c>
      <c r="J2354" s="2" t="str">
        <f>IF(ISNA(VLOOKUP(B2354,DRILLTAP!A:E,1,FALSE)),"NOT FOUND",VLOOKUP(B2354,DRILLTAP!A:E,3,FALSE))</f>
        <v>82074010000</v>
      </c>
      <c r="K2354" s="5" t="str">
        <f>IF(ISNA(VLOOKUP(B2354,DRILLTAP!A:E,1,FALSE)),"NOT FOUND",VLOOKUP(B2354,DRILLTAP!A:E,4,FALSE))</f>
        <v>CH</v>
      </c>
      <c r="L2354" s="10">
        <f>IF(ISNA(VLOOKUP(B2354,DRILLTAP!A:E,1,FALSE)),"NOT FOUND",VLOOKUP(B2354,DRILLTAP!A:E,5,FALSE))</f>
        <v>6.0000000000000001E-3</v>
      </c>
    </row>
    <row r="2355" spans="1:12" s="6" customFormat="1" ht="52.5" thickTop="1" thickBot="1">
      <c r="A2355" s="11"/>
      <c r="B2355" s="3" t="s">
        <v>1961</v>
      </c>
      <c r="C2355" s="1" t="s">
        <v>7720</v>
      </c>
      <c r="D2355" s="5" t="s">
        <v>7680</v>
      </c>
      <c r="E2355" s="5">
        <v>279</v>
      </c>
      <c r="F2355" s="5" t="s">
        <v>7</v>
      </c>
      <c r="G2355" s="9" t="s">
        <v>4854</v>
      </c>
      <c r="H2355" s="28">
        <v>18.899999999999999</v>
      </c>
      <c r="I2355" s="27">
        <v>25.982562375000001</v>
      </c>
      <c r="J2355" s="2" t="str">
        <f>IF(ISNA(VLOOKUP(B2355,DRILLTAP!A:E,1,FALSE)),"NOT FOUND",VLOOKUP(B2355,DRILLTAP!A:E,3,FALSE))</f>
        <v>82074010000</v>
      </c>
      <c r="K2355" s="5" t="str">
        <f>IF(ISNA(VLOOKUP(B2355,DRILLTAP!A:E,1,FALSE)),"NOT FOUND",VLOOKUP(B2355,DRILLTAP!A:E,4,FALSE))</f>
        <v>CH</v>
      </c>
      <c r="L2355" s="10">
        <f>IF(ISNA(VLOOKUP(B2355,DRILLTAP!A:E,1,FALSE)),"NOT FOUND",VLOOKUP(B2355,DRILLTAP!A:E,5,FALSE))</f>
        <v>8.0000000000000002E-3</v>
      </c>
    </row>
    <row r="2356" spans="1:12" s="6" customFormat="1" ht="52.5" thickTop="1" thickBot="1">
      <c r="A2356" s="11"/>
      <c r="B2356" s="3" t="s">
        <v>1962</v>
      </c>
      <c r="C2356" s="1" t="s">
        <v>7721</v>
      </c>
      <c r="D2356" s="5" t="s">
        <v>7680</v>
      </c>
      <c r="E2356" s="5">
        <v>279</v>
      </c>
      <c r="F2356" s="5" t="s">
        <v>7</v>
      </c>
      <c r="G2356" s="9" t="s">
        <v>4855</v>
      </c>
      <c r="H2356" s="28">
        <v>18.899999999999999</v>
      </c>
      <c r="I2356" s="27">
        <v>25.982562375000001</v>
      </c>
      <c r="J2356" s="2" t="str">
        <f>IF(ISNA(VLOOKUP(B2356,DRILLTAP!A:E,1,FALSE)),"NOT FOUND",VLOOKUP(B2356,DRILLTAP!A:E,3,FALSE))</f>
        <v>82074010000</v>
      </c>
      <c r="K2356" s="5" t="str">
        <f>IF(ISNA(VLOOKUP(B2356,DRILLTAP!A:E,1,FALSE)),"NOT FOUND",VLOOKUP(B2356,DRILLTAP!A:E,4,FALSE))</f>
        <v>CH</v>
      </c>
      <c r="L2356" s="10">
        <f>IF(ISNA(VLOOKUP(B2356,DRILLTAP!A:E,1,FALSE)),"NOT FOUND",VLOOKUP(B2356,DRILLTAP!A:E,5,FALSE))</f>
        <v>1.2999999999999999E-2</v>
      </c>
    </row>
    <row r="2357" spans="1:12" s="6" customFormat="1" ht="52.5" thickTop="1" thickBot="1">
      <c r="A2357" s="11"/>
      <c r="B2357" s="3" t="s">
        <v>1963</v>
      </c>
      <c r="C2357" s="1" t="s">
        <v>7722</v>
      </c>
      <c r="D2357" s="5" t="s">
        <v>7680</v>
      </c>
      <c r="E2357" s="5">
        <v>279</v>
      </c>
      <c r="F2357" s="5" t="s">
        <v>7</v>
      </c>
      <c r="G2357" s="9" t="s">
        <v>4856</v>
      </c>
      <c r="H2357" s="28">
        <v>19.3</v>
      </c>
      <c r="I2357" s="27">
        <v>26.532457874999999</v>
      </c>
      <c r="J2357" s="2" t="str">
        <f>IF(ISNA(VLOOKUP(B2357,DRILLTAP!A:E,1,FALSE)),"NOT FOUND",VLOOKUP(B2357,DRILLTAP!A:E,3,FALSE))</f>
        <v>82074010000</v>
      </c>
      <c r="K2357" s="5" t="str">
        <f>IF(ISNA(VLOOKUP(B2357,DRILLTAP!A:E,1,FALSE)),"NOT FOUND",VLOOKUP(B2357,DRILLTAP!A:E,4,FALSE))</f>
        <v>CH</v>
      </c>
      <c r="L2357" s="10">
        <f>IF(ISNA(VLOOKUP(B2357,DRILLTAP!A:E,1,FALSE)),"NOT FOUND",VLOOKUP(B2357,DRILLTAP!A:E,5,FALSE))</f>
        <v>1.4E-2</v>
      </c>
    </row>
    <row r="2358" spans="1:12" s="6" customFormat="1" ht="52.5" thickTop="1" thickBot="1">
      <c r="A2358" s="11"/>
      <c r="B2358" s="3" t="s">
        <v>1964</v>
      </c>
      <c r="C2358" s="1" t="s">
        <v>7723</v>
      </c>
      <c r="D2358" s="5" t="s">
        <v>7680</v>
      </c>
      <c r="E2358" s="5">
        <v>279</v>
      </c>
      <c r="F2358" s="5" t="s">
        <v>7</v>
      </c>
      <c r="G2358" s="9" t="s">
        <v>4857</v>
      </c>
      <c r="H2358" s="28">
        <v>20.2</v>
      </c>
      <c r="I2358" s="27">
        <v>27.769722749999996</v>
      </c>
      <c r="J2358" s="2" t="str">
        <f>IF(ISNA(VLOOKUP(B2358,DRILLTAP!A:E,1,FALSE)),"NOT FOUND",VLOOKUP(B2358,DRILLTAP!A:E,3,FALSE))</f>
        <v>82074010000</v>
      </c>
      <c r="K2358" s="5" t="str">
        <f>IF(ISNA(VLOOKUP(B2358,DRILLTAP!A:E,1,FALSE)),"NOT FOUND",VLOOKUP(B2358,DRILLTAP!A:E,4,FALSE))</f>
        <v>CH</v>
      </c>
      <c r="L2358" s="10">
        <f>IF(ISNA(VLOOKUP(B2358,DRILLTAP!A:E,1,FALSE)),"NOT FOUND",VLOOKUP(B2358,DRILLTAP!A:E,5,FALSE))</f>
        <v>1.6E-2</v>
      </c>
    </row>
    <row r="2359" spans="1:12" s="6" customFormat="1" ht="52.5" thickTop="1" thickBot="1">
      <c r="A2359" s="11"/>
      <c r="B2359" s="3" t="s">
        <v>1965</v>
      </c>
      <c r="C2359" s="1" t="s">
        <v>7724</v>
      </c>
      <c r="D2359" s="5" t="s">
        <v>7680</v>
      </c>
      <c r="E2359" s="5">
        <v>279</v>
      </c>
      <c r="F2359" s="5" t="s">
        <v>7</v>
      </c>
      <c r="G2359" s="9" t="s">
        <v>4858</v>
      </c>
      <c r="H2359" s="28">
        <v>20.2</v>
      </c>
      <c r="I2359" s="27">
        <v>27.769722749999996</v>
      </c>
      <c r="J2359" s="2" t="str">
        <f>IF(ISNA(VLOOKUP(B2359,DRILLTAP!A:E,1,FALSE)),"NOT FOUND",VLOOKUP(B2359,DRILLTAP!A:E,3,FALSE))</f>
        <v>82074010000</v>
      </c>
      <c r="K2359" s="5" t="str">
        <f>IF(ISNA(VLOOKUP(B2359,DRILLTAP!A:E,1,FALSE)),"NOT FOUND",VLOOKUP(B2359,DRILLTAP!A:E,4,FALSE))</f>
        <v>CH</v>
      </c>
      <c r="L2359" s="10">
        <f>IF(ISNA(VLOOKUP(B2359,DRILLTAP!A:E,1,FALSE)),"NOT FOUND",VLOOKUP(B2359,DRILLTAP!A:E,5,FALSE))</f>
        <v>2.1999999999999999E-2</v>
      </c>
    </row>
    <row r="2360" spans="1:12" s="6" customFormat="1" ht="52.5" thickTop="1" thickBot="1">
      <c r="A2360" s="11"/>
      <c r="B2360" s="3" t="s">
        <v>1966</v>
      </c>
      <c r="C2360" s="1" t="s">
        <v>7725</v>
      </c>
      <c r="D2360" s="5" t="s">
        <v>7680</v>
      </c>
      <c r="E2360" s="5">
        <v>279</v>
      </c>
      <c r="F2360" s="5" t="s">
        <v>7</v>
      </c>
      <c r="G2360" s="9" t="s">
        <v>4859</v>
      </c>
      <c r="H2360" s="28">
        <v>24.3</v>
      </c>
      <c r="I2360" s="27">
        <v>33.406151625</v>
      </c>
      <c r="J2360" s="2" t="str">
        <f>IF(ISNA(VLOOKUP(B2360,DRILLTAP!A:E,1,FALSE)),"NOT FOUND",VLOOKUP(B2360,DRILLTAP!A:E,3,FALSE))</f>
        <v>82074010000</v>
      </c>
      <c r="K2360" s="5" t="str">
        <f>IF(ISNA(VLOOKUP(B2360,DRILLTAP!A:E,1,FALSE)),"NOT FOUND",VLOOKUP(B2360,DRILLTAP!A:E,4,FALSE))</f>
        <v>CH</v>
      </c>
      <c r="L2360" s="10">
        <f>IF(ISNA(VLOOKUP(B2360,DRILLTAP!A:E,1,FALSE)),"NOT FOUND",VLOOKUP(B2360,DRILLTAP!A:E,5,FALSE))</f>
        <v>2.9000000000000001E-2</v>
      </c>
    </row>
    <row r="2361" spans="1:12" s="6" customFormat="1" ht="52.5" thickTop="1" thickBot="1">
      <c r="A2361" s="11"/>
      <c r="B2361" s="3" t="s">
        <v>1967</v>
      </c>
      <c r="C2361" s="1" t="s">
        <v>7726</v>
      </c>
      <c r="D2361" s="5" t="s">
        <v>7680</v>
      </c>
      <c r="E2361" s="5">
        <v>279</v>
      </c>
      <c r="F2361" s="5" t="s">
        <v>7</v>
      </c>
      <c r="G2361" s="9" t="s">
        <v>4860</v>
      </c>
      <c r="H2361" s="28">
        <v>28.8</v>
      </c>
      <c r="I2361" s="27">
        <v>39.592475999999998</v>
      </c>
      <c r="J2361" s="2" t="str">
        <f>IF(ISNA(VLOOKUP(B2361,DRILLTAP!A:E,1,FALSE)),"NOT FOUND",VLOOKUP(B2361,DRILLTAP!A:E,3,FALSE))</f>
        <v>82074010000</v>
      </c>
      <c r="K2361" s="5" t="str">
        <f>IF(ISNA(VLOOKUP(B2361,DRILLTAP!A:E,1,FALSE)),"NOT FOUND",VLOOKUP(B2361,DRILLTAP!A:E,4,FALSE))</f>
        <v>CH</v>
      </c>
      <c r="L2361" s="10">
        <f>IF(ISNA(VLOOKUP(B2361,DRILLTAP!A:E,1,FALSE)),"NOT FOUND",VLOOKUP(B2361,DRILLTAP!A:E,5,FALSE))</f>
        <v>0.05</v>
      </c>
    </row>
    <row r="2362" spans="1:12" s="6" customFormat="1" ht="52.5" thickTop="1" thickBot="1">
      <c r="A2362" s="11"/>
      <c r="B2362" s="3" t="s">
        <v>1968</v>
      </c>
      <c r="C2362" s="1" t="s">
        <v>7727</v>
      </c>
      <c r="D2362" s="5" t="s">
        <v>7680</v>
      </c>
      <c r="E2362" s="5">
        <v>281</v>
      </c>
      <c r="F2362" s="5" t="s">
        <v>7</v>
      </c>
      <c r="G2362" s="9" t="s">
        <v>4861</v>
      </c>
      <c r="H2362" s="28">
        <v>36.6</v>
      </c>
      <c r="I2362" s="27">
        <v>50.31543825</v>
      </c>
      <c r="J2362" s="2" t="str">
        <f>IF(ISNA(VLOOKUP(B2362,DRILLTAP!A:E,1,FALSE)),"NOT FOUND",VLOOKUP(B2362,DRILLTAP!A:E,3,FALSE))</f>
        <v>82074010000</v>
      </c>
      <c r="K2362" s="5" t="str">
        <f>IF(ISNA(VLOOKUP(B2362,DRILLTAP!A:E,1,FALSE)),"NOT FOUND",VLOOKUP(B2362,DRILLTAP!A:E,4,FALSE))</f>
        <v>CH</v>
      </c>
      <c r="L2362" s="10">
        <f>IF(ISNA(VLOOKUP(B2362,DRILLTAP!A:E,1,FALSE)),"NOT FOUND",VLOOKUP(B2362,DRILLTAP!A:E,5,FALSE))</f>
        <v>5.1999999999999998E-2</v>
      </c>
    </row>
    <row r="2363" spans="1:12" s="6" customFormat="1" ht="52.5" thickTop="1" thickBot="1">
      <c r="A2363" s="11"/>
      <c r="B2363" s="3" t="s">
        <v>1969</v>
      </c>
      <c r="C2363" s="1" t="s">
        <v>7728</v>
      </c>
      <c r="D2363" s="5" t="s">
        <v>7680</v>
      </c>
      <c r="E2363" s="5">
        <v>281</v>
      </c>
      <c r="F2363" s="5" t="s">
        <v>7</v>
      </c>
      <c r="G2363" s="9" t="s">
        <v>4862</v>
      </c>
      <c r="H2363" s="28">
        <v>43.9</v>
      </c>
      <c r="I2363" s="27">
        <v>60.351031124999984</v>
      </c>
      <c r="J2363" s="2" t="str">
        <f>IF(ISNA(VLOOKUP(B2363,DRILLTAP!A:E,1,FALSE)),"NOT FOUND",VLOOKUP(B2363,DRILLTAP!A:E,3,FALSE))</f>
        <v>82074010000</v>
      </c>
      <c r="K2363" s="5" t="str">
        <f>IF(ISNA(VLOOKUP(B2363,DRILLTAP!A:E,1,FALSE)),"NOT FOUND",VLOOKUP(B2363,DRILLTAP!A:E,4,FALSE))</f>
        <v>CH</v>
      </c>
      <c r="L2363" s="10">
        <f>IF(ISNA(VLOOKUP(B2363,DRILLTAP!A:E,1,FALSE)),"NOT FOUND",VLOOKUP(B2363,DRILLTAP!A:E,5,FALSE))</f>
        <v>7.6999999999999999E-2</v>
      </c>
    </row>
    <row r="2364" spans="1:12" s="6" customFormat="1" ht="52.5" thickTop="1" thickBot="1">
      <c r="A2364" s="11"/>
      <c r="B2364" s="3" t="s">
        <v>1970</v>
      </c>
      <c r="C2364" s="1" t="s">
        <v>7729</v>
      </c>
      <c r="D2364" s="5" t="s">
        <v>7680</v>
      </c>
      <c r="E2364" s="5">
        <v>281</v>
      </c>
      <c r="F2364" s="5" t="s">
        <v>7</v>
      </c>
      <c r="G2364" s="9" t="s">
        <v>4863</v>
      </c>
      <c r="H2364" s="28">
        <v>53</v>
      </c>
      <c r="I2364" s="27">
        <v>72.861153749999986</v>
      </c>
      <c r="J2364" s="2" t="str">
        <f>IF(ISNA(VLOOKUP(B2364,DRILLTAP!A:E,1,FALSE)),"NOT FOUND",VLOOKUP(B2364,DRILLTAP!A:E,3,FALSE))</f>
        <v>82074010000</v>
      </c>
      <c r="K2364" s="5" t="str">
        <f>IF(ISNA(VLOOKUP(B2364,DRILLTAP!A:E,1,FALSE)),"NOT FOUND",VLOOKUP(B2364,DRILLTAP!A:E,4,FALSE))</f>
        <v>CH</v>
      </c>
      <c r="L2364" s="10">
        <f>IF(ISNA(VLOOKUP(B2364,DRILLTAP!A:E,1,FALSE)),"NOT FOUND",VLOOKUP(B2364,DRILLTAP!A:E,5,FALSE))</f>
        <v>9.4E-2</v>
      </c>
    </row>
    <row r="2365" spans="1:12" s="6" customFormat="1" ht="52.5" thickTop="1" thickBot="1">
      <c r="A2365" s="11"/>
      <c r="B2365" s="3" t="s">
        <v>1971</v>
      </c>
      <c r="C2365" s="1" t="s">
        <v>7730</v>
      </c>
      <c r="D2365" s="5" t="s">
        <v>7680</v>
      </c>
      <c r="E2365" s="5">
        <v>281</v>
      </c>
      <c r="F2365" s="5" t="s">
        <v>7</v>
      </c>
      <c r="G2365" s="9" t="s">
        <v>4864</v>
      </c>
      <c r="H2365" s="28">
        <v>66</v>
      </c>
      <c r="I2365" s="27">
        <v>90.732757499999991</v>
      </c>
      <c r="J2365" s="2" t="str">
        <f>IF(ISNA(VLOOKUP(B2365,DRILLTAP!A:E,1,FALSE)),"NOT FOUND",VLOOKUP(B2365,DRILLTAP!A:E,3,FALSE))</f>
        <v>82074010000</v>
      </c>
      <c r="K2365" s="5" t="str">
        <f>IF(ISNA(VLOOKUP(B2365,DRILLTAP!A:E,1,FALSE)),"NOT FOUND",VLOOKUP(B2365,DRILLTAP!A:E,4,FALSE))</f>
        <v>CH</v>
      </c>
      <c r="L2365" s="10">
        <f>IF(ISNA(VLOOKUP(B2365,DRILLTAP!A:E,1,FALSE)),"NOT FOUND",VLOOKUP(B2365,DRILLTAP!A:E,5,FALSE))</f>
        <v>0.14000000000000001</v>
      </c>
    </row>
    <row r="2366" spans="1:12" s="6" customFormat="1" ht="52.5" thickTop="1" thickBot="1">
      <c r="A2366" s="11"/>
      <c r="B2366" s="3" t="s">
        <v>1972</v>
      </c>
      <c r="C2366" s="1" t="s">
        <v>7731</v>
      </c>
      <c r="D2366" s="5" t="s">
        <v>7680</v>
      </c>
      <c r="E2366" s="5">
        <v>281</v>
      </c>
      <c r="F2366" s="5" t="s">
        <v>7</v>
      </c>
      <c r="G2366" s="9" t="s">
        <v>4865</v>
      </c>
      <c r="H2366" s="28">
        <v>80</v>
      </c>
      <c r="I2366" s="27">
        <v>109.97910000000002</v>
      </c>
      <c r="J2366" s="2" t="str">
        <f>IF(ISNA(VLOOKUP(B2366,DRILLTAP!A:E,1,FALSE)),"NOT FOUND",VLOOKUP(B2366,DRILLTAP!A:E,3,FALSE))</f>
        <v>82074010000</v>
      </c>
      <c r="K2366" s="5" t="str">
        <f>IF(ISNA(VLOOKUP(B2366,DRILLTAP!A:E,1,FALSE)),"NOT FOUND",VLOOKUP(B2366,DRILLTAP!A:E,4,FALSE))</f>
        <v>CH</v>
      </c>
      <c r="L2366" s="10">
        <f>IF(ISNA(VLOOKUP(B2366,DRILLTAP!A:E,1,FALSE)),"NOT FOUND",VLOOKUP(B2366,DRILLTAP!A:E,5,FALSE))</f>
        <v>0.20200000000000001</v>
      </c>
    </row>
    <row r="2367" spans="1:12" s="6" customFormat="1" ht="52.5" thickTop="1" thickBot="1">
      <c r="A2367" s="11"/>
      <c r="B2367" s="3" t="s">
        <v>1973</v>
      </c>
      <c r="C2367" s="1" t="s">
        <v>7732</v>
      </c>
      <c r="D2367" s="5" t="s">
        <v>7680</v>
      </c>
      <c r="E2367" s="5">
        <v>281</v>
      </c>
      <c r="F2367" s="5" t="s">
        <v>7</v>
      </c>
      <c r="G2367" s="9" t="s">
        <v>4866</v>
      </c>
      <c r="H2367" s="28">
        <v>94</v>
      </c>
      <c r="I2367" s="27">
        <v>129.22544249999999</v>
      </c>
      <c r="J2367" s="2" t="str">
        <f>IF(ISNA(VLOOKUP(B2367,DRILLTAP!A:E,1,FALSE)),"NOT FOUND",VLOOKUP(B2367,DRILLTAP!A:E,3,FALSE))</f>
        <v>82074010000</v>
      </c>
      <c r="K2367" s="5" t="str">
        <f>IF(ISNA(VLOOKUP(B2367,DRILLTAP!A:E,1,FALSE)),"NOT FOUND",VLOOKUP(B2367,DRILLTAP!A:E,4,FALSE))</f>
        <v>CH</v>
      </c>
      <c r="L2367" s="10">
        <f>IF(ISNA(VLOOKUP(B2367,DRILLTAP!A:E,1,FALSE)),"NOT FOUND",VLOOKUP(B2367,DRILLTAP!A:E,5,FALSE))</f>
        <v>0.25600000000000001</v>
      </c>
    </row>
    <row r="2368" spans="1:12" s="6" customFormat="1" ht="52.5" thickTop="1" thickBot="1">
      <c r="A2368" s="11"/>
      <c r="B2368" s="3" t="s">
        <v>1974</v>
      </c>
      <c r="C2368" s="1" t="s">
        <v>7733</v>
      </c>
      <c r="D2368" s="5" t="s">
        <v>7680</v>
      </c>
      <c r="E2368" s="5">
        <v>281</v>
      </c>
      <c r="F2368" s="5" t="s">
        <v>7</v>
      </c>
      <c r="G2368" s="9" t="s">
        <v>4867</v>
      </c>
      <c r="H2368" s="28">
        <v>111</v>
      </c>
      <c r="I2368" s="27">
        <v>152.59600125</v>
      </c>
      <c r="J2368" s="2" t="str">
        <f>IF(ISNA(VLOOKUP(B2368,DRILLTAP!A:E,1,FALSE)),"NOT FOUND",VLOOKUP(B2368,DRILLTAP!A:E,3,FALSE))</f>
        <v>82074010000</v>
      </c>
      <c r="K2368" s="5" t="str">
        <f>IF(ISNA(VLOOKUP(B2368,DRILLTAP!A:E,1,FALSE)),"NOT FOUND",VLOOKUP(B2368,DRILLTAP!A:E,4,FALSE))</f>
        <v>CH</v>
      </c>
      <c r="L2368" s="10">
        <f>IF(ISNA(VLOOKUP(B2368,DRILLTAP!A:E,1,FALSE)),"NOT FOUND",VLOOKUP(B2368,DRILLTAP!A:E,5,FALSE))</f>
        <v>0.31</v>
      </c>
    </row>
    <row r="2369" spans="1:12" s="6" customFormat="1" ht="52.5" thickTop="1" thickBot="1">
      <c r="A2369" s="11"/>
      <c r="B2369" s="3" t="s">
        <v>1975</v>
      </c>
      <c r="C2369" s="1" t="s">
        <v>7734</v>
      </c>
      <c r="D2369" s="5"/>
      <c r="E2369" s="5">
        <v>283</v>
      </c>
      <c r="F2369" s="5" t="s">
        <v>7</v>
      </c>
      <c r="G2369" s="9" t="s">
        <v>4868</v>
      </c>
      <c r="H2369" s="28">
        <v>27.1</v>
      </c>
      <c r="I2369" s="27">
        <v>37.255420125000001</v>
      </c>
      <c r="J2369" s="2" t="str">
        <f>IF(ISNA(VLOOKUP(B2369,DRILLTAP!A:E,1,FALSE)),"NOT FOUND",VLOOKUP(B2369,DRILLTAP!A:E,3,FALSE))</f>
        <v>82074010000</v>
      </c>
      <c r="K2369" s="5" t="str">
        <f>IF(ISNA(VLOOKUP(B2369,DRILLTAP!A:E,1,FALSE)),"NOT FOUND",VLOOKUP(B2369,DRILLTAP!A:E,4,FALSE))</f>
        <v>CH</v>
      </c>
      <c r="L2369" s="10">
        <f>IF(ISNA(VLOOKUP(B2369,DRILLTAP!A:E,1,FALSE)),"NOT FOUND",VLOOKUP(B2369,DRILLTAP!A:E,5,FALSE))</f>
        <v>8.9999999999999993E-3</v>
      </c>
    </row>
    <row r="2370" spans="1:12" s="6" customFormat="1" ht="52.5" thickTop="1" thickBot="1">
      <c r="A2370" s="11"/>
      <c r="B2370" s="3" t="s">
        <v>1976</v>
      </c>
      <c r="C2370" s="1" t="s">
        <v>7735</v>
      </c>
      <c r="D2370" s="5"/>
      <c r="E2370" s="5">
        <v>283</v>
      </c>
      <c r="F2370" s="5" t="s">
        <v>7</v>
      </c>
      <c r="G2370" s="9" t="s">
        <v>4869</v>
      </c>
      <c r="H2370" s="28">
        <v>27.1</v>
      </c>
      <c r="I2370" s="27">
        <v>37.255420125000001</v>
      </c>
      <c r="J2370" s="2" t="str">
        <f>IF(ISNA(VLOOKUP(B2370,DRILLTAP!A:E,1,FALSE)),"NOT FOUND",VLOOKUP(B2370,DRILLTAP!A:E,3,FALSE))</f>
        <v>82074010000</v>
      </c>
      <c r="K2370" s="5" t="str">
        <f>IF(ISNA(VLOOKUP(B2370,DRILLTAP!A:E,1,FALSE)),"NOT FOUND",VLOOKUP(B2370,DRILLTAP!A:E,4,FALSE))</f>
        <v>CH</v>
      </c>
      <c r="L2370" s="10">
        <f>IF(ISNA(VLOOKUP(B2370,DRILLTAP!A:E,1,FALSE)),"NOT FOUND",VLOOKUP(B2370,DRILLTAP!A:E,5,FALSE))</f>
        <v>1.7999999999999999E-2</v>
      </c>
    </row>
    <row r="2371" spans="1:12" s="6" customFormat="1" ht="52.5" thickTop="1" thickBot="1">
      <c r="A2371" s="11"/>
      <c r="B2371" s="3" t="s">
        <v>1977</v>
      </c>
      <c r="C2371" s="1" t="s">
        <v>7736</v>
      </c>
      <c r="D2371" s="5"/>
      <c r="E2371" s="5">
        <v>283</v>
      </c>
      <c r="F2371" s="5" t="s">
        <v>7</v>
      </c>
      <c r="G2371" s="9" t="s">
        <v>4870</v>
      </c>
      <c r="H2371" s="28">
        <v>27.6</v>
      </c>
      <c r="I2371" s="27">
        <v>37.942789499999996</v>
      </c>
      <c r="J2371" s="2" t="str">
        <f>IF(ISNA(VLOOKUP(B2371,DRILLTAP!A:E,1,FALSE)),"NOT FOUND",VLOOKUP(B2371,DRILLTAP!A:E,3,FALSE))</f>
        <v>82074010000</v>
      </c>
      <c r="K2371" s="5" t="str">
        <f>IF(ISNA(VLOOKUP(B2371,DRILLTAP!A:E,1,FALSE)),"NOT FOUND",VLOOKUP(B2371,DRILLTAP!A:E,4,FALSE))</f>
        <v>CH</v>
      </c>
      <c r="L2371" s="10">
        <f>IF(ISNA(VLOOKUP(B2371,DRILLTAP!A:E,1,FALSE)),"NOT FOUND",VLOOKUP(B2371,DRILLTAP!A:E,5,FALSE))</f>
        <v>3.1E-2</v>
      </c>
    </row>
    <row r="2372" spans="1:12" s="6" customFormat="1" ht="52.5" thickTop="1" thickBot="1">
      <c r="A2372" s="11"/>
      <c r="B2372" s="3" t="s">
        <v>1978</v>
      </c>
      <c r="C2372" s="1" t="s">
        <v>7737</v>
      </c>
      <c r="D2372" s="5"/>
      <c r="E2372" s="5">
        <v>283</v>
      </c>
      <c r="F2372" s="5" t="s">
        <v>7</v>
      </c>
      <c r="G2372" s="9" t="s">
        <v>4871</v>
      </c>
      <c r="H2372" s="28">
        <v>28.8</v>
      </c>
      <c r="I2372" s="27">
        <v>39.592475999999998</v>
      </c>
      <c r="J2372" s="2" t="str">
        <f>IF(ISNA(VLOOKUP(B2372,DRILLTAP!A:E,1,FALSE)),"NOT FOUND",VLOOKUP(B2372,DRILLTAP!A:E,3,FALSE))</f>
        <v>82074010000</v>
      </c>
      <c r="K2372" s="5" t="str">
        <f>IF(ISNA(VLOOKUP(B2372,DRILLTAP!A:E,1,FALSE)),"NOT FOUND",VLOOKUP(B2372,DRILLTAP!A:E,4,FALSE))</f>
        <v>CH</v>
      </c>
      <c r="L2372" s="10">
        <f>IF(ISNA(VLOOKUP(B2372,DRILLTAP!A:E,1,FALSE)),"NOT FOUND",VLOOKUP(B2372,DRILLTAP!A:E,5,FALSE))</f>
        <v>3.5999999999999997E-2</v>
      </c>
    </row>
    <row r="2373" spans="1:12" s="6" customFormat="1" ht="52.5" thickTop="1" thickBot="1">
      <c r="A2373" s="11"/>
      <c r="B2373" s="3" t="s">
        <v>1979</v>
      </c>
      <c r="C2373" s="1" t="s">
        <v>7738</v>
      </c>
      <c r="D2373" s="5"/>
      <c r="E2373" s="5">
        <v>283</v>
      </c>
      <c r="F2373" s="5" t="s">
        <v>7</v>
      </c>
      <c r="G2373" s="9" t="s">
        <v>4872</v>
      </c>
      <c r="H2373" s="28">
        <v>34.700000000000003</v>
      </c>
      <c r="I2373" s="27">
        <v>47.703434624999993</v>
      </c>
      <c r="J2373" s="2" t="str">
        <f>IF(ISNA(VLOOKUP(B2373,DRILLTAP!A:E,1,FALSE)),"NOT FOUND",VLOOKUP(B2373,DRILLTAP!A:E,3,FALSE))</f>
        <v>82074010000</v>
      </c>
      <c r="K2373" s="5" t="str">
        <f>IF(ISNA(VLOOKUP(B2373,DRILLTAP!A:E,1,FALSE)),"NOT FOUND",VLOOKUP(B2373,DRILLTAP!A:E,4,FALSE))</f>
        <v>CH</v>
      </c>
      <c r="L2373" s="10">
        <f>IF(ISNA(VLOOKUP(B2373,DRILLTAP!A:E,1,FALSE)),"NOT FOUND",VLOOKUP(B2373,DRILLTAP!A:E,5,FALSE))</f>
        <v>6.9000000000000006E-2</v>
      </c>
    </row>
    <row r="2374" spans="1:12" s="6" customFormat="1" ht="52.5" thickTop="1" thickBot="1">
      <c r="A2374" s="11"/>
      <c r="B2374" s="3" t="s">
        <v>1980</v>
      </c>
      <c r="C2374" s="1" t="s">
        <v>7739</v>
      </c>
      <c r="D2374" s="5"/>
      <c r="E2374" s="5">
        <v>283</v>
      </c>
      <c r="F2374" s="5" t="s">
        <v>7</v>
      </c>
      <c r="G2374" s="9" t="s">
        <v>4873</v>
      </c>
      <c r="H2374" s="28">
        <v>40.200000000000003</v>
      </c>
      <c r="I2374" s="27">
        <v>55.26449774999999</v>
      </c>
      <c r="J2374" s="2" t="str">
        <f>IF(ISNA(VLOOKUP(B2374,DRILLTAP!A:E,1,FALSE)),"NOT FOUND",VLOOKUP(B2374,DRILLTAP!A:E,3,FALSE))</f>
        <v>82074010000</v>
      </c>
      <c r="K2374" s="5" t="str">
        <f>IF(ISNA(VLOOKUP(B2374,DRILLTAP!A:E,1,FALSE)),"NOT FOUND",VLOOKUP(B2374,DRILLTAP!A:E,4,FALSE))</f>
        <v>CH</v>
      </c>
      <c r="L2374" s="10">
        <f>IF(ISNA(VLOOKUP(B2374,DRILLTAP!A:E,1,FALSE)),"NOT FOUND",VLOOKUP(B2374,DRILLTAP!A:E,5,FALSE))</f>
        <v>0.11899999999999999</v>
      </c>
    </row>
    <row r="2375" spans="1:12" s="6" customFormat="1" ht="52.5" thickTop="1" thickBot="1">
      <c r="A2375" s="11"/>
      <c r="B2375" s="3" t="s">
        <v>1981</v>
      </c>
      <c r="C2375" s="1" t="s">
        <v>7734</v>
      </c>
      <c r="D2375" s="5"/>
      <c r="E2375" s="5">
        <v>285</v>
      </c>
      <c r="F2375" s="5" t="s">
        <v>7</v>
      </c>
      <c r="G2375" s="9" t="s">
        <v>4874</v>
      </c>
      <c r="H2375" s="28">
        <v>30.5</v>
      </c>
      <c r="I2375" s="27">
        <v>41.929531875000002</v>
      </c>
      <c r="J2375" s="2" t="str">
        <f>IF(ISNA(VLOOKUP(B2375,DRILLTAP!A:E,1,FALSE)),"NOT FOUND",VLOOKUP(B2375,DRILLTAP!A:E,3,FALSE))</f>
        <v>82074010000</v>
      </c>
      <c r="K2375" s="5" t="str">
        <f>IF(ISNA(VLOOKUP(B2375,DRILLTAP!A:E,1,FALSE)),"NOT FOUND",VLOOKUP(B2375,DRILLTAP!A:E,4,FALSE))</f>
        <v>CH</v>
      </c>
      <c r="L2375" s="10">
        <f>IF(ISNA(VLOOKUP(B2375,DRILLTAP!A:E,1,FALSE)),"NOT FOUND",VLOOKUP(B2375,DRILLTAP!A:E,5,FALSE))</f>
        <v>8.9999999999999993E-3</v>
      </c>
    </row>
    <row r="2376" spans="1:12" s="6" customFormat="1" ht="52.5" thickTop="1" thickBot="1">
      <c r="A2376" s="11"/>
      <c r="B2376" s="3" t="s">
        <v>1982</v>
      </c>
      <c r="C2376" s="1" t="s">
        <v>7735</v>
      </c>
      <c r="D2376" s="5"/>
      <c r="E2376" s="5">
        <v>285</v>
      </c>
      <c r="F2376" s="5" t="s">
        <v>7</v>
      </c>
      <c r="G2376" s="9" t="s">
        <v>4875</v>
      </c>
      <c r="H2376" s="28">
        <v>30.5</v>
      </c>
      <c r="I2376" s="27">
        <v>41.929531875000002</v>
      </c>
      <c r="J2376" s="2" t="str">
        <f>IF(ISNA(VLOOKUP(B2376,DRILLTAP!A:E,1,FALSE)),"NOT FOUND",VLOOKUP(B2376,DRILLTAP!A:E,3,FALSE))</f>
        <v>82074010000</v>
      </c>
      <c r="K2376" s="5" t="str">
        <f>IF(ISNA(VLOOKUP(B2376,DRILLTAP!A:E,1,FALSE)),"NOT FOUND",VLOOKUP(B2376,DRILLTAP!A:E,4,FALSE))</f>
        <v>CH</v>
      </c>
      <c r="L2376" s="10">
        <f>IF(ISNA(VLOOKUP(B2376,DRILLTAP!A:E,1,FALSE)),"NOT FOUND",VLOOKUP(B2376,DRILLTAP!A:E,5,FALSE))</f>
        <v>1.6E-2</v>
      </c>
    </row>
    <row r="2377" spans="1:12" s="6" customFormat="1" ht="52.5" thickTop="1" thickBot="1">
      <c r="A2377" s="11"/>
      <c r="B2377" s="3" t="s">
        <v>1983</v>
      </c>
      <c r="C2377" s="1" t="s">
        <v>7736</v>
      </c>
      <c r="D2377" s="5"/>
      <c r="E2377" s="5">
        <v>285</v>
      </c>
      <c r="F2377" s="5" t="s">
        <v>7</v>
      </c>
      <c r="G2377" s="9" t="s">
        <v>4876</v>
      </c>
      <c r="H2377" s="28">
        <v>31.1</v>
      </c>
      <c r="I2377" s="27">
        <v>42.754375125000003</v>
      </c>
      <c r="J2377" s="2" t="str">
        <f>IF(ISNA(VLOOKUP(B2377,DRILLTAP!A:E,1,FALSE)),"NOT FOUND",VLOOKUP(B2377,DRILLTAP!A:E,3,FALSE))</f>
        <v>82074010000</v>
      </c>
      <c r="K2377" s="5" t="str">
        <f>IF(ISNA(VLOOKUP(B2377,DRILLTAP!A:E,1,FALSE)),"NOT FOUND",VLOOKUP(B2377,DRILLTAP!A:E,4,FALSE))</f>
        <v>CH</v>
      </c>
      <c r="L2377" s="10">
        <f>IF(ISNA(VLOOKUP(B2377,DRILLTAP!A:E,1,FALSE)),"NOT FOUND",VLOOKUP(B2377,DRILLTAP!A:E,5,FALSE))</f>
        <v>0.03</v>
      </c>
    </row>
    <row r="2378" spans="1:12" s="6" customFormat="1" ht="52.5" thickTop="1" thickBot="1">
      <c r="A2378" s="11"/>
      <c r="B2378" s="3" t="s">
        <v>1984</v>
      </c>
      <c r="C2378" s="1" t="s">
        <v>7737</v>
      </c>
      <c r="D2378" s="5"/>
      <c r="E2378" s="5">
        <v>285</v>
      </c>
      <c r="F2378" s="5" t="s">
        <v>7</v>
      </c>
      <c r="G2378" s="9" t="s">
        <v>4877</v>
      </c>
      <c r="H2378" s="28">
        <v>32.5</v>
      </c>
      <c r="I2378" s="27">
        <v>44.679009374999993</v>
      </c>
      <c r="J2378" s="2" t="str">
        <f>IF(ISNA(VLOOKUP(B2378,DRILLTAP!A:E,1,FALSE)),"NOT FOUND",VLOOKUP(B2378,DRILLTAP!A:E,3,FALSE))</f>
        <v>82074010000</v>
      </c>
      <c r="K2378" s="5" t="str">
        <f>IF(ISNA(VLOOKUP(B2378,DRILLTAP!A:E,1,FALSE)),"NOT FOUND",VLOOKUP(B2378,DRILLTAP!A:E,4,FALSE))</f>
        <v>CH</v>
      </c>
      <c r="L2378" s="10">
        <f>IF(ISNA(VLOOKUP(B2378,DRILLTAP!A:E,1,FALSE)),"NOT FOUND",VLOOKUP(B2378,DRILLTAP!A:E,5,FALSE))</f>
        <v>3.5000000000000003E-2</v>
      </c>
    </row>
    <row r="2379" spans="1:12" s="6" customFormat="1" ht="52.5" thickTop="1" thickBot="1">
      <c r="A2379" s="11"/>
      <c r="B2379" s="3" t="s">
        <v>1985</v>
      </c>
      <c r="C2379" s="1" t="s">
        <v>7738</v>
      </c>
      <c r="D2379" s="5"/>
      <c r="E2379" s="5">
        <v>285</v>
      </c>
      <c r="F2379" s="5" t="s">
        <v>7</v>
      </c>
      <c r="G2379" s="9" t="s">
        <v>4878</v>
      </c>
      <c r="H2379" s="28">
        <v>39.200000000000003</v>
      </c>
      <c r="I2379" s="27">
        <v>53.889758999999998</v>
      </c>
      <c r="J2379" s="2" t="str">
        <f>IF(ISNA(VLOOKUP(B2379,DRILLTAP!A:E,1,FALSE)),"NOT FOUND",VLOOKUP(B2379,DRILLTAP!A:E,3,FALSE))</f>
        <v>82074010000</v>
      </c>
      <c r="K2379" s="5" t="str">
        <f>IF(ISNA(VLOOKUP(B2379,DRILLTAP!A:E,1,FALSE)),"NOT FOUND",VLOOKUP(B2379,DRILLTAP!A:E,4,FALSE))</f>
        <v>CH</v>
      </c>
      <c r="L2379" s="10">
        <f>IF(ISNA(VLOOKUP(B2379,DRILLTAP!A:E,1,FALSE)),"NOT FOUND",VLOOKUP(B2379,DRILLTAP!A:E,5,FALSE))</f>
        <v>6.9000000000000006E-2</v>
      </c>
    </row>
    <row r="2380" spans="1:12" s="6" customFormat="1" ht="52.5" thickTop="1" thickBot="1">
      <c r="A2380" s="11"/>
      <c r="B2380" s="3" t="s">
        <v>1986</v>
      </c>
      <c r="C2380" s="1" t="s">
        <v>7739</v>
      </c>
      <c r="D2380" s="5"/>
      <c r="E2380" s="5">
        <v>285</v>
      </c>
      <c r="F2380" s="5" t="s">
        <v>7</v>
      </c>
      <c r="G2380" s="9" t="s">
        <v>4879</v>
      </c>
      <c r="H2380" s="28">
        <v>46.4</v>
      </c>
      <c r="I2380" s="27">
        <v>63.787877999999985</v>
      </c>
      <c r="J2380" s="2" t="str">
        <f>IF(ISNA(VLOOKUP(B2380,DRILLTAP!A:E,1,FALSE)),"NOT FOUND",VLOOKUP(B2380,DRILLTAP!A:E,3,FALSE))</f>
        <v>82074010000</v>
      </c>
      <c r="K2380" s="5" t="str">
        <f>IF(ISNA(VLOOKUP(B2380,DRILLTAP!A:E,1,FALSE)),"NOT FOUND",VLOOKUP(B2380,DRILLTAP!A:E,4,FALSE))</f>
        <v>CH</v>
      </c>
      <c r="L2380" s="10">
        <f>IF(ISNA(VLOOKUP(B2380,DRILLTAP!A:E,1,FALSE)),"NOT FOUND",VLOOKUP(B2380,DRILLTAP!A:E,5,FALSE))</f>
        <v>0.11600000000000001</v>
      </c>
    </row>
    <row r="2381" spans="1:12" s="6" customFormat="1" ht="39.75" thickTop="1" thickBot="1">
      <c r="A2381" s="11"/>
      <c r="B2381" s="3" t="s">
        <v>1987</v>
      </c>
      <c r="C2381" s="1" t="s">
        <v>7740</v>
      </c>
      <c r="D2381" s="5"/>
      <c r="E2381" s="5">
        <v>287</v>
      </c>
      <c r="F2381" s="5" t="s">
        <v>7</v>
      </c>
      <c r="G2381" s="9" t="s">
        <v>4880</v>
      </c>
      <c r="H2381" s="28">
        <v>30.9</v>
      </c>
      <c r="I2381" s="27">
        <v>42.479427374999993</v>
      </c>
      <c r="J2381" s="2" t="str">
        <f>IF(ISNA(VLOOKUP(B2381,DRILLTAP!A:E,1,FALSE)),"NOT FOUND",VLOOKUP(B2381,DRILLTAP!A:E,3,FALSE))</f>
        <v>82074010000</v>
      </c>
      <c r="K2381" s="5" t="str">
        <f>IF(ISNA(VLOOKUP(B2381,DRILLTAP!A:E,1,FALSE)),"NOT FOUND",VLOOKUP(B2381,DRILLTAP!A:E,4,FALSE))</f>
        <v>CH</v>
      </c>
      <c r="L2381" s="10">
        <f>IF(ISNA(VLOOKUP(B2381,DRILLTAP!A:E,1,FALSE)),"NOT FOUND",VLOOKUP(B2381,DRILLTAP!A:E,5,FALSE))</f>
        <v>4.0000000000000001E-3</v>
      </c>
    </row>
    <row r="2382" spans="1:12" s="6" customFormat="1" ht="39.75" thickTop="1" thickBot="1">
      <c r="A2382" s="11"/>
      <c r="B2382" s="3" t="s">
        <v>1988</v>
      </c>
      <c r="C2382" s="1" t="s">
        <v>7741</v>
      </c>
      <c r="D2382" s="5"/>
      <c r="E2382" s="5">
        <v>287</v>
      </c>
      <c r="F2382" s="5" t="s">
        <v>7</v>
      </c>
      <c r="G2382" s="9" t="s">
        <v>4881</v>
      </c>
      <c r="H2382" s="28">
        <v>26.9</v>
      </c>
      <c r="I2382" s="27">
        <v>36.980472374999998</v>
      </c>
      <c r="J2382" s="2" t="str">
        <f>IF(ISNA(VLOOKUP(B2382,DRILLTAP!A:E,1,FALSE)),"NOT FOUND",VLOOKUP(B2382,DRILLTAP!A:E,3,FALSE))</f>
        <v>82074010000</v>
      </c>
      <c r="K2382" s="5" t="str">
        <f>IF(ISNA(VLOOKUP(B2382,DRILLTAP!A:E,1,FALSE)),"NOT FOUND",VLOOKUP(B2382,DRILLTAP!A:E,4,FALSE))</f>
        <v>CH</v>
      </c>
      <c r="L2382" s="10">
        <f>IF(ISNA(VLOOKUP(B2382,DRILLTAP!A:E,1,FALSE)),"NOT FOUND",VLOOKUP(B2382,DRILLTAP!A:E,5,FALSE))</f>
        <v>4.0000000000000001E-3</v>
      </c>
    </row>
    <row r="2383" spans="1:12" s="6" customFormat="1" ht="39.75" thickTop="1" thickBot="1">
      <c r="A2383" s="11"/>
      <c r="B2383" s="3" t="s">
        <v>1989</v>
      </c>
      <c r="C2383" s="1" t="s">
        <v>7742</v>
      </c>
      <c r="D2383" s="5"/>
      <c r="E2383" s="5">
        <v>287</v>
      </c>
      <c r="F2383" s="5" t="s">
        <v>7</v>
      </c>
      <c r="G2383" s="9" t="s">
        <v>4882</v>
      </c>
      <c r="H2383" s="28">
        <v>25.4</v>
      </c>
      <c r="I2383" s="27">
        <v>34.918364249999996</v>
      </c>
      <c r="J2383" s="2" t="str">
        <f>IF(ISNA(VLOOKUP(B2383,DRILLTAP!A:E,1,FALSE)),"NOT FOUND",VLOOKUP(B2383,DRILLTAP!A:E,3,FALSE))</f>
        <v>82074010000</v>
      </c>
      <c r="K2383" s="5" t="str">
        <f>IF(ISNA(VLOOKUP(B2383,DRILLTAP!A:E,1,FALSE)),"NOT FOUND",VLOOKUP(B2383,DRILLTAP!A:E,4,FALSE))</f>
        <v>CH</v>
      </c>
      <c r="L2383" s="10">
        <f>IF(ISNA(VLOOKUP(B2383,DRILLTAP!A:E,1,FALSE)),"NOT FOUND",VLOOKUP(B2383,DRILLTAP!A:E,5,FALSE))</f>
        <v>6.0000000000000001E-3</v>
      </c>
    </row>
    <row r="2384" spans="1:12" s="6" customFormat="1" ht="39.75" thickTop="1" thickBot="1">
      <c r="A2384" s="11"/>
      <c r="B2384" s="3" t="s">
        <v>1990</v>
      </c>
      <c r="C2384" s="1" t="s">
        <v>7743</v>
      </c>
      <c r="D2384" s="5"/>
      <c r="E2384" s="5">
        <v>287</v>
      </c>
      <c r="F2384" s="5" t="s">
        <v>7</v>
      </c>
      <c r="G2384" s="9" t="s">
        <v>4883</v>
      </c>
      <c r="H2384" s="28">
        <v>25.4</v>
      </c>
      <c r="I2384" s="27">
        <v>34.918364249999996</v>
      </c>
      <c r="J2384" s="2" t="str">
        <f>IF(ISNA(VLOOKUP(B2384,DRILLTAP!A:E,1,FALSE)),"NOT FOUND",VLOOKUP(B2384,DRILLTAP!A:E,3,FALSE))</f>
        <v>82074010000</v>
      </c>
      <c r="K2384" s="5" t="str">
        <f>IF(ISNA(VLOOKUP(B2384,DRILLTAP!A:E,1,FALSE)),"NOT FOUND",VLOOKUP(B2384,DRILLTAP!A:E,4,FALSE))</f>
        <v>CH</v>
      </c>
      <c r="L2384" s="10">
        <f>IF(ISNA(VLOOKUP(B2384,DRILLTAP!A:E,1,FALSE)),"NOT FOUND",VLOOKUP(B2384,DRILLTAP!A:E,5,FALSE))</f>
        <v>8.9999999999999993E-3</v>
      </c>
    </row>
    <row r="2385" spans="1:12" s="6" customFormat="1" ht="39.75" thickTop="1" thickBot="1">
      <c r="A2385" s="11"/>
      <c r="B2385" s="3" t="s">
        <v>1991</v>
      </c>
      <c r="C2385" s="1" t="s">
        <v>7744</v>
      </c>
      <c r="D2385" s="5"/>
      <c r="E2385" s="5">
        <v>287</v>
      </c>
      <c r="F2385" s="5" t="s">
        <v>7</v>
      </c>
      <c r="G2385" s="9" t="s">
        <v>4884</v>
      </c>
      <c r="H2385" s="28">
        <v>25.9</v>
      </c>
      <c r="I2385" s="27">
        <v>35.605733624999999</v>
      </c>
      <c r="J2385" s="2" t="str">
        <f>IF(ISNA(VLOOKUP(B2385,DRILLTAP!A:E,1,FALSE)),"NOT FOUND",VLOOKUP(B2385,DRILLTAP!A:E,3,FALSE))</f>
        <v>82074010000</v>
      </c>
      <c r="K2385" s="5" t="str">
        <f>IF(ISNA(VLOOKUP(B2385,DRILLTAP!A:E,1,FALSE)),"NOT FOUND",VLOOKUP(B2385,DRILLTAP!A:E,4,FALSE))</f>
        <v>CH</v>
      </c>
      <c r="L2385" s="10">
        <f>IF(ISNA(VLOOKUP(B2385,DRILLTAP!A:E,1,FALSE)),"NOT FOUND",VLOOKUP(B2385,DRILLTAP!A:E,5,FALSE))</f>
        <v>1.4E-2</v>
      </c>
    </row>
    <row r="2386" spans="1:12" s="6" customFormat="1" ht="39.75" thickTop="1" thickBot="1">
      <c r="A2386" s="11"/>
      <c r="B2386" s="3" t="s">
        <v>1992</v>
      </c>
      <c r="C2386" s="1" t="s">
        <v>7745</v>
      </c>
      <c r="D2386" s="5"/>
      <c r="E2386" s="5">
        <v>287</v>
      </c>
      <c r="F2386" s="5" t="s">
        <v>7</v>
      </c>
      <c r="G2386" s="9" t="s">
        <v>4885</v>
      </c>
      <c r="H2386" s="28">
        <v>27.1</v>
      </c>
      <c r="I2386" s="27">
        <v>37.255420125000001</v>
      </c>
      <c r="J2386" s="2" t="str">
        <f>IF(ISNA(VLOOKUP(B2386,DRILLTAP!A:E,1,FALSE)),"NOT FOUND",VLOOKUP(B2386,DRILLTAP!A:E,3,FALSE))</f>
        <v>82074010000</v>
      </c>
      <c r="K2386" s="5" t="str">
        <f>IF(ISNA(VLOOKUP(B2386,DRILLTAP!A:E,1,FALSE)),"NOT FOUND",VLOOKUP(B2386,DRILLTAP!A:E,4,FALSE))</f>
        <v>CH</v>
      </c>
      <c r="L2386" s="10">
        <f>IF(ISNA(VLOOKUP(B2386,DRILLTAP!A:E,1,FALSE)),"NOT FOUND",VLOOKUP(B2386,DRILLTAP!A:E,5,FALSE))</f>
        <v>1.7000000000000001E-2</v>
      </c>
    </row>
    <row r="2387" spans="1:12" s="6" customFormat="1" ht="39.75" thickTop="1" thickBot="1">
      <c r="A2387" s="11"/>
      <c r="B2387" s="3" t="s">
        <v>1993</v>
      </c>
      <c r="C2387" s="1" t="s">
        <v>7746</v>
      </c>
      <c r="D2387" s="5"/>
      <c r="E2387" s="5">
        <v>287</v>
      </c>
      <c r="F2387" s="5" t="s">
        <v>7</v>
      </c>
      <c r="G2387" s="9" t="s">
        <v>4886</v>
      </c>
      <c r="H2387" s="28">
        <v>32.6</v>
      </c>
      <c r="I2387" s="27">
        <v>44.816483249999997</v>
      </c>
      <c r="J2387" s="2" t="str">
        <f>IF(ISNA(VLOOKUP(B2387,DRILLTAP!A:E,1,FALSE)),"NOT FOUND",VLOOKUP(B2387,DRILLTAP!A:E,3,FALSE))</f>
        <v>82074010000</v>
      </c>
      <c r="K2387" s="5" t="str">
        <f>IF(ISNA(VLOOKUP(B2387,DRILLTAP!A:E,1,FALSE)),"NOT FOUND",VLOOKUP(B2387,DRILLTAP!A:E,4,FALSE))</f>
        <v>CH</v>
      </c>
      <c r="L2387" s="10">
        <f>IF(ISNA(VLOOKUP(B2387,DRILLTAP!A:E,1,FALSE)),"NOT FOUND",VLOOKUP(B2387,DRILLTAP!A:E,5,FALSE))</f>
        <v>3.2000000000000001E-2</v>
      </c>
    </row>
    <row r="2388" spans="1:12" s="6" customFormat="1" ht="39.75" thickTop="1" thickBot="1">
      <c r="A2388" s="11"/>
      <c r="B2388" s="3" t="s">
        <v>1994</v>
      </c>
      <c r="C2388" s="1" t="s">
        <v>7747</v>
      </c>
      <c r="D2388" s="5"/>
      <c r="E2388" s="5">
        <v>287</v>
      </c>
      <c r="F2388" s="5" t="s">
        <v>7</v>
      </c>
      <c r="G2388" s="9" t="s">
        <v>4887</v>
      </c>
      <c r="H2388" s="28">
        <v>37.700000000000003</v>
      </c>
      <c r="I2388" s="27">
        <v>51.827650874999996</v>
      </c>
      <c r="J2388" s="2" t="str">
        <f>IF(ISNA(VLOOKUP(B2388,DRILLTAP!A:E,1,FALSE)),"NOT FOUND",VLOOKUP(B2388,DRILLTAP!A:E,3,FALSE))</f>
        <v>82074010000</v>
      </c>
      <c r="K2388" s="5" t="str">
        <f>IF(ISNA(VLOOKUP(B2388,DRILLTAP!A:E,1,FALSE)),"NOT FOUND",VLOOKUP(B2388,DRILLTAP!A:E,4,FALSE))</f>
        <v>CH</v>
      </c>
      <c r="L2388" s="10">
        <f>IF(ISNA(VLOOKUP(B2388,DRILLTAP!A:E,1,FALSE)),"NOT FOUND",VLOOKUP(B2388,DRILLTAP!A:E,5,FALSE))</f>
        <v>5.3999999999999999E-2</v>
      </c>
    </row>
    <row r="2389" spans="1:12" s="6" customFormat="1" ht="39.75" thickTop="1" thickBot="1">
      <c r="A2389" s="11"/>
      <c r="B2389" s="3" t="s">
        <v>1995</v>
      </c>
      <c r="C2389" s="1" t="s">
        <v>7748</v>
      </c>
      <c r="D2389" s="5"/>
      <c r="E2389" s="5">
        <v>287</v>
      </c>
      <c r="F2389" s="5" t="s">
        <v>7</v>
      </c>
      <c r="G2389" s="9" t="s">
        <v>4888</v>
      </c>
      <c r="H2389" s="28">
        <v>47.1</v>
      </c>
      <c r="I2389" s="27">
        <v>64.750195124999991</v>
      </c>
      <c r="J2389" s="2" t="str">
        <f>IF(ISNA(VLOOKUP(B2389,DRILLTAP!A:E,1,FALSE)),"NOT FOUND",VLOOKUP(B2389,DRILLTAP!A:E,3,FALSE))</f>
        <v>82074010000</v>
      </c>
      <c r="K2389" s="5" t="str">
        <f>IF(ISNA(VLOOKUP(B2389,DRILLTAP!A:E,1,FALSE)),"NOT FOUND",VLOOKUP(B2389,DRILLTAP!A:E,4,FALSE))</f>
        <v>CH</v>
      </c>
      <c r="L2389" s="10">
        <f>IF(ISNA(VLOOKUP(B2389,DRILLTAP!A:E,1,FALSE)),"NOT FOUND",VLOOKUP(B2389,DRILLTAP!A:E,5,FALSE))</f>
        <v>5.8999999999999997E-2</v>
      </c>
    </row>
    <row r="2390" spans="1:12" s="6" customFormat="1" ht="39.75" thickTop="1" thickBot="1">
      <c r="A2390" s="11"/>
      <c r="B2390" s="3" t="s">
        <v>1996</v>
      </c>
      <c r="C2390" s="1" t="s">
        <v>7749</v>
      </c>
      <c r="D2390" s="5"/>
      <c r="E2390" s="5">
        <v>287</v>
      </c>
      <c r="F2390" s="5" t="s">
        <v>7</v>
      </c>
      <c r="G2390" s="9" t="s">
        <v>4889</v>
      </c>
      <c r="H2390" s="28">
        <v>71</v>
      </c>
      <c r="I2390" s="27">
        <v>97.606451249999978</v>
      </c>
      <c r="J2390" s="2" t="str">
        <f>IF(ISNA(VLOOKUP(B2390,DRILLTAP!A:E,1,FALSE)),"NOT FOUND",VLOOKUP(B2390,DRILLTAP!A:E,3,FALSE))</f>
        <v>82074010000</v>
      </c>
      <c r="K2390" s="5" t="str">
        <f>IF(ISNA(VLOOKUP(B2390,DRILLTAP!A:E,1,FALSE)),"NOT FOUND",VLOOKUP(B2390,DRILLTAP!A:E,4,FALSE))</f>
        <v>CH</v>
      </c>
      <c r="L2390" s="10">
        <f>IF(ISNA(VLOOKUP(B2390,DRILLTAP!A:E,1,FALSE)),"NOT FOUND",VLOOKUP(B2390,DRILLTAP!A:E,5,FALSE))</f>
        <v>0.104</v>
      </c>
    </row>
    <row r="2391" spans="1:12" s="6" customFormat="1" ht="39.75" thickTop="1" thickBot="1">
      <c r="A2391" s="11"/>
      <c r="B2391" s="3" t="s">
        <v>1997</v>
      </c>
      <c r="C2391" s="1" t="s">
        <v>7750</v>
      </c>
      <c r="D2391" s="5"/>
      <c r="E2391" s="5">
        <v>287</v>
      </c>
      <c r="F2391" s="5" t="s">
        <v>7</v>
      </c>
      <c r="G2391" s="9" t="s">
        <v>4890</v>
      </c>
      <c r="H2391" s="28">
        <v>109</v>
      </c>
      <c r="I2391" s="27">
        <v>149.84652375000002</v>
      </c>
      <c r="J2391" s="2" t="str">
        <f>IF(ISNA(VLOOKUP(B2391,DRILLTAP!A:E,1,FALSE)),"NOT FOUND",VLOOKUP(B2391,DRILLTAP!A:E,3,FALSE))</f>
        <v>82074010000</v>
      </c>
      <c r="K2391" s="5" t="str">
        <f>IF(ISNA(VLOOKUP(B2391,DRILLTAP!A:E,1,FALSE)),"NOT FOUND",VLOOKUP(B2391,DRILLTAP!A:E,4,FALSE))</f>
        <v>CH</v>
      </c>
      <c r="L2391" s="10">
        <f>IF(ISNA(VLOOKUP(B2391,DRILLTAP!A:E,1,FALSE)),"NOT FOUND",VLOOKUP(B2391,DRILLTAP!A:E,5,FALSE))</f>
        <v>0.22500000000000001</v>
      </c>
    </row>
    <row r="2392" spans="1:12" s="6" customFormat="1" ht="39.75" thickTop="1" thickBot="1">
      <c r="A2392" s="11"/>
      <c r="B2392" s="3" t="s">
        <v>1998</v>
      </c>
      <c r="C2392" s="1" t="s">
        <v>7751</v>
      </c>
      <c r="D2392" s="5"/>
      <c r="E2392" s="5">
        <v>287</v>
      </c>
      <c r="F2392" s="5" t="s">
        <v>7</v>
      </c>
      <c r="G2392" s="9" t="s">
        <v>4891</v>
      </c>
      <c r="H2392" s="28">
        <v>152</v>
      </c>
      <c r="I2392" s="27">
        <v>208.96028999999996</v>
      </c>
      <c r="J2392" s="2" t="str">
        <f>IF(ISNA(VLOOKUP(B2392,DRILLTAP!A:E,1,FALSE)),"NOT FOUND",VLOOKUP(B2392,DRILLTAP!A:E,3,FALSE))</f>
        <v>82074010000</v>
      </c>
      <c r="K2392" s="5" t="str">
        <f>IF(ISNA(VLOOKUP(B2392,DRILLTAP!A:E,1,FALSE)),"NOT FOUND",VLOOKUP(B2392,DRILLTAP!A:E,4,FALSE))</f>
        <v>CH</v>
      </c>
      <c r="L2392" s="10">
        <f>IF(ISNA(VLOOKUP(B2392,DRILLTAP!A:E,1,FALSE)),"NOT FOUND",VLOOKUP(B2392,DRILLTAP!A:E,5,FALSE))</f>
        <v>0.33600000000000002</v>
      </c>
    </row>
    <row r="2393" spans="1:12" s="6" customFormat="1" ht="39.75" thickTop="1" thickBot="1">
      <c r="A2393" s="11"/>
      <c r="B2393" s="3" t="s">
        <v>1999</v>
      </c>
      <c r="C2393" s="1" t="s">
        <v>7740</v>
      </c>
      <c r="D2393" s="5"/>
      <c r="E2393" s="5">
        <v>289</v>
      </c>
      <c r="F2393" s="5" t="s">
        <v>7</v>
      </c>
      <c r="G2393" s="9" t="s">
        <v>4892</v>
      </c>
      <c r="H2393" s="28">
        <v>34.9</v>
      </c>
      <c r="I2393" s="27">
        <v>47.978382374999995</v>
      </c>
      <c r="J2393" s="2" t="str">
        <f>IF(ISNA(VLOOKUP(B2393,DRILLTAP!A:E,1,FALSE)),"NOT FOUND",VLOOKUP(B2393,DRILLTAP!A:E,3,FALSE))</f>
        <v>82074010000</v>
      </c>
      <c r="K2393" s="5" t="str">
        <f>IF(ISNA(VLOOKUP(B2393,DRILLTAP!A:E,1,FALSE)),"NOT FOUND",VLOOKUP(B2393,DRILLTAP!A:E,4,FALSE))</f>
        <v>CH</v>
      </c>
      <c r="L2393" s="10">
        <f>IF(ISNA(VLOOKUP(B2393,DRILLTAP!A:E,1,FALSE)),"NOT FOUND",VLOOKUP(B2393,DRILLTAP!A:E,5,FALSE))</f>
        <v>4.0000000000000001E-3</v>
      </c>
    </row>
    <row r="2394" spans="1:12" s="6" customFormat="1" ht="39.75" thickTop="1" thickBot="1">
      <c r="A2394" s="11"/>
      <c r="B2394" s="3" t="s">
        <v>2000</v>
      </c>
      <c r="C2394" s="1" t="s">
        <v>7741</v>
      </c>
      <c r="D2394" s="5"/>
      <c r="E2394" s="5">
        <v>289</v>
      </c>
      <c r="F2394" s="5" t="s">
        <v>7</v>
      </c>
      <c r="G2394" s="9" t="s">
        <v>4893</v>
      </c>
      <c r="H2394" s="28">
        <v>31</v>
      </c>
      <c r="I2394" s="27">
        <v>42.616901249999998</v>
      </c>
      <c r="J2394" s="2" t="str">
        <f>IF(ISNA(VLOOKUP(B2394,DRILLTAP!A:E,1,FALSE)),"NOT FOUND",VLOOKUP(B2394,DRILLTAP!A:E,3,FALSE))</f>
        <v>82074010000</v>
      </c>
      <c r="K2394" s="5" t="str">
        <f>IF(ISNA(VLOOKUP(B2394,DRILLTAP!A:E,1,FALSE)),"NOT FOUND",VLOOKUP(B2394,DRILLTAP!A:E,4,FALSE))</f>
        <v>CH</v>
      </c>
      <c r="L2394" s="10">
        <f>IF(ISNA(VLOOKUP(B2394,DRILLTAP!A:E,1,FALSE)),"NOT FOUND",VLOOKUP(B2394,DRILLTAP!A:E,5,FALSE))</f>
        <v>4.0000000000000001E-3</v>
      </c>
    </row>
    <row r="2395" spans="1:12" s="6" customFormat="1" ht="39.75" thickTop="1" thickBot="1">
      <c r="A2395" s="11"/>
      <c r="B2395" s="3" t="s">
        <v>2001</v>
      </c>
      <c r="C2395" s="1" t="s">
        <v>7742</v>
      </c>
      <c r="D2395" s="5"/>
      <c r="E2395" s="5">
        <v>289</v>
      </c>
      <c r="F2395" s="5" t="s">
        <v>7</v>
      </c>
      <c r="G2395" s="9" t="s">
        <v>4894</v>
      </c>
      <c r="H2395" s="28">
        <v>28.7</v>
      </c>
      <c r="I2395" s="27">
        <v>39.455002124999993</v>
      </c>
      <c r="J2395" s="2" t="str">
        <f>IF(ISNA(VLOOKUP(B2395,DRILLTAP!A:E,1,FALSE)),"NOT FOUND",VLOOKUP(B2395,DRILLTAP!A:E,3,FALSE))</f>
        <v>82074010000</v>
      </c>
      <c r="K2395" s="5" t="str">
        <f>IF(ISNA(VLOOKUP(B2395,DRILLTAP!A:E,1,FALSE)),"NOT FOUND",VLOOKUP(B2395,DRILLTAP!A:E,4,FALSE))</f>
        <v>CH</v>
      </c>
      <c r="L2395" s="10">
        <f>IF(ISNA(VLOOKUP(B2395,DRILLTAP!A:E,1,FALSE)),"NOT FOUND",VLOOKUP(B2395,DRILLTAP!A:E,5,FALSE))</f>
        <v>6.0000000000000001E-3</v>
      </c>
    </row>
    <row r="2396" spans="1:12" s="6" customFormat="1" ht="39.75" thickTop="1" thickBot="1">
      <c r="A2396" s="11"/>
      <c r="B2396" s="3" t="s">
        <v>2002</v>
      </c>
      <c r="C2396" s="1" t="s">
        <v>7743</v>
      </c>
      <c r="D2396" s="5"/>
      <c r="E2396" s="5">
        <v>289</v>
      </c>
      <c r="F2396" s="5" t="s">
        <v>7</v>
      </c>
      <c r="G2396" s="9" t="s">
        <v>4895</v>
      </c>
      <c r="H2396" s="28">
        <v>28.7</v>
      </c>
      <c r="I2396" s="27">
        <v>39.455002124999993</v>
      </c>
      <c r="J2396" s="2" t="str">
        <f>IF(ISNA(VLOOKUP(B2396,DRILLTAP!A:E,1,FALSE)),"NOT FOUND",VLOOKUP(B2396,DRILLTAP!A:E,3,FALSE))</f>
        <v>82074010000</v>
      </c>
      <c r="K2396" s="5" t="str">
        <f>IF(ISNA(VLOOKUP(B2396,DRILLTAP!A:E,1,FALSE)),"NOT FOUND",VLOOKUP(B2396,DRILLTAP!A:E,4,FALSE))</f>
        <v>CH</v>
      </c>
      <c r="L2396" s="10">
        <f>IF(ISNA(VLOOKUP(B2396,DRILLTAP!A:E,1,FALSE)),"NOT FOUND",VLOOKUP(B2396,DRILLTAP!A:E,5,FALSE))</f>
        <v>8.0000000000000002E-3</v>
      </c>
    </row>
    <row r="2397" spans="1:12" s="6" customFormat="1" ht="39.75" thickTop="1" thickBot="1">
      <c r="A2397" s="11"/>
      <c r="B2397" s="3" t="s">
        <v>2003</v>
      </c>
      <c r="C2397" s="1" t="s">
        <v>7744</v>
      </c>
      <c r="D2397" s="5"/>
      <c r="E2397" s="5">
        <v>289</v>
      </c>
      <c r="F2397" s="5" t="s">
        <v>7</v>
      </c>
      <c r="G2397" s="9" t="s">
        <v>4896</v>
      </c>
      <c r="H2397" s="28">
        <v>29.2</v>
      </c>
      <c r="I2397" s="27">
        <v>40.142371499999996</v>
      </c>
      <c r="J2397" s="2" t="str">
        <f>IF(ISNA(VLOOKUP(B2397,DRILLTAP!A:E,1,FALSE)),"NOT FOUND",VLOOKUP(B2397,DRILLTAP!A:E,3,FALSE))</f>
        <v>82074010000</v>
      </c>
      <c r="K2397" s="5" t="str">
        <f>IF(ISNA(VLOOKUP(B2397,DRILLTAP!A:E,1,FALSE)),"NOT FOUND",VLOOKUP(B2397,DRILLTAP!A:E,4,FALSE))</f>
        <v>CH</v>
      </c>
      <c r="L2397" s="10">
        <f>IF(ISNA(VLOOKUP(B2397,DRILLTAP!A:E,1,FALSE)),"NOT FOUND",VLOOKUP(B2397,DRILLTAP!A:E,5,FALSE))</f>
        <v>1.4E-2</v>
      </c>
    </row>
    <row r="2398" spans="1:12" s="6" customFormat="1" ht="39.75" thickTop="1" thickBot="1">
      <c r="A2398" s="11"/>
      <c r="B2398" s="3" t="s">
        <v>2004</v>
      </c>
      <c r="C2398" s="1" t="s">
        <v>7745</v>
      </c>
      <c r="D2398" s="5"/>
      <c r="E2398" s="5">
        <v>289</v>
      </c>
      <c r="F2398" s="5" t="s">
        <v>7</v>
      </c>
      <c r="G2398" s="9" t="s">
        <v>4897</v>
      </c>
      <c r="H2398" s="28">
        <v>30.6</v>
      </c>
      <c r="I2398" s="27">
        <v>42.06700575</v>
      </c>
      <c r="J2398" s="2" t="str">
        <f>IF(ISNA(VLOOKUP(B2398,DRILLTAP!A:E,1,FALSE)),"NOT FOUND",VLOOKUP(B2398,DRILLTAP!A:E,3,FALSE))</f>
        <v>82074010000</v>
      </c>
      <c r="K2398" s="5" t="str">
        <f>IF(ISNA(VLOOKUP(B2398,DRILLTAP!A:E,1,FALSE)),"NOT FOUND",VLOOKUP(B2398,DRILLTAP!A:E,4,FALSE))</f>
        <v>CH</v>
      </c>
      <c r="L2398" s="10">
        <f>IF(ISNA(VLOOKUP(B2398,DRILLTAP!A:E,1,FALSE)),"NOT FOUND",VLOOKUP(B2398,DRILLTAP!A:E,5,FALSE))</f>
        <v>1.7000000000000001E-2</v>
      </c>
    </row>
    <row r="2399" spans="1:12" s="6" customFormat="1" ht="39.75" thickTop="1" thickBot="1">
      <c r="A2399" s="11"/>
      <c r="B2399" s="3" t="s">
        <v>2005</v>
      </c>
      <c r="C2399" s="1" t="s">
        <v>7746</v>
      </c>
      <c r="D2399" s="5"/>
      <c r="E2399" s="5">
        <v>289</v>
      </c>
      <c r="F2399" s="5" t="s">
        <v>7</v>
      </c>
      <c r="G2399" s="9" t="s">
        <v>4898</v>
      </c>
      <c r="H2399" s="28">
        <v>36.799999999999997</v>
      </c>
      <c r="I2399" s="27">
        <v>50.590385999999988</v>
      </c>
      <c r="J2399" s="2" t="str">
        <f>IF(ISNA(VLOOKUP(B2399,DRILLTAP!A:E,1,FALSE)),"NOT FOUND",VLOOKUP(B2399,DRILLTAP!A:E,3,FALSE))</f>
        <v>82074010000</v>
      </c>
      <c r="K2399" s="5" t="str">
        <f>IF(ISNA(VLOOKUP(B2399,DRILLTAP!A:E,1,FALSE)),"NOT FOUND",VLOOKUP(B2399,DRILLTAP!A:E,4,FALSE))</f>
        <v>CH</v>
      </c>
      <c r="L2399" s="10">
        <f>IF(ISNA(VLOOKUP(B2399,DRILLTAP!A:E,1,FALSE)),"NOT FOUND",VLOOKUP(B2399,DRILLTAP!A:E,5,FALSE))</f>
        <v>2.9000000000000001E-2</v>
      </c>
    </row>
    <row r="2400" spans="1:12" s="6" customFormat="1" ht="39.75" thickTop="1" thickBot="1">
      <c r="A2400" s="11"/>
      <c r="B2400" s="3" t="s">
        <v>2006</v>
      </c>
      <c r="C2400" s="1" t="s">
        <v>7747</v>
      </c>
      <c r="D2400" s="5"/>
      <c r="E2400" s="5">
        <v>289</v>
      </c>
      <c r="F2400" s="5" t="s">
        <v>7</v>
      </c>
      <c r="G2400" s="9" t="s">
        <v>4899</v>
      </c>
      <c r="H2400" s="28">
        <v>43.6</v>
      </c>
      <c r="I2400" s="27">
        <v>59.938609499999998</v>
      </c>
      <c r="J2400" s="2" t="str">
        <f>IF(ISNA(VLOOKUP(B2400,DRILLTAP!A:E,1,FALSE)),"NOT FOUND",VLOOKUP(B2400,DRILLTAP!A:E,3,FALSE))</f>
        <v>82074010000</v>
      </c>
      <c r="K2400" s="5" t="str">
        <f>IF(ISNA(VLOOKUP(B2400,DRILLTAP!A:E,1,FALSE)),"NOT FOUND",VLOOKUP(B2400,DRILLTAP!A:E,4,FALSE))</f>
        <v>CH</v>
      </c>
      <c r="L2400" s="10">
        <f>IF(ISNA(VLOOKUP(B2400,DRILLTAP!A:E,1,FALSE)),"NOT FOUND",VLOOKUP(B2400,DRILLTAP!A:E,5,FALSE))</f>
        <v>5.0999999999999997E-2</v>
      </c>
    </row>
    <row r="2401" spans="1:12" s="6" customFormat="1" ht="39.75" thickTop="1" thickBot="1">
      <c r="A2401" s="11"/>
      <c r="B2401" s="3" t="s">
        <v>2007</v>
      </c>
      <c r="C2401" s="1" t="s">
        <v>7748</v>
      </c>
      <c r="D2401" s="5"/>
      <c r="E2401" s="5">
        <v>289</v>
      </c>
      <c r="F2401" s="5" t="s">
        <v>7</v>
      </c>
      <c r="G2401" s="9" t="s">
        <v>4900</v>
      </c>
      <c r="H2401" s="28">
        <v>55.4</v>
      </c>
      <c r="I2401" s="27">
        <v>76.160526750000002</v>
      </c>
      <c r="J2401" s="2" t="str">
        <f>IF(ISNA(VLOOKUP(B2401,DRILLTAP!A:E,1,FALSE)),"NOT FOUND",VLOOKUP(B2401,DRILLTAP!A:E,3,FALSE))</f>
        <v>82074010000</v>
      </c>
      <c r="K2401" s="5" t="str">
        <f>IF(ISNA(VLOOKUP(B2401,DRILLTAP!A:E,1,FALSE)),"NOT FOUND",VLOOKUP(B2401,DRILLTAP!A:E,4,FALSE))</f>
        <v>CH</v>
      </c>
      <c r="L2401" s="10">
        <f>IF(ISNA(VLOOKUP(B2401,DRILLTAP!A:E,1,FALSE)),"NOT FOUND",VLOOKUP(B2401,DRILLTAP!A:E,5,FALSE))</f>
        <v>5.1999999999999998E-2</v>
      </c>
    </row>
    <row r="2402" spans="1:12" s="6" customFormat="1" ht="39.75" thickTop="1" thickBot="1">
      <c r="A2402" s="11"/>
      <c r="B2402" s="3" t="s">
        <v>2008</v>
      </c>
      <c r="C2402" s="1" t="s">
        <v>7749</v>
      </c>
      <c r="D2402" s="5"/>
      <c r="E2402" s="5">
        <v>289</v>
      </c>
      <c r="F2402" s="5" t="s">
        <v>7</v>
      </c>
      <c r="G2402" s="9" t="s">
        <v>4901</v>
      </c>
      <c r="H2402" s="28">
        <v>80</v>
      </c>
      <c r="I2402" s="27">
        <v>109.97910000000002</v>
      </c>
      <c r="J2402" s="2" t="str">
        <f>IF(ISNA(VLOOKUP(B2402,DRILLTAP!A:E,1,FALSE)),"NOT FOUND",VLOOKUP(B2402,DRILLTAP!A:E,3,FALSE))</f>
        <v>82074010000</v>
      </c>
      <c r="K2402" s="5" t="str">
        <f>IF(ISNA(VLOOKUP(B2402,DRILLTAP!A:E,1,FALSE)),"NOT FOUND",VLOOKUP(B2402,DRILLTAP!A:E,4,FALSE))</f>
        <v>CH</v>
      </c>
      <c r="L2402" s="10">
        <f>IF(ISNA(VLOOKUP(B2402,DRILLTAP!A:E,1,FALSE)),"NOT FOUND",VLOOKUP(B2402,DRILLTAP!A:E,5,FALSE))</f>
        <v>9.5000000000000001E-2</v>
      </c>
    </row>
    <row r="2403" spans="1:12" s="6" customFormat="1" ht="39.75" thickTop="1" thickBot="1">
      <c r="A2403" s="11"/>
      <c r="B2403" s="3" t="s">
        <v>2009</v>
      </c>
      <c r="C2403" s="1" t="s">
        <v>7750</v>
      </c>
      <c r="D2403" s="5"/>
      <c r="E2403" s="5">
        <v>289</v>
      </c>
      <c r="F2403" s="5" t="s">
        <v>7</v>
      </c>
      <c r="G2403" s="9" t="s">
        <v>4902</v>
      </c>
      <c r="H2403" s="28">
        <v>121</v>
      </c>
      <c r="I2403" s="27">
        <v>166.34338875000003</v>
      </c>
      <c r="J2403" s="2" t="str">
        <f>IF(ISNA(VLOOKUP(B2403,DRILLTAP!A:E,1,FALSE)),"NOT FOUND",VLOOKUP(B2403,DRILLTAP!A:E,3,FALSE))</f>
        <v>82074010000</v>
      </c>
      <c r="K2403" s="5" t="str">
        <f>IF(ISNA(VLOOKUP(B2403,DRILLTAP!A:E,1,FALSE)),"NOT FOUND",VLOOKUP(B2403,DRILLTAP!A:E,4,FALSE))</f>
        <v>CH</v>
      </c>
      <c r="L2403" s="10">
        <f>IF(ISNA(VLOOKUP(B2403,DRILLTAP!A:E,1,FALSE)),"NOT FOUND",VLOOKUP(B2403,DRILLTAP!A:E,5,FALSE))</f>
        <v>0.20300000000000001</v>
      </c>
    </row>
    <row r="2404" spans="1:12" s="6" customFormat="1" ht="39.75" thickTop="1" thickBot="1">
      <c r="A2404" s="11"/>
      <c r="B2404" s="3" t="s">
        <v>2010</v>
      </c>
      <c r="C2404" s="1" t="s">
        <v>7751</v>
      </c>
      <c r="D2404" s="5"/>
      <c r="E2404" s="5">
        <v>289</v>
      </c>
      <c r="F2404" s="5" t="s">
        <v>7</v>
      </c>
      <c r="G2404" s="9" t="s">
        <v>4903</v>
      </c>
      <c r="H2404" s="28">
        <v>168</v>
      </c>
      <c r="I2404" s="27">
        <v>230.95611</v>
      </c>
      <c r="J2404" s="2" t="str">
        <f>IF(ISNA(VLOOKUP(B2404,DRILLTAP!A:E,1,FALSE)),"NOT FOUND",VLOOKUP(B2404,DRILLTAP!A:E,3,FALSE))</f>
        <v>82074010000</v>
      </c>
      <c r="K2404" s="5" t="str">
        <f>IF(ISNA(VLOOKUP(B2404,DRILLTAP!A:E,1,FALSE)),"NOT FOUND",VLOOKUP(B2404,DRILLTAP!A:E,4,FALSE))</f>
        <v>CH</v>
      </c>
      <c r="L2404" s="10">
        <f>IF(ISNA(VLOOKUP(B2404,DRILLTAP!A:E,1,FALSE)),"NOT FOUND",VLOOKUP(B2404,DRILLTAP!A:E,5,FALSE))</f>
        <v>0.31</v>
      </c>
    </row>
    <row r="2405" spans="1:12" s="6" customFormat="1" ht="39.75" thickTop="1" thickBot="1">
      <c r="A2405" s="11"/>
      <c r="B2405" s="3" t="s">
        <v>2011</v>
      </c>
      <c r="C2405" s="1" t="s">
        <v>7752</v>
      </c>
      <c r="D2405" s="5"/>
      <c r="E2405" s="5">
        <v>291</v>
      </c>
      <c r="F2405" s="5" t="s">
        <v>7</v>
      </c>
      <c r="G2405" s="9" t="s">
        <v>4904</v>
      </c>
      <c r="H2405" s="28">
        <v>24.9</v>
      </c>
      <c r="I2405" s="27">
        <v>34.230994874999993</v>
      </c>
      <c r="J2405" s="2" t="str">
        <f>IF(ISNA(VLOOKUP(B2405,DRILLTAP!A:E,1,FALSE)),"NOT FOUND",VLOOKUP(B2405,DRILLTAP!A:E,3,FALSE))</f>
        <v>82074010000</v>
      </c>
      <c r="K2405" s="5" t="str">
        <f>IF(ISNA(VLOOKUP(B2405,DRILLTAP!A:E,1,FALSE)),"NOT FOUND",VLOOKUP(B2405,DRILLTAP!A:E,4,FALSE))</f>
        <v>CH</v>
      </c>
      <c r="L2405" s="10">
        <f>IF(ISNA(VLOOKUP(B2405,DRILLTAP!A:E,1,FALSE)),"NOT FOUND",VLOOKUP(B2405,DRILLTAP!A:E,5,FALSE))</f>
        <v>4.0000000000000001E-3</v>
      </c>
    </row>
    <row r="2406" spans="1:12" s="6" customFormat="1" ht="39.75" thickTop="1" thickBot="1">
      <c r="A2406" s="11"/>
      <c r="B2406" s="3" t="s">
        <v>2012</v>
      </c>
      <c r="C2406" s="1" t="s">
        <v>7753</v>
      </c>
      <c r="D2406" s="5"/>
      <c r="E2406" s="5">
        <v>291</v>
      </c>
      <c r="F2406" s="5" t="s">
        <v>7</v>
      </c>
      <c r="G2406" s="9" t="s">
        <v>4905</v>
      </c>
      <c r="H2406" s="28">
        <v>21.7</v>
      </c>
      <c r="I2406" s="27">
        <v>29.831830874999994</v>
      </c>
      <c r="J2406" s="2" t="str">
        <f>IF(ISNA(VLOOKUP(B2406,DRILLTAP!A:E,1,FALSE)),"NOT FOUND",VLOOKUP(B2406,DRILLTAP!A:E,3,FALSE))</f>
        <v>82074010000</v>
      </c>
      <c r="K2406" s="5" t="str">
        <f>IF(ISNA(VLOOKUP(B2406,DRILLTAP!A:E,1,FALSE)),"NOT FOUND",VLOOKUP(B2406,DRILLTAP!A:E,4,FALSE))</f>
        <v>CH</v>
      </c>
      <c r="L2406" s="10">
        <f>IF(ISNA(VLOOKUP(B2406,DRILLTAP!A:E,1,FALSE)),"NOT FOUND",VLOOKUP(B2406,DRILLTAP!A:E,5,FALSE))</f>
        <v>4.0000000000000001E-3</v>
      </c>
    </row>
    <row r="2407" spans="1:12" s="6" customFormat="1" ht="39.75" thickTop="1" thickBot="1">
      <c r="A2407" s="11"/>
      <c r="B2407" s="3" t="s">
        <v>2013</v>
      </c>
      <c r="C2407" s="1" t="s">
        <v>7754</v>
      </c>
      <c r="D2407" s="5"/>
      <c r="E2407" s="5">
        <v>291</v>
      </c>
      <c r="F2407" s="5" t="s">
        <v>7</v>
      </c>
      <c r="G2407" s="9" t="s">
        <v>4906</v>
      </c>
      <c r="H2407" s="28">
        <v>20.5</v>
      </c>
      <c r="I2407" s="27">
        <v>28.182144374999993</v>
      </c>
      <c r="J2407" s="2" t="str">
        <f>IF(ISNA(VLOOKUP(B2407,DRILLTAP!A:E,1,FALSE)),"NOT FOUND",VLOOKUP(B2407,DRILLTAP!A:E,3,FALSE))</f>
        <v>82074010000</v>
      </c>
      <c r="K2407" s="5" t="str">
        <f>IF(ISNA(VLOOKUP(B2407,DRILLTAP!A:E,1,FALSE)),"NOT FOUND",VLOOKUP(B2407,DRILLTAP!A:E,4,FALSE))</f>
        <v>CH</v>
      </c>
      <c r="L2407" s="10">
        <f>IF(ISNA(VLOOKUP(B2407,DRILLTAP!A:E,1,FALSE)),"NOT FOUND",VLOOKUP(B2407,DRILLTAP!A:E,5,FALSE))</f>
        <v>6.0000000000000001E-3</v>
      </c>
    </row>
    <row r="2408" spans="1:12" s="6" customFormat="1" ht="39.75" thickTop="1" thickBot="1">
      <c r="A2408" s="11"/>
      <c r="B2408" s="3" t="s">
        <v>2014</v>
      </c>
      <c r="C2408" s="1" t="s">
        <v>7755</v>
      </c>
      <c r="D2408" s="5"/>
      <c r="E2408" s="5">
        <v>291</v>
      </c>
      <c r="F2408" s="5" t="s">
        <v>7</v>
      </c>
      <c r="G2408" s="9" t="s">
        <v>4907</v>
      </c>
      <c r="H2408" s="28">
        <v>20.5</v>
      </c>
      <c r="I2408" s="27">
        <v>28.182144374999993</v>
      </c>
      <c r="J2408" s="2" t="str">
        <f>IF(ISNA(VLOOKUP(B2408,DRILLTAP!A:E,1,FALSE)),"NOT FOUND",VLOOKUP(B2408,DRILLTAP!A:E,3,FALSE))</f>
        <v>82074010000</v>
      </c>
      <c r="K2408" s="5" t="str">
        <f>IF(ISNA(VLOOKUP(B2408,DRILLTAP!A:E,1,FALSE)),"NOT FOUND",VLOOKUP(B2408,DRILLTAP!A:E,4,FALSE))</f>
        <v>CH</v>
      </c>
      <c r="L2408" s="10">
        <f>IF(ISNA(VLOOKUP(B2408,DRILLTAP!A:E,1,FALSE)),"NOT FOUND",VLOOKUP(B2408,DRILLTAP!A:E,5,FALSE))</f>
        <v>8.9999999999999993E-3</v>
      </c>
    </row>
    <row r="2409" spans="1:12" s="6" customFormat="1" ht="39.75" thickTop="1" thickBot="1">
      <c r="A2409" s="11"/>
      <c r="B2409" s="3" t="s">
        <v>2015</v>
      </c>
      <c r="C2409" s="1" t="s">
        <v>7756</v>
      </c>
      <c r="D2409" s="5"/>
      <c r="E2409" s="5">
        <v>291</v>
      </c>
      <c r="F2409" s="5" t="s">
        <v>7</v>
      </c>
      <c r="G2409" s="9" t="s">
        <v>4908</v>
      </c>
      <c r="H2409" s="28">
        <v>20.9</v>
      </c>
      <c r="I2409" s="27">
        <v>28.732039874999991</v>
      </c>
      <c r="J2409" s="2" t="str">
        <f>IF(ISNA(VLOOKUP(B2409,DRILLTAP!A:E,1,FALSE)),"NOT FOUND",VLOOKUP(B2409,DRILLTAP!A:E,3,FALSE))</f>
        <v>82074010000</v>
      </c>
      <c r="K2409" s="5" t="str">
        <f>IF(ISNA(VLOOKUP(B2409,DRILLTAP!A:E,1,FALSE)),"NOT FOUND",VLOOKUP(B2409,DRILLTAP!A:E,4,FALSE))</f>
        <v>CH</v>
      </c>
      <c r="L2409" s="10">
        <f>IF(ISNA(VLOOKUP(B2409,DRILLTAP!A:E,1,FALSE)),"NOT FOUND",VLOOKUP(B2409,DRILLTAP!A:E,5,FALSE))</f>
        <v>1.4E-2</v>
      </c>
    </row>
    <row r="2410" spans="1:12" s="6" customFormat="1" ht="39.75" thickTop="1" thickBot="1">
      <c r="A2410" s="11"/>
      <c r="B2410" s="3" t="s">
        <v>2016</v>
      </c>
      <c r="C2410" s="1" t="s">
        <v>7757</v>
      </c>
      <c r="D2410" s="5"/>
      <c r="E2410" s="5">
        <v>291</v>
      </c>
      <c r="F2410" s="5" t="s">
        <v>7</v>
      </c>
      <c r="G2410" s="9" t="s">
        <v>4909</v>
      </c>
      <c r="H2410" s="28">
        <v>21.8</v>
      </c>
      <c r="I2410" s="27">
        <v>29.969304749999999</v>
      </c>
      <c r="J2410" s="2" t="str">
        <f>IF(ISNA(VLOOKUP(B2410,DRILLTAP!A:E,1,FALSE)),"NOT FOUND",VLOOKUP(B2410,DRILLTAP!A:E,3,FALSE))</f>
        <v>82074010000</v>
      </c>
      <c r="K2410" s="5" t="str">
        <f>IF(ISNA(VLOOKUP(B2410,DRILLTAP!A:E,1,FALSE)),"NOT FOUND",VLOOKUP(B2410,DRILLTAP!A:E,4,FALSE))</f>
        <v>CH</v>
      </c>
      <c r="L2410" s="10">
        <f>IF(ISNA(VLOOKUP(B2410,DRILLTAP!A:E,1,FALSE)),"NOT FOUND",VLOOKUP(B2410,DRILLTAP!A:E,5,FALSE))</f>
        <v>1.7999999999999999E-2</v>
      </c>
    </row>
    <row r="2411" spans="1:12" s="6" customFormat="1" ht="39.75" thickTop="1" thickBot="1">
      <c r="A2411" s="11"/>
      <c r="B2411" s="3" t="s">
        <v>2017</v>
      </c>
      <c r="C2411" s="1" t="s">
        <v>7758</v>
      </c>
      <c r="D2411" s="5"/>
      <c r="E2411" s="5">
        <v>291</v>
      </c>
      <c r="F2411" s="5" t="s">
        <v>7</v>
      </c>
      <c r="G2411" s="9" t="s">
        <v>4910</v>
      </c>
      <c r="H2411" s="28">
        <v>26.3</v>
      </c>
      <c r="I2411" s="27">
        <v>36.155629124999997</v>
      </c>
      <c r="J2411" s="2" t="str">
        <f>IF(ISNA(VLOOKUP(B2411,DRILLTAP!A:E,1,FALSE)),"NOT FOUND",VLOOKUP(B2411,DRILLTAP!A:E,3,FALSE))</f>
        <v>82074010000</v>
      </c>
      <c r="K2411" s="5" t="str">
        <f>IF(ISNA(VLOOKUP(B2411,DRILLTAP!A:E,1,FALSE)),"NOT FOUND",VLOOKUP(B2411,DRILLTAP!A:E,4,FALSE))</f>
        <v>CH</v>
      </c>
      <c r="L2411" s="10">
        <f>IF(ISNA(VLOOKUP(B2411,DRILLTAP!A:E,1,FALSE)),"NOT FOUND",VLOOKUP(B2411,DRILLTAP!A:E,5,FALSE))</f>
        <v>3.1E-2</v>
      </c>
    </row>
    <row r="2412" spans="1:12" s="6" customFormat="1" ht="39.75" thickTop="1" thickBot="1">
      <c r="A2412" s="11"/>
      <c r="B2412" s="3" t="s">
        <v>2018</v>
      </c>
      <c r="C2412" s="1" t="s">
        <v>7759</v>
      </c>
      <c r="D2412" s="5"/>
      <c r="E2412" s="5">
        <v>291</v>
      </c>
      <c r="F2412" s="5" t="s">
        <v>7</v>
      </c>
      <c r="G2412" s="9" t="s">
        <v>4911</v>
      </c>
      <c r="H2412" s="28">
        <v>30.4</v>
      </c>
      <c r="I2412" s="27">
        <v>41.79205799999999</v>
      </c>
      <c r="J2412" s="2" t="str">
        <f>IF(ISNA(VLOOKUP(B2412,DRILLTAP!A:E,1,FALSE)),"NOT FOUND",VLOOKUP(B2412,DRILLTAP!A:E,3,FALSE))</f>
        <v>82074010000</v>
      </c>
      <c r="K2412" s="5" t="str">
        <f>IF(ISNA(VLOOKUP(B2412,DRILLTAP!A:E,1,FALSE)),"NOT FOUND",VLOOKUP(B2412,DRILLTAP!A:E,4,FALSE))</f>
        <v>CH</v>
      </c>
      <c r="L2412" s="10">
        <f>IF(ISNA(VLOOKUP(B2412,DRILLTAP!A:E,1,FALSE)),"NOT FOUND",VLOOKUP(B2412,DRILLTAP!A:E,5,FALSE))</f>
        <v>5.3999999999999999E-2</v>
      </c>
    </row>
    <row r="2413" spans="1:12" s="6" customFormat="1" ht="39.75" thickTop="1" thickBot="1">
      <c r="A2413" s="11"/>
      <c r="B2413" s="3" t="s">
        <v>2019</v>
      </c>
      <c r="C2413" s="1" t="s">
        <v>7760</v>
      </c>
      <c r="D2413" s="5"/>
      <c r="E2413" s="5">
        <v>291</v>
      </c>
      <c r="F2413" s="5" t="s">
        <v>7</v>
      </c>
      <c r="G2413" s="9" t="s">
        <v>4912</v>
      </c>
      <c r="H2413" s="28">
        <v>38</v>
      </c>
      <c r="I2413" s="27">
        <v>52.240072499999989</v>
      </c>
      <c r="J2413" s="2" t="str">
        <f>IF(ISNA(VLOOKUP(B2413,DRILLTAP!A:E,1,FALSE)),"NOT FOUND",VLOOKUP(B2413,DRILLTAP!A:E,3,FALSE))</f>
        <v>82074010000</v>
      </c>
      <c r="K2413" s="5" t="str">
        <f>IF(ISNA(VLOOKUP(B2413,DRILLTAP!A:E,1,FALSE)),"NOT FOUND",VLOOKUP(B2413,DRILLTAP!A:E,4,FALSE))</f>
        <v>CH</v>
      </c>
      <c r="L2413" s="10">
        <f>IF(ISNA(VLOOKUP(B2413,DRILLTAP!A:E,1,FALSE)),"NOT FOUND",VLOOKUP(B2413,DRILLTAP!A:E,5,FALSE))</f>
        <v>5.8000000000000003E-2</v>
      </c>
    </row>
    <row r="2414" spans="1:12" s="6" customFormat="1" ht="39.75" thickTop="1" thickBot="1">
      <c r="A2414" s="11"/>
      <c r="B2414" s="3" t="s">
        <v>2020</v>
      </c>
      <c r="C2414" s="1" t="s">
        <v>7761</v>
      </c>
      <c r="D2414" s="5"/>
      <c r="E2414" s="5">
        <v>291</v>
      </c>
      <c r="F2414" s="5" t="s">
        <v>7</v>
      </c>
      <c r="G2414" s="9" t="s">
        <v>4913</v>
      </c>
      <c r="H2414" s="28">
        <v>57</v>
      </c>
      <c r="I2414" s="27">
        <v>78.360108749999995</v>
      </c>
      <c r="J2414" s="2" t="str">
        <f>IF(ISNA(VLOOKUP(B2414,DRILLTAP!A:E,1,FALSE)),"NOT FOUND",VLOOKUP(B2414,DRILLTAP!A:E,3,FALSE))</f>
        <v>82074010000</v>
      </c>
      <c r="K2414" s="5" t="str">
        <f>IF(ISNA(VLOOKUP(B2414,DRILLTAP!A:E,1,FALSE)),"NOT FOUND",VLOOKUP(B2414,DRILLTAP!A:E,4,FALSE))</f>
        <v>CH</v>
      </c>
      <c r="L2414" s="10">
        <f>IF(ISNA(VLOOKUP(B2414,DRILLTAP!A:E,1,FALSE)),"NOT FOUND",VLOOKUP(B2414,DRILLTAP!A:E,5,FALSE))</f>
        <v>0.1</v>
      </c>
    </row>
    <row r="2415" spans="1:12" s="6" customFormat="1" ht="39.75" thickTop="1" thickBot="1">
      <c r="A2415" s="11"/>
      <c r="B2415" s="3" t="s">
        <v>2021</v>
      </c>
      <c r="C2415" s="1" t="s">
        <v>7762</v>
      </c>
      <c r="D2415" s="5"/>
      <c r="E2415" s="5">
        <v>291</v>
      </c>
      <c r="F2415" s="5" t="s">
        <v>7</v>
      </c>
      <c r="G2415" s="9" t="s">
        <v>4914</v>
      </c>
      <c r="H2415" s="28">
        <v>88</v>
      </c>
      <c r="I2415" s="27">
        <v>120.97700999999999</v>
      </c>
      <c r="J2415" s="2" t="str">
        <f>IF(ISNA(VLOOKUP(B2415,DRILLTAP!A:E,1,FALSE)),"NOT FOUND",VLOOKUP(B2415,DRILLTAP!A:E,3,FALSE))</f>
        <v>82074010000</v>
      </c>
      <c r="K2415" s="5" t="str">
        <f>IF(ISNA(VLOOKUP(B2415,DRILLTAP!A:E,1,FALSE)),"NOT FOUND",VLOOKUP(B2415,DRILLTAP!A:E,4,FALSE))</f>
        <v>CH</v>
      </c>
      <c r="L2415" s="10">
        <f>IF(ISNA(VLOOKUP(B2415,DRILLTAP!A:E,1,FALSE)),"NOT FOUND",VLOOKUP(B2415,DRILLTAP!A:E,5,FALSE))</f>
        <v>0.224</v>
      </c>
    </row>
    <row r="2416" spans="1:12" s="6" customFormat="1" ht="39.75" thickTop="1" thickBot="1">
      <c r="A2416" s="11"/>
      <c r="B2416" s="3" t="s">
        <v>2022</v>
      </c>
      <c r="C2416" s="1" t="s">
        <v>7763</v>
      </c>
      <c r="D2416" s="5"/>
      <c r="E2416" s="5">
        <v>291</v>
      </c>
      <c r="F2416" s="5" t="s">
        <v>7</v>
      </c>
      <c r="G2416" s="9" t="s">
        <v>4915</v>
      </c>
      <c r="H2416" s="28">
        <v>123</v>
      </c>
      <c r="I2416" s="27">
        <v>169.09286624999999</v>
      </c>
      <c r="J2416" s="2" t="str">
        <f>IF(ISNA(VLOOKUP(B2416,DRILLTAP!A:E,1,FALSE)),"NOT FOUND",VLOOKUP(B2416,DRILLTAP!A:E,3,FALSE))</f>
        <v>82074010000</v>
      </c>
      <c r="K2416" s="5" t="str">
        <f>IF(ISNA(VLOOKUP(B2416,DRILLTAP!A:E,1,FALSE)),"NOT FOUND",VLOOKUP(B2416,DRILLTAP!A:E,4,FALSE))</f>
        <v>CH</v>
      </c>
      <c r="L2416" s="10">
        <f>IF(ISNA(VLOOKUP(B2416,DRILLTAP!A:E,1,FALSE)),"NOT FOUND",VLOOKUP(B2416,DRILLTAP!A:E,5,FALSE))</f>
        <v>0.33600000000000002</v>
      </c>
    </row>
    <row r="2417" spans="1:12" s="6" customFormat="1" ht="39.75" thickTop="1" thickBot="1">
      <c r="A2417" s="11"/>
      <c r="B2417" s="3" t="s">
        <v>2023</v>
      </c>
      <c r="C2417" s="1" t="s">
        <v>7752</v>
      </c>
      <c r="D2417" s="5"/>
      <c r="E2417" s="5">
        <v>293</v>
      </c>
      <c r="F2417" s="5" t="s">
        <v>7</v>
      </c>
      <c r="G2417" s="9" t="s">
        <v>4916</v>
      </c>
      <c r="H2417" s="28">
        <v>28.2</v>
      </c>
      <c r="I2417" s="27">
        <v>38.76763274999999</v>
      </c>
      <c r="J2417" s="2" t="str">
        <f>IF(ISNA(VLOOKUP(B2417,DRILLTAP!A:E,1,FALSE)),"NOT FOUND",VLOOKUP(B2417,DRILLTAP!A:E,3,FALSE))</f>
        <v>82074010000</v>
      </c>
      <c r="K2417" s="5" t="str">
        <f>IF(ISNA(VLOOKUP(B2417,DRILLTAP!A:E,1,FALSE)),"NOT FOUND",VLOOKUP(B2417,DRILLTAP!A:E,4,FALSE))</f>
        <v>CH</v>
      </c>
      <c r="L2417" s="10">
        <f>IF(ISNA(VLOOKUP(B2417,DRILLTAP!A:E,1,FALSE)),"NOT FOUND",VLOOKUP(B2417,DRILLTAP!A:E,5,FALSE))</f>
        <v>4.0000000000000001E-3</v>
      </c>
    </row>
    <row r="2418" spans="1:12" s="6" customFormat="1" ht="39.75" thickTop="1" thickBot="1">
      <c r="A2418" s="11"/>
      <c r="B2418" s="3" t="s">
        <v>2024</v>
      </c>
      <c r="C2418" s="1" t="s">
        <v>7753</v>
      </c>
      <c r="D2418" s="5"/>
      <c r="E2418" s="5">
        <v>293</v>
      </c>
      <c r="F2418" s="5" t="s">
        <v>7</v>
      </c>
      <c r="G2418" s="9" t="s">
        <v>4917</v>
      </c>
      <c r="H2418" s="28">
        <v>25</v>
      </c>
      <c r="I2418" s="27">
        <v>34.368468749999998</v>
      </c>
      <c r="J2418" s="2" t="str">
        <f>IF(ISNA(VLOOKUP(B2418,DRILLTAP!A:E,1,FALSE)),"NOT FOUND",VLOOKUP(B2418,DRILLTAP!A:E,3,FALSE))</f>
        <v>82074010000</v>
      </c>
      <c r="K2418" s="5" t="str">
        <f>IF(ISNA(VLOOKUP(B2418,DRILLTAP!A:E,1,FALSE)),"NOT FOUND",VLOOKUP(B2418,DRILLTAP!A:E,4,FALSE))</f>
        <v>CH</v>
      </c>
      <c r="L2418" s="10">
        <f>IF(ISNA(VLOOKUP(B2418,DRILLTAP!A:E,1,FALSE)),"NOT FOUND",VLOOKUP(B2418,DRILLTAP!A:E,5,FALSE))</f>
        <v>4.0000000000000001E-3</v>
      </c>
    </row>
    <row r="2419" spans="1:12" s="6" customFormat="1" ht="39.75" thickTop="1" thickBot="1">
      <c r="A2419" s="11"/>
      <c r="B2419" s="3" t="s">
        <v>2025</v>
      </c>
      <c r="C2419" s="1" t="s">
        <v>7754</v>
      </c>
      <c r="D2419" s="5"/>
      <c r="E2419" s="5">
        <v>293</v>
      </c>
      <c r="F2419" s="5" t="s">
        <v>7</v>
      </c>
      <c r="G2419" s="9" t="s">
        <v>4918</v>
      </c>
      <c r="H2419" s="28">
        <v>23.1</v>
      </c>
      <c r="I2419" s="27">
        <v>31.756465124999995</v>
      </c>
      <c r="J2419" s="2" t="str">
        <f>IF(ISNA(VLOOKUP(B2419,DRILLTAP!A:E,1,FALSE)),"NOT FOUND",VLOOKUP(B2419,DRILLTAP!A:E,3,FALSE))</f>
        <v>82074010000</v>
      </c>
      <c r="K2419" s="5" t="str">
        <f>IF(ISNA(VLOOKUP(B2419,DRILLTAP!A:E,1,FALSE)),"NOT FOUND",VLOOKUP(B2419,DRILLTAP!A:E,4,FALSE))</f>
        <v>CH</v>
      </c>
      <c r="L2419" s="10">
        <f>IF(ISNA(VLOOKUP(B2419,DRILLTAP!A:E,1,FALSE)),"NOT FOUND",VLOOKUP(B2419,DRILLTAP!A:E,5,FALSE))</f>
        <v>6.0000000000000001E-3</v>
      </c>
    </row>
    <row r="2420" spans="1:12" s="6" customFormat="1" ht="39.75" thickTop="1" thickBot="1">
      <c r="A2420" s="11"/>
      <c r="B2420" s="3" t="s">
        <v>2026</v>
      </c>
      <c r="C2420" s="1" t="s">
        <v>7755</v>
      </c>
      <c r="D2420" s="5"/>
      <c r="E2420" s="5">
        <v>293</v>
      </c>
      <c r="F2420" s="5" t="s">
        <v>7</v>
      </c>
      <c r="G2420" s="9" t="s">
        <v>4919</v>
      </c>
      <c r="H2420" s="28">
        <v>23.1</v>
      </c>
      <c r="I2420" s="27">
        <v>31.756465124999995</v>
      </c>
      <c r="J2420" s="2" t="str">
        <f>IF(ISNA(VLOOKUP(B2420,DRILLTAP!A:E,1,FALSE)),"NOT FOUND",VLOOKUP(B2420,DRILLTAP!A:E,3,FALSE))</f>
        <v>82074010000</v>
      </c>
      <c r="K2420" s="5" t="str">
        <f>IF(ISNA(VLOOKUP(B2420,DRILLTAP!A:E,1,FALSE)),"NOT FOUND",VLOOKUP(B2420,DRILLTAP!A:E,4,FALSE))</f>
        <v>CH</v>
      </c>
      <c r="L2420" s="10">
        <f>IF(ISNA(VLOOKUP(B2420,DRILLTAP!A:E,1,FALSE)),"NOT FOUND",VLOOKUP(B2420,DRILLTAP!A:E,5,FALSE))</f>
        <v>8.0000000000000002E-3</v>
      </c>
    </row>
    <row r="2421" spans="1:12" s="6" customFormat="1" ht="39.75" thickTop="1" thickBot="1">
      <c r="A2421" s="11"/>
      <c r="B2421" s="3" t="s">
        <v>2027</v>
      </c>
      <c r="C2421" s="1" t="s">
        <v>7756</v>
      </c>
      <c r="D2421" s="5"/>
      <c r="E2421" s="5">
        <v>293</v>
      </c>
      <c r="F2421" s="5" t="s">
        <v>7</v>
      </c>
      <c r="G2421" s="9" t="s">
        <v>4920</v>
      </c>
      <c r="H2421" s="28">
        <v>23.6</v>
      </c>
      <c r="I2421" s="27">
        <v>32.443834499999994</v>
      </c>
      <c r="J2421" s="2" t="str">
        <f>IF(ISNA(VLOOKUP(B2421,DRILLTAP!A:E,1,FALSE)),"NOT FOUND",VLOOKUP(B2421,DRILLTAP!A:E,3,FALSE))</f>
        <v>82074010000</v>
      </c>
      <c r="K2421" s="5" t="str">
        <f>IF(ISNA(VLOOKUP(B2421,DRILLTAP!A:E,1,FALSE)),"NOT FOUND",VLOOKUP(B2421,DRILLTAP!A:E,4,FALSE))</f>
        <v>CH</v>
      </c>
      <c r="L2421" s="10">
        <f>IF(ISNA(VLOOKUP(B2421,DRILLTAP!A:E,1,FALSE)),"NOT FOUND",VLOOKUP(B2421,DRILLTAP!A:E,5,FALSE))</f>
        <v>1.4E-2</v>
      </c>
    </row>
    <row r="2422" spans="1:12" s="6" customFormat="1" ht="39.75" thickTop="1" thickBot="1">
      <c r="A2422" s="11"/>
      <c r="B2422" s="3" t="s">
        <v>2028</v>
      </c>
      <c r="C2422" s="1" t="s">
        <v>7757</v>
      </c>
      <c r="D2422" s="5"/>
      <c r="E2422" s="5">
        <v>293</v>
      </c>
      <c r="F2422" s="5" t="s">
        <v>7</v>
      </c>
      <c r="G2422" s="9" t="s">
        <v>4921</v>
      </c>
      <c r="H2422" s="28">
        <v>24.6</v>
      </c>
      <c r="I2422" s="27">
        <v>33.81857325</v>
      </c>
      <c r="J2422" s="2" t="str">
        <f>IF(ISNA(VLOOKUP(B2422,DRILLTAP!A:E,1,FALSE)),"NOT FOUND",VLOOKUP(B2422,DRILLTAP!A:E,3,FALSE))</f>
        <v>82074010000</v>
      </c>
      <c r="K2422" s="5" t="str">
        <f>IF(ISNA(VLOOKUP(B2422,DRILLTAP!A:E,1,FALSE)),"NOT FOUND",VLOOKUP(B2422,DRILLTAP!A:E,4,FALSE))</f>
        <v>CH</v>
      </c>
      <c r="L2422" s="10">
        <f>IF(ISNA(VLOOKUP(B2422,DRILLTAP!A:E,1,FALSE)),"NOT FOUND",VLOOKUP(B2422,DRILLTAP!A:E,5,FALSE))</f>
        <v>1.7000000000000001E-2</v>
      </c>
    </row>
    <row r="2423" spans="1:12" s="6" customFormat="1" ht="39.75" thickTop="1" thickBot="1">
      <c r="A2423" s="11"/>
      <c r="B2423" s="3" t="s">
        <v>2029</v>
      </c>
      <c r="C2423" s="1" t="s">
        <v>7758</v>
      </c>
      <c r="D2423" s="5"/>
      <c r="E2423" s="5">
        <v>293</v>
      </c>
      <c r="F2423" s="5" t="s">
        <v>7</v>
      </c>
      <c r="G2423" s="9" t="s">
        <v>4922</v>
      </c>
      <c r="H2423" s="28">
        <v>29.7</v>
      </c>
      <c r="I2423" s="27">
        <v>40.829740875000006</v>
      </c>
      <c r="J2423" s="2" t="str">
        <f>IF(ISNA(VLOOKUP(B2423,DRILLTAP!A:E,1,FALSE)),"NOT FOUND",VLOOKUP(B2423,DRILLTAP!A:E,3,FALSE))</f>
        <v>82074010000</v>
      </c>
      <c r="K2423" s="5" t="str">
        <f>IF(ISNA(VLOOKUP(B2423,DRILLTAP!A:E,1,FALSE)),"NOT FOUND",VLOOKUP(B2423,DRILLTAP!A:E,4,FALSE))</f>
        <v>CH</v>
      </c>
      <c r="L2423" s="10">
        <f>IF(ISNA(VLOOKUP(B2423,DRILLTAP!A:E,1,FALSE)),"NOT FOUND",VLOOKUP(B2423,DRILLTAP!A:E,5,FALSE))</f>
        <v>2.9000000000000001E-2</v>
      </c>
    </row>
    <row r="2424" spans="1:12" s="6" customFormat="1" ht="39.75" thickTop="1" thickBot="1">
      <c r="A2424" s="11"/>
      <c r="B2424" s="3" t="s">
        <v>2030</v>
      </c>
      <c r="C2424" s="1" t="s">
        <v>7759</v>
      </c>
      <c r="D2424" s="5"/>
      <c r="E2424" s="5">
        <v>293</v>
      </c>
      <c r="F2424" s="5" t="s">
        <v>7</v>
      </c>
      <c r="G2424" s="9" t="s">
        <v>4923</v>
      </c>
      <c r="H2424" s="28">
        <v>35.200000000000003</v>
      </c>
      <c r="I2424" s="27">
        <v>48.390804000000003</v>
      </c>
      <c r="J2424" s="2" t="str">
        <f>IF(ISNA(VLOOKUP(B2424,DRILLTAP!A:E,1,FALSE)),"NOT FOUND",VLOOKUP(B2424,DRILLTAP!A:E,3,FALSE))</f>
        <v>82074010000</v>
      </c>
      <c r="K2424" s="5" t="str">
        <f>IF(ISNA(VLOOKUP(B2424,DRILLTAP!A:E,1,FALSE)),"NOT FOUND",VLOOKUP(B2424,DRILLTAP!A:E,4,FALSE))</f>
        <v>CH</v>
      </c>
      <c r="L2424" s="10">
        <f>IF(ISNA(VLOOKUP(B2424,DRILLTAP!A:E,1,FALSE)),"NOT FOUND",VLOOKUP(B2424,DRILLTAP!A:E,5,FALSE))</f>
        <v>0.05</v>
      </c>
    </row>
    <row r="2425" spans="1:12" s="6" customFormat="1" ht="39.75" thickTop="1" thickBot="1">
      <c r="A2425" s="11"/>
      <c r="B2425" s="3" t="s">
        <v>2031</v>
      </c>
      <c r="C2425" s="1" t="s">
        <v>7760</v>
      </c>
      <c r="D2425" s="5"/>
      <c r="E2425" s="5">
        <v>293</v>
      </c>
      <c r="F2425" s="5" t="s">
        <v>7</v>
      </c>
      <c r="G2425" s="9" t="s">
        <v>4924</v>
      </c>
      <c r="H2425" s="28">
        <v>44.7</v>
      </c>
      <c r="I2425" s="27">
        <v>61.450822124999995</v>
      </c>
      <c r="J2425" s="2" t="str">
        <f>IF(ISNA(VLOOKUP(B2425,DRILLTAP!A:E,1,FALSE)),"NOT FOUND",VLOOKUP(B2425,DRILLTAP!A:E,3,FALSE))</f>
        <v>82074010000</v>
      </c>
      <c r="K2425" s="5" t="str">
        <f>IF(ISNA(VLOOKUP(B2425,DRILLTAP!A:E,1,FALSE)),"NOT FOUND",VLOOKUP(B2425,DRILLTAP!A:E,4,FALSE))</f>
        <v>CH</v>
      </c>
      <c r="L2425" s="10">
        <f>IF(ISNA(VLOOKUP(B2425,DRILLTAP!A:E,1,FALSE)),"NOT FOUND",VLOOKUP(B2425,DRILLTAP!A:E,5,FALSE))</f>
        <v>5.2999999999999999E-2</v>
      </c>
    </row>
    <row r="2426" spans="1:12" s="6" customFormat="1" ht="39.75" thickTop="1" thickBot="1">
      <c r="A2426" s="11"/>
      <c r="B2426" s="3" t="s">
        <v>2032</v>
      </c>
      <c r="C2426" s="1" t="s">
        <v>7761</v>
      </c>
      <c r="D2426" s="5"/>
      <c r="E2426" s="5">
        <v>293</v>
      </c>
      <c r="F2426" s="5" t="s">
        <v>7</v>
      </c>
      <c r="G2426" s="9" t="s">
        <v>4925</v>
      </c>
      <c r="H2426" s="28">
        <v>65</v>
      </c>
      <c r="I2426" s="27">
        <v>89.358018749999985</v>
      </c>
      <c r="J2426" s="2" t="str">
        <f>IF(ISNA(VLOOKUP(B2426,DRILLTAP!A:E,1,FALSE)),"NOT FOUND",VLOOKUP(B2426,DRILLTAP!A:E,3,FALSE))</f>
        <v>82074010000</v>
      </c>
      <c r="K2426" s="5" t="str">
        <f>IF(ISNA(VLOOKUP(B2426,DRILLTAP!A:E,1,FALSE)),"NOT FOUND",VLOOKUP(B2426,DRILLTAP!A:E,4,FALSE))</f>
        <v>CH</v>
      </c>
      <c r="L2426" s="10">
        <f>IF(ISNA(VLOOKUP(B2426,DRILLTAP!A:E,1,FALSE)),"NOT FOUND",VLOOKUP(B2426,DRILLTAP!A:E,5,FALSE))</f>
        <v>9.2999999999999999E-2</v>
      </c>
    </row>
    <row r="2427" spans="1:12" s="6" customFormat="1" ht="39.75" thickTop="1" thickBot="1">
      <c r="A2427" s="11"/>
      <c r="B2427" s="3" t="s">
        <v>2033</v>
      </c>
      <c r="C2427" s="1" t="s">
        <v>7762</v>
      </c>
      <c r="D2427" s="5"/>
      <c r="E2427" s="5">
        <v>293</v>
      </c>
      <c r="F2427" s="5" t="s">
        <v>7</v>
      </c>
      <c r="G2427" s="9" t="s">
        <v>4926</v>
      </c>
      <c r="H2427" s="28">
        <v>97</v>
      </c>
      <c r="I2427" s="27">
        <v>133.34965875</v>
      </c>
      <c r="J2427" s="2" t="str">
        <f>IF(ISNA(VLOOKUP(B2427,DRILLTAP!A:E,1,FALSE)),"NOT FOUND",VLOOKUP(B2427,DRILLTAP!A:E,3,FALSE))</f>
        <v>82074010000</v>
      </c>
      <c r="K2427" s="5" t="str">
        <f>IF(ISNA(VLOOKUP(B2427,DRILLTAP!A:E,1,FALSE)),"NOT FOUND",VLOOKUP(B2427,DRILLTAP!A:E,4,FALSE))</f>
        <v>CH</v>
      </c>
      <c r="L2427" s="10">
        <f>IF(ISNA(VLOOKUP(B2427,DRILLTAP!A:E,1,FALSE)),"NOT FOUND",VLOOKUP(B2427,DRILLTAP!A:E,5,FALSE))</f>
        <v>0.20200000000000001</v>
      </c>
    </row>
    <row r="2428" spans="1:12" s="6" customFormat="1" ht="39.75" thickTop="1" thickBot="1">
      <c r="A2428" s="11"/>
      <c r="B2428" s="3" t="s">
        <v>2034</v>
      </c>
      <c r="C2428" s="1" t="s">
        <v>7763</v>
      </c>
      <c r="D2428" s="5"/>
      <c r="E2428" s="5">
        <v>293</v>
      </c>
      <c r="F2428" s="5" t="s">
        <v>7</v>
      </c>
      <c r="G2428" s="9" t="s">
        <v>4927</v>
      </c>
      <c r="H2428" s="28">
        <v>135</v>
      </c>
      <c r="I2428" s="27">
        <v>185.58973124999997</v>
      </c>
      <c r="J2428" s="2" t="str">
        <f>IF(ISNA(VLOOKUP(B2428,DRILLTAP!A:E,1,FALSE)),"NOT FOUND",VLOOKUP(B2428,DRILLTAP!A:E,3,FALSE))</f>
        <v>82074010000</v>
      </c>
      <c r="K2428" s="5" t="str">
        <f>IF(ISNA(VLOOKUP(B2428,DRILLTAP!A:E,1,FALSE)),"NOT FOUND",VLOOKUP(B2428,DRILLTAP!A:E,4,FALSE))</f>
        <v>CH</v>
      </c>
      <c r="L2428" s="10">
        <f>IF(ISNA(VLOOKUP(B2428,DRILLTAP!A:E,1,FALSE)),"NOT FOUND",VLOOKUP(B2428,DRILLTAP!A:E,5,FALSE))</f>
        <v>0.30399999999999999</v>
      </c>
    </row>
    <row r="2429" spans="1:12" s="6" customFormat="1" ht="52.5" thickTop="1" thickBot="1">
      <c r="A2429" s="11"/>
      <c r="B2429" s="3" t="s">
        <v>2035</v>
      </c>
      <c r="C2429" s="1" t="s">
        <v>7764</v>
      </c>
      <c r="D2429" s="5" t="s">
        <v>7380</v>
      </c>
      <c r="E2429" s="5">
        <v>295</v>
      </c>
      <c r="F2429" s="5" t="s">
        <v>7</v>
      </c>
      <c r="G2429" s="9" t="s">
        <v>4928</v>
      </c>
      <c r="H2429" s="28">
        <v>39.799999999999997</v>
      </c>
      <c r="I2429" s="27">
        <v>54.714602249999984</v>
      </c>
      <c r="J2429" s="2" t="str">
        <f>IF(ISNA(VLOOKUP(B2429,DRILLTAP!A:E,1,FALSE)),"NOT FOUND",VLOOKUP(B2429,DRILLTAP!A:E,3,FALSE))</f>
        <v>82074010000</v>
      </c>
      <c r="K2429" s="5" t="str">
        <f>IF(ISNA(VLOOKUP(B2429,DRILLTAP!A:E,1,FALSE)),"NOT FOUND",VLOOKUP(B2429,DRILLTAP!A:E,4,FALSE))</f>
        <v>CH</v>
      </c>
      <c r="L2429" s="10">
        <f>IF(ISNA(VLOOKUP(B2429,DRILLTAP!A:E,1,FALSE)),"NOT FOUND",VLOOKUP(B2429,DRILLTAP!A:E,5,FALSE))</f>
        <v>4.0000000000000001E-3</v>
      </c>
    </row>
    <row r="2430" spans="1:12" s="6" customFormat="1" ht="52.5" thickTop="1" thickBot="1">
      <c r="A2430" s="11"/>
      <c r="B2430" s="3" t="s">
        <v>2036</v>
      </c>
      <c r="C2430" s="1" t="s">
        <v>7765</v>
      </c>
      <c r="D2430" s="5" t="s">
        <v>7380</v>
      </c>
      <c r="E2430" s="5">
        <v>295</v>
      </c>
      <c r="F2430" s="5" t="s">
        <v>7</v>
      </c>
      <c r="G2430" s="9" t="s">
        <v>4929</v>
      </c>
      <c r="H2430" s="28">
        <v>34.700000000000003</v>
      </c>
      <c r="I2430" s="27">
        <v>47.703434624999993</v>
      </c>
      <c r="J2430" s="2" t="str">
        <f>IF(ISNA(VLOOKUP(B2430,DRILLTAP!A:E,1,FALSE)),"NOT FOUND",VLOOKUP(B2430,DRILLTAP!A:E,3,FALSE))</f>
        <v>82074010000</v>
      </c>
      <c r="K2430" s="5" t="str">
        <f>IF(ISNA(VLOOKUP(B2430,DRILLTAP!A:E,1,FALSE)),"NOT FOUND",VLOOKUP(B2430,DRILLTAP!A:E,4,FALSE))</f>
        <v>CH</v>
      </c>
      <c r="L2430" s="10">
        <f>IF(ISNA(VLOOKUP(B2430,DRILLTAP!A:E,1,FALSE)),"NOT FOUND",VLOOKUP(B2430,DRILLTAP!A:E,5,FALSE))</f>
        <v>4.0000000000000001E-3</v>
      </c>
    </row>
    <row r="2431" spans="1:12" s="6" customFormat="1" ht="52.5" thickTop="1" thickBot="1">
      <c r="A2431" s="11"/>
      <c r="B2431" s="3" t="s">
        <v>2037</v>
      </c>
      <c r="C2431" s="1" t="s">
        <v>7766</v>
      </c>
      <c r="D2431" s="5" t="s">
        <v>7380</v>
      </c>
      <c r="E2431" s="5">
        <v>295</v>
      </c>
      <c r="F2431" s="5" t="s">
        <v>7</v>
      </c>
      <c r="G2431" s="9" t="s">
        <v>4930</v>
      </c>
      <c r="H2431" s="28">
        <v>32.799999999999997</v>
      </c>
      <c r="I2431" s="27">
        <v>45.091430999999993</v>
      </c>
      <c r="J2431" s="2" t="str">
        <f>IF(ISNA(VLOOKUP(B2431,DRILLTAP!A:E,1,FALSE)),"NOT FOUND",VLOOKUP(B2431,DRILLTAP!A:E,3,FALSE))</f>
        <v>82074010000</v>
      </c>
      <c r="K2431" s="5" t="str">
        <f>IF(ISNA(VLOOKUP(B2431,DRILLTAP!A:E,1,FALSE)),"NOT FOUND",VLOOKUP(B2431,DRILLTAP!A:E,4,FALSE))</f>
        <v>CH</v>
      </c>
      <c r="L2431" s="10">
        <f>IF(ISNA(VLOOKUP(B2431,DRILLTAP!A:E,1,FALSE)),"NOT FOUND",VLOOKUP(B2431,DRILLTAP!A:E,5,FALSE))</f>
        <v>6.0000000000000001E-3</v>
      </c>
    </row>
    <row r="2432" spans="1:12" s="6" customFormat="1" ht="52.5" thickTop="1" thickBot="1">
      <c r="A2432" s="11"/>
      <c r="B2432" s="3" t="s">
        <v>2038</v>
      </c>
      <c r="C2432" s="1" t="s">
        <v>7767</v>
      </c>
      <c r="D2432" s="5" t="s">
        <v>7380</v>
      </c>
      <c r="E2432" s="5">
        <v>295</v>
      </c>
      <c r="F2432" s="5" t="s">
        <v>7</v>
      </c>
      <c r="G2432" s="9" t="s">
        <v>4931</v>
      </c>
      <c r="H2432" s="28">
        <v>32.799999999999997</v>
      </c>
      <c r="I2432" s="27">
        <v>45.091430999999993</v>
      </c>
      <c r="J2432" s="2" t="str">
        <f>IF(ISNA(VLOOKUP(B2432,DRILLTAP!A:E,1,FALSE)),"NOT FOUND",VLOOKUP(B2432,DRILLTAP!A:E,3,FALSE))</f>
        <v>82074010000</v>
      </c>
      <c r="K2432" s="5" t="str">
        <f>IF(ISNA(VLOOKUP(B2432,DRILLTAP!A:E,1,FALSE)),"NOT FOUND",VLOOKUP(B2432,DRILLTAP!A:E,4,FALSE))</f>
        <v>CH</v>
      </c>
      <c r="L2432" s="10">
        <f>IF(ISNA(VLOOKUP(B2432,DRILLTAP!A:E,1,FALSE)),"NOT FOUND",VLOOKUP(B2432,DRILLTAP!A:E,5,FALSE))</f>
        <v>8.9999999999999993E-3</v>
      </c>
    </row>
    <row r="2433" spans="1:12" s="6" customFormat="1" ht="52.5" thickTop="1" thickBot="1">
      <c r="A2433" s="11"/>
      <c r="B2433" s="3" t="s">
        <v>2039</v>
      </c>
      <c r="C2433" s="1" t="s">
        <v>7768</v>
      </c>
      <c r="D2433" s="5" t="s">
        <v>7380</v>
      </c>
      <c r="E2433" s="5">
        <v>295</v>
      </c>
      <c r="F2433" s="5" t="s">
        <v>7</v>
      </c>
      <c r="G2433" s="9" t="s">
        <v>4932</v>
      </c>
      <c r="H2433" s="28">
        <v>33.4</v>
      </c>
      <c r="I2433" s="27">
        <v>45.916274249999994</v>
      </c>
      <c r="J2433" s="2" t="str">
        <f>IF(ISNA(VLOOKUP(B2433,DRILLTAP!A:E,1,FALSE)),"NOT FOUND",VLOOKUP(B2433,DRILLTAP!A:E,3,FALSE))</f>
        <v>82074010000</v>
      </c>
      <c r="K2433" s="5" t="str">
        <f>IF(ISNA(VLOOKUP(B2433,DRILLTAP!A:E,1,FALSE)),"NOT FOUND",VLOOKUP(B2433,DRILLTAP!A:E,4,FALSE))</f>
        <v>CH</v>
      </c>
      <c r="L2433" s="10">
        <f>IF(ISNA(VLOOKUP(B2433,DRILLTAP!A:E,1,FALSE)),"NOT FOUND",VLOOKUP(B2433,DRILLTAP!A:E,5,FALSE))</f>
        <v>1.4E-2</v>
      </c>
    </row>
    <row r="2434" spans="1:12" s="6" customFormat="1" ht="52.5" thickTop="1" thickBot="1">
      <c r="A2434" s="11"/>
      <c r="B2434" s="3" t="s">
        <v>2040</v>
      </c>
      <c r="C2434" s="1" t="s">
        <v>7769</v>
      </c>
      <c r="D2434" s="5" t="s">
        <v>7380</v>
      </c>
      <c r="E2434" s="5">
        <v>295</v>
      </c>
      <c r="F2434" s="5" t="s">
        <v>7</v>
      </c>
      <c r="G2434" s="9" t="s">
        <v>4933</v>
      </c>
      <c r="H2434" s="28">
        <v>34.9</v>
      </c>
      <c r="I2434" s="27">
        <v>47.978382374999995</v>
      </c>
      <c r="J2434" s="2" t="str">
        <f>IF(ISNA(VLOOKUP(B2434,DRILLTAP!A:E,1,FALSE)),"NOT FOUND",VLOOKUP(B2434,DRILLTAP!A:E,3,FALSE))</f>
        <v>82074010000</v>
      </c>
      <c r="K2434" s="5" t="str">
        <f>IF(ISNA(VLOOKUP(B2434,DRILLTAP!A:E,1,FALSE)),"NOT FOUND",VLOOKUP(B2434,DRILLTAP!A:E,4,FALSE))</f>
        <v>CH</v>
      </c>
      <c r="L2434" s="10">
        <f>IF(ISNA(VLOOKUP(B2434,DRILLTAP!A:E,1,FALSE)),"NOT FOUND",VLOOKUP(B2434,DRILLTAP!A:E,5,FALSE))</f>
        <v>1.7000000000000001E-2</v>
      </c>
    </row>
    <row r="2435" spans="1:12" s="6" customFormat="1" ht="52.5" thickTop="1" thickBot="1">
      <c r="A2435" s="11"/>
      <c r="B2435" s="3" t="s">
        <v>2041</v>
      </c>
      <c r="C2435" s="1" t="s">
        <v>7770</v>
      </c>
      <c r="D2435" s="5" t="s">
        <v>7380</v>
      </c>
      <c r="E2435" s="5">
        <v>295</v>
      </c>
      <c r="F2435" s="5" t="s">
        <v>7</v>
      </c>
      <c r="G2435" s="9" t="s">
        <v>4934</v>
      </c>
      <c r="H2435" s="28">
        <v>42.1</v>
      </c>
      <c r="I2435" s="27">
        <v>57.876501374999997</v>
      </c>
      <c r="J2435" s="2" t="str">
        <f>IF(ISNA(VLOOKUP(B2435,DRILLTAP!A:E,1,FALSE)),"NOT FOUND",VLOOKUP(B2435,DRILLTAP!A:E,3,FALSE))</f>
        <v>82074010000</v>
      </c>
      <c r="K2435" s="5" t="str">
        <f>IF(ISNA(VLOOKUP(B2435,DRILLTAP!A:E,1,FALSE)),"NOT FOUND",VLOOKUP(B2435,DRILLTAP!A:E,4,FALSE))</f>
        <v>CH</v>
      </c>
      <c r="L2435" s="10">
        <f>IF(ISNA(VLOOKUP(B2435,DRILLTAP!A:E,1,FALSE)),"NOT FOUND",VLOOKUP(B2435,DRILLTAP!A:E,5,FALSE))</f>
        <v>3.1E-2</v>
      </c>
    </row>
    <row r="2436" spans="1:12" s="6" customFormat="1" ht="52.5" thickTop="1" thickBot="1">
      <c r="A2436" s="11"/>
      <c r="B2436" s="3" t="s">
        <v>2042</v>
      </c>
      <c r="C2436" s="1" t="s">
        <v>7771</v>
      </c>
      <c r="D2436" s="5" t="s">
        <v>7380</v>
      </c>
      <c r="E2436" s="5">
        <v>295</v>
      </c>
      <c r="F2436" s="5" t="s">
        <v>7</v>
      </c>
      <c r="G2436" s="9" t="s">
        <v>4935</v>
      </c>
      <c r="H2436" s="28">
        <v>48.7</v>
      </c>
      <c r="I2436" s="27">
        <v>66.949777124999997</v>
      </c>
      <c r="J2436" s="2" t="str">
        <f>IF(ISNA(VLOOKUP(B2436,DRILLTAP!A:E,1,FALSE)),"NOT FOUND",VLOOKUP(B2436,DRILLTAP!A:E,3,FALSE))</f>
        <v>82074010000</v>
      </c>
      <c r="K2436" s="5" t="str">
        <f>IF(ISNA(VLOOKUP(B2436,DRILLTAP!A:E,1,FALSE)),"NOT FOUND",VLOOKUP(B2436,DRILLTAP!A:E,4,FALSE))</f>
        <v>CH</v>
      </c>
      <c r="L2436" s="10">
        <f>IF(ISNA(VLOOKUP(B2436,DRILLTAP!A:E,1,FALSE)),"NOT FOUND",VLOOKUP(B2436,DRILLTAP!A:E,5,FALSE))</f>
        <v>5.2999999999999999E-2</v>
      </c>
    </row>
    <row r="2437" spans="1:12" s="6" customFormat="1" ht="52.5" thickTop="1" thickBot="1">
      <c r="A2437" s="11"/>
      <c r="B2437" s="3" t="s">
        <v>2043</v>
      </c>
      <c r="C2437" s="1" t="s">
        <v>7772</v>
      </c>
      <c r="D2437" s="5" t="s">
        <v>7380</v>
      </c>
      <c r="E2437" s="5">
        <v>295</v>
      </c>
      <c r="F2437" s="5" t="s">
        <v>7</v>
      </c>
      <c r="G2437" s="9" t="s">
        <v>4936</v>
      </c>
      <c r="H2437" s="28">
        <v>61</v>
      </c>
      <c r="I2437" s="27">
        <v>83.859063750000004</v>
      </c>
      <c r="J2437" s="2" t="str">
        <f>IF(ISNA(VLOOKUP(B2437,DRILLTAP!A:E,1,FALSE)),"NOT FOUND",VLOOKUP(B2437,DRILLTAP!A:E,3,FALSE))</f>
        <v>82074010000</v>
      </c>
      <c r="K2437" s="5" t="str">
        <f>IF(ISNA(VLOOKUP(B2437,DRILLTAP!A:E,1,FALSE)),"NOT FOUND",VLOOKUP(B2437,DRILLTAP!A:E,4,FALSE))</f>
        <v>CH</v>
      </c>
      <c r="L2437" s="10">
        <f>IF(ISNA(VLOOKUP(B2437,DRILLTAP!A:E,1,FALSE)),"NOT FOUND",VLOOKUP(B2437,DRILLTAP!A:E,5,FALSE))</f>
        <v>5.7000000000000002E-2</v>
      </c>
    </row>
    <row r="2438" spans="1:12" s="6" customFormat="1" ht="52.5" thickTop="1" thickBot="1">
      <c r="A2438" s="11"/>
      <c r="B2438" s="3" t="s">
        <v>2044</v>
      </c>
      <c r="C2438" s="1" t="s">
        <v>7773</v>
      </c>
      <c r="D2438" s="5" t="s">
        <v>7380</v>
      </c>
      <c r="E2438" s="5">
        <v>295</v>
      </c>
      <c r="F2438" s="5" t="s">
        <v>7</v>
      </c>
      <c r="G2438" s="9" t="s">
        <v>4937</v>
      </c>
      <c r="H2438" s="28">
        <v>91</v>
      </c>
      <c r="I2438" s="27">
        <v>125.10122624999998</v>
      </c>
      <c r="J2438" s="2" t="str">
        <f>IF(ISNA(VLOOKUP(B2438,DRILLTAP!A:E,1,FALSE)),"NOT FOUND",VLOOKUP(B2438,DRILLTAP!A:E,3,FALSE))</f>
        <v>82074010000</v>
      </c>
      <c r="K2438" s="5" t="str">
        <f>IF(ISNA(VLOOKUP(B2438,DRILLTAP!A:E,1,FALSE)),"NOT FOUND",VLOOKUP(B2438,DRILLTAP!A:E,4,FALSE))</f>
        <v>CH</v>
      </c>
      <c r="L2438" s="10">
        <f>IF(ISNA(VLOOKUP(B2438,DRILLTAP!A:E,1,FALSE)),"NOT FOUND",VLOOKUP(B2438,DRILLTAP!A:E,5,FALSE))</f>
        <v>0.10100000000000001</v>
      </c>
    </row>
    <row r="2439" spans="1:12" s="6" customFormat="1" ht="52.5" thickTop="1" thickBot="1">
      <c r="A2439" s="11"/>
      <c r="B2439" s="3" t="s">
        <v>2045</v>
      </c>
      <c r="C2439" s="1" t="s">
        <v>7774</v>
      </c>
      <c r="D2439" s="5" t="s">
        <v>7380</v>
      </c>
      <c r="E2439" s="5">
        <v>295</v>
      </c>
      <c r="F2439" s="5" t="s">
        <v>7</v>
      </c>
      <c r="G2439" s="9" t="s">
        <v>4938</v>
      </c>
      <c r="H2439" s="28">
        <v>141</v>
      </c>
      <c r="I2439" s="27">
        <v>193.83816374999998</v>
      </c>
      <c r="J2439" s="2" t="str">
        <f>IF(ISNA(VLOOKUP(B2439,DRILLTAP!A:E,1,FALSE)),"NOT FOUND",VLOOKUP(B2439,DRILLTAP!A:E,3,FALSE))</f>
        <v>82074010000</v>
      </c>
      <c r="K2439" s="5" t="str">
        <f>IF(ISNA(VLOOKUP(B2439,DRILLTAP!A:E,1,FALSE)),"NOT FOUND",VLOOKUP(B2439,DRILLTAP!A:E,4,FALSE))</f>
        <v>CH</v>
      </c>
      <c r="L2439" s="10">
        <f>IF(ISNA(VLOOKUP(B2439,DRILLTAP!A:E,1,FALSE)),"NOT FOUND",VLOOKUP(B2439,DRILLTAP!A:E,5,FALSE))</f>
        <v>0.22800000000000001</v>
      </c>
    </row>
    <row r="2440" spans="1:12" s="6" customFormat="1" ht="52.5" thickTop="1" thickBot="1">
      <c r="A2440" s="11"/>
      <c r="B2440" s="3" t="s">
        <v>2046</v>
      </c>
      <c r="C2440" s="1" t="s">
        <v>7775</v>
      </c>
      <c r="D2440" s="5" t="s">
        <v>7380</v>
      </c>
      <c r="E2440" s="5">
        <v>295</v>
      </c>
      <c r="F2440" s="5" t="s">
        <v>7</v>
      </c>
      <c r="G2440" s="9" t="s">
        <v>4939</v>
      </c>
      <c r="H2440" s="28">
        <v>197</v>
      </c>
      <c r="I2440" s="27">
        <v>270.82353375000002</v>
      </c>
      <c r="J2440" s="2" t="str">
        <f>IF(ISNA(VLOOKUP(B2440,DRILLTAP!A:E,1,FALSE)),"NOT FOUND",VLOOKUP(B2440,DRILLTAP!A:E,3,FALSE))</f>
        <v>82074010000</v>
      </c>
      <c r="K2440" s="5" t="str">
        <f>IF(ISNA(VLOOKUP(B2440,DRILLTAP!A:E,1,FALSE)),"NOT FOUND",VLOOKUP(B2440,DRILLTAP!A:E,4,FALSE))</f>
        <v>CH</v>
      </c>
      <c r="L2440" s="10">
        <f>IF(ISNA(VLOOKUP(B2440,DRILLTAP!A:E,1,FALSE)),"NOT FOUND",VLOOKUP(B2440,DRILLTAP!A:E,5,FALSE))</f>
        <v>0.34200000000000003</v>
      </c>
    </row>
    <row r="2441" spans="1:12" s="6" customFormat="1" ht="52.5" thickTop="1" thickBot="1">
      <c r="A2441" s="11"/>
      <c r="B2441" s="3" t="s">
        <v>2047</v>
      </c>
      <c r="C2441" s="1" t="s">
        <v>7764</v>
      </c>
      <c r="D2441" s="5" t="s">
        <v>7380</v>
      </c>
      <c r="E2441" s="5">
        <v>297</v>
      </c>
      <c r="F2441" s="5" t="s">
        <v>7</v>
      </c>
      <c r="G2441" s="9" t="s">
        <v>4940</v>
      </c>
      <c r="H2441" s="28">
        <v>45.1</v>
      </c>
      <c r="I2441" s="27">
        <v>62.000717624999993</v>
      </c>
      <c r="J2441" s="2" t="str">
        <f>IF(ISNA(VLOOKUP(B2441,DRILLTAP!A:E,1,FALSE)),"NOT FOUND",VLOOKUP(B2441,DRILLTAP!A:E,3,FALSE))</f>
        <v>82074010000</v>
      </c>
      <c r="K2441" s="5" t="str">
        <f>IF(ISNA(VLOOKUP(B2441,DRILLTAP!A:E,1,FALSE)),"NOT FOUND",VLOOKUP(B2441,DRILLTAP!A:E,4,FALSE))</f>
        <v>CH</v>
      </c>
      <c r="L2441" s="10">
        <f>IF(ISNA(VLOOKUP(B2441,DRILLTAP!A:E,1,FALSE)),"NOT FOUND",VLOOKUP(B2441,DRILLTAP!A:E,5,FALSE))</f>
        <v>4.0000000000000001E-3</v>
      </c>
    </row>
    <row r="2442" spans="1:12" s="6" customFormat="1" ht="52.5" thickTop="1" thickBot="1">
      <c r="A2442" s="11"/>
      <c r="B2442" s="3" t="s">
        <v>2048</v>
      </c>
      <c r="C2442" s="1" t="s">
        <v>7765</v>
      </c>
      <c r="D2442" s="5" t="s">
        <v>7380</v>
      </c>
      <c r="E2442" s="5">
        <v>297</v>
      </c>
      <c r="F2442" s="5" t="s">
        <v>7</v>
      </c>
      <c r="G2442" s="9" t="s">
        <v>4941</v>
      </c>
      <c r="H2442" s="28">
        <v>40</v>
      </c>
      <c r="I2442" s="27">
        <v>54.989550000000008</v>
      </c>
      <c r="J2442" s="2" t="str">
        <f>IF(ISNA(VLOOKUP(B2442,DRILLTAP!A:E,1,FALSE)),"NOT FOUND",VLOOKUP(B2442,DRILLTAP!A:E,3,FALSE))</f>
        <v>82074010000</v>
      </c>
      <c r="K2442" s="5" t="str">
        <f>IF(ISNA(VLOOKUP(B2442,DRILLTAP!A:E,1,FALSE)),"NOT FOUND",VLOOKUP(B2442,DRILLTAP!A:E,4,FALSE))</f>
        <v>CH</v>
      </c>
      <c r="L2442" s="10">
        <f>IF(ISNA(VLOOKUP(B2442,DRILLTAP!A:E,1,FALSE)),"NOT FOUND",VLOOKUP(B2442,DRILLTAP!A:E,5,FALSE))</f>
        <v>4.0000000000000001E-3</v>
      </c>
    </row>
    <row r="2443" spans="1:12" s="6" customFormat="1" ht="52.5" thickTop="1" thickBot="1">
      <c r="A2443" s="11"/>
      <c r="B2443" s="3" t="s">
        <v>2049</v>
      </c>
      <c r="C2443" s="1" t="s">
        <v>7766</v>
      </c>
      <c r="D2443" s="5" t="s">
        <v>7380</v>
      </c>
      <c r="E2443" s="5">
        <v>297</v>
      </c>
      <c r="F2443" s="5" t="s">
        <v>7</v>
      </c>
      <c r="G2443" s="9" t="s">
        <v>4942</v>
      </c>
      <c r="H2443" s="28">
        <v>37</v>
      </c>
      <c r="I2443" s="27">
        <v>50.865333749999998</v>
      </c>
      <c r="J2443" s="2" t="str">
        <f>IF(ISNA(VLOOKUP(B2443,DRILLTAP!A:E,1,FALSE)),"NOT FOUND",VLOOKUP(B2443,DRILLTAP!A:E,3,FALSE))</f>
        <v>82074010000</v>
      </c>
      <c r="K2443" s="5" t="str">
        <f>IF(ISNA(VLOOKUP(B2443,DRILLTAP!A:E,1,FALSE)),"NOT FOUND",VLOOKUP(B2443,DRILLTAP!A:E,4,FALSE))</f>
        <v>CH</v>
      </c>
      <c r="L2443" s="10">
        <f>IF(ISNA(VLOOKUP(B2443,DRILLTAP!A:E,1,FALSE)),"NOT FOUND",VLOOKUP(B2443,DRILLTAP!A:E,5,FALSE))</f>
        <v>6.0000000000000001E-3</v>
      </c>
    </row>
    <row r="2444" spans="1:12" s="6" customFormat="1" ht="52.5" thickTop="1" thickBot="1">
      <c r="A2444" s="11"/>
      <c r="B2444" s="3" t="s">
        <v>2050</v>
      </c>
      <c r="C2444" s="1" t="s">
        <v>7767</v>
      </c>
      <c r="D2444" s="5" t="s">
        <v>7380</v>
      </c>
      <c r="E2444" s="5">
        <v>297</v>
      </c>
      <c r="F2444" s="5" t="s">
        <v>7</v>
      </c>
      <c r="G2444" s="9" t="s">
        <v>4943</v>
      </c>
      <c r="H2444" s="28">
        <v>37</v>
      </c>
      <c r="I2444" s="27">
        <v>50.865333749999998</v>
      </c>
      <c r="J2444" s="2" t="str">
        <f>IF(ISNA(VLOOKUP(B2444,DRILLTAP!A:E,1,FALSE)),"NOT FOUND",VLOOKUP(B2444,DRILLTAP!A:E,3,FALSE))</f>
        <v>82074010000</v>
      </c>
      <c r="K2444" s="5" t="str">
        <f>IF(ISNA(VLOOKUP(B2444,DRILLTAP!A:E,1,FALSE)),"NOT FOUND",VLOOKUP(B2444,DRILLTAP!A:E,4,FALSE))</f>
        <v>CH</v>
      </c>
      <c r="L2444" s="10">
        <f>IF(ISNA(VLOOKUP(B2444,DRILLTAP!A:E,1,FALSE)),"NOT FOUND",VLOOKUP(B2444,DRILLTAP!A:E,5,FALSE))</f>
        <v>8.9999999999999993E-3</v>
      </c>
    </row>
    <row r="2445" spans="1:12" s="6" customFormat="1" ht="52.5" thickTop="1" thickBot="1">
      <c r="A2445" s="11"/>
      <c r="B2445" s="3" t="s">
        <v>2051</v>
      </c>
      <c r="C2445" s="1" t="s">
        <v>7768</v>
      </c>
      <c r="D2445" s="5" t="s">
        <v>7380</v>
      </c>
      <c r="E2445" s="5">
        <v>297</v>
      </c>
      <c r="F2445" s="5" t="s">
        <v>7</v>
      </c>
      <c r="G2445" s="9" t="s">
        <v>4944</v>
      </c>
      <c r="H2445" s="28">
        <v>37.700000000000003</v>
      </c>
      <c r="I2445" s="27">
        <v>51.827650874999996</v>
      </c>
      <c r="J2445" s="2" t="str">
        <f>IF(ISNA(VLOOKUP(B2445,DRILLTAP!A:E,1,FALSE)),"NOT FOUND",VLOOKUP(B2445,DRILLTAP!A:E,3,FALSE))</f>
        <v>82074010000</v>
      </c>
      <c r="K2445" s="5" t="str">
        <f>IF(ISNA(VLOOKUP(B2445,DRILLTAP!A:E,1,FALSE)),"NOT FOUND",VLOOKUP(B2445,DRILLTAP!A:E,4,FALSE))</f>
        <v>CH</v>
      </c>
      <c r="L2445" s="10">
        <f>IF(ISNA(VLOOKUP(B2445,DRILLTAP!A:E,1,FALSE)),"NOT FOUND",VLOOKUP(B2445,DRILLTAP!A:E,5,FALSE))</f>
        <v>1.4E-2</v>
      </c>
    </row>
    <row r="2446" spans="1:12" s="6" customFormat="1" ht="52.5" thickTop="1" thickBot="1">
      <c r="A2446" s="11"/>
      <c r="B2446" s="3" t="s">
        <v>2052</v>
      </c>
      <c r="C2446" s="1" t="s">
        <v>7769</v>
      </c>
      <c r="D2446" s="5" t="s">
        <v>7380</v>
      </c>
      <c r="E2446" s="5">
        <v>297</v>
      </c>
      <c r="F2446" s="5" t="s">
        <v>7</v>
      </c>
      <c r="G2446" s="9" t="s">
        <v>4945</v>
      </c>
      <c r="H2446" s="28">
        <v>39.4</v>
      </c>
      <c r="I2446" s="27">
        <v>54.164706749999993</v>
      </c>
      <c r="J2446" s="2" t="str">
        <f>IF(ISNA(VLOOKUP(B2446,DRILLTAP!A:E,1,FALSE)),"NOT FOUND",VLOOKUP(B2446,DRILLTAP!A:E,3,FALSE))</f>
        <v>82074010000</v>
      </c>
      <c r="K2446" s="5" t="str">
        <f>IF(ISNA(VLOOKUP(B2446,DRILLTAP!A:E,1,FALSE)),"NOT FOUND",VLOOKUP(B2446,DRILLTAP!A:E,4,FALSE))</f>
        <v>CH</v>
      </c>
      <c r="L2446" s="10">
        <f>IF(ISNA(VLOOKUP(B2446,DRILLTAP!A:E,1,FALSE)),"NOT FOUND",VLOOKUP(B2446,DRILLTAP!A:E,5,FALSE))</f>
        <v>1.7000000000000001E-2</v>
      </c>
    </row>
    <row r="2447" spans="1:12" s="6" customFormat="1" ht="52.5" thickTop="1" thickBot="1">
      <c r="A2447" s="11"/>
      <c r="B2447" s="3" t="s">
        <v>2053</v>
      </c>
      <c r="C2447" s="1" t="s">
        <v>7770</v>
      </c>
      <c r="D2447" s="5" t="s">
        <v>7380</v>
      </c>
      <c r="E2447" s="5">
        <v>297</v>
      </c>
      <c r="F2447" s="5" t="s">
        <v>7</v>
      </c>
      <c r="G2447" s="9" t="s">
        <v>4946</v>
      </c>
      <c r="H2447" s="28">
        <v>47.6</v>
      </c>
      <c r="I2447" s="27">
        <v>65.437564500000008</v>
      </c>
      <c r="J2447" s="2" t="str">
        <f>IF(ISNA(VLOOKUP(B2447,DRILLTAP!A:E,1,FALSE)),"NOT FOUND",VLOOKUP(B2447,DRILLTAP!A:E,3,FALSE))</f>
        <v>82074010000</v>
      </c>
      <c r="K2447" s="5" t="str">
        <f>IF(ISNA(VLOOKUP(B2447,DRILLTAP!A:E,1,FALSE)),"NOT FOUND",VLOOKUP(B2447,DRILLTAP!A:E,4,FALSE))</f>
        <v>CH</v>
      </c>
      <c r="L2447" s="10">
        <f>IF(ISNA(VLOOKUP(B2447,DRILLTAP!A:E,1,FALSE)),"NOT FOUND",VLOOKUP(B2447,DRILLTAP!A:E,5,FALSE))</f>
        <v>0.03</v>
      </c>
    </row>
    <row r="2448" spans="1:12" s="6" customFormat="1" ht="52.5" thickTop="1" thickBot="1">
      <c r="A2448" s="11"/>
      <c r="B2448" s="3" t="s">
        <v>2054</v>
      </c>
      <c r="C2448" s="1" t="s">
        <v>7771</v>
      </c>
      <c r="D2448" s="5" t="s">
        <v>7380</v>
      </c>
      <c r="E2448" s="5">
        <v>297</v>
      </c>
      <c r="F2448" s="5" t="s">
        <v>7</v>
      </c>
      <c r="G2448" s="9" t="s">
        <v>4947</v>
      </c>
      <c r="H2448" s="28">
        <v>56.3</v>
      </c>
      <c r="I2448" s="27">
        <v>77.397791624999982</v>
      </c>
      <c r="J2448" s="2" t="str">
        <f>IF(ISNA(VLOOKUP(B2448,DRILLTAP!A:E,1,FALSE)),"NOT FOUND",VLOOKUP(B2448,DRILLTAP!A:E,3,FALSE))</f>
        <v>82074010000</v>
      </c>
      <c r="K2448" s="5" t="str">
        <f>IF(ISNA(VLOOKUP(B2448,DRILLTAP!A:E,1,FALSE)),"NOT FOUND",VLOOKUP(B2448,DRILLTAP!A:E,4,FALSE))</f>
        <v>CH</v>
      </c>
      <c r="L2448" s="10">
        <f>IF(ISNA(VLOOKUP(B2448,DRILLTAP!A:E,1,FALSE)),"NOT FOUND",VLOOKUP(B2448,DRILLTAP!A:E,5,FALSE))</f>
        <v>5.0999999999999997E-2</v>
      </c>
    </row>
    <row r="2449" spans="1:12" s="6" customFormat="1" ht="52.5" thickTop="1" thickBot="1">
      <c r="A2449" s="11"/>
      <c r="B2449" s="3" t="s">
        <v>2055</v>
      </c>
      <c r="C2449" s="1" t="s">
        <v>7772</v>
      </c>
      <c r="D2449" s="5" t="s">
        <v>7380</v>
      </c>
      <c r="E2449" s="5">
        <v>297</v>
      </c>
      <c r="F2449" s="5" t="s">
        <v>7</v>
      </c>
      <c r="G2449" s="9" t="s">
        <v>4948</v>
      </c>
      <c r="H2449" s="28">
        <v>72</v>
      </c>
      <c r="I2449" s="27">
        <v>98.981189999999998</v>
      </c>
      <c r="J2449" s="2" t="str">
        <f>IF(ISNA(VLOOKUP(B2449,DRILLTAP!A:E,1,FALSE)),"NOT FOUND",VLOOKUP(B2449,DRILLTAP!A:E,3,FALSE))</f>
        <v>82074010000</v>
      </c>
      <c r="K2449" s="5" t="str">
        <f>IF(ISNA(VLOOKUP(B2449,DRILLTAP!A:E,1,FALSE)),"NOT FOUND",VLOOKUP(B2449,DRILLTAP!A:E,4,FALSE))</f>
        <v>CH</v>
      </c>
      <c r="L2449" s="10">
        <f>IF(ISNA(VLOOKUP(B2449,DRILLTAP!A:E,1,FALSE)),"NOT FOUND",VLOOKUP(B2449,DRILLTAP!A:E,5,FALSE))</f>
        <v>5.2999999999999999E-2</v>
      </c>
    </row>
    <row r="2450" spans="1:12" s="6" customFormat="1" ht="52.5" thickTop="1" thickBot="1">
      <c r="A2450" s="11"/>
      <c r="B2450" s="3" t="s">
        <v>2056</v>
      </c>
      <c r="C2450" s="1" t="s">
        <v>7773</v>
      </c>
      <c r="D2450" s="5" t="s">
        <v>7380</v>
      </c>
      <c r="E2450" s="5">
        <v>297</v>
      </c>
      <c r="F2450" s="5" t="s">
        <v>7</v>
      </c>
      <c r="G2450" s="9" t="s">
        <v>4949</v>
      </c>
      <c r="H2450" s="28">
        <v>104</v>
      </c>
      <c r="I2450" s="27">
        <v>142.97282999999999</v>
      </c>
      <c r="J2450" s="2" t="str">
        <f>IF(ISNA(VLOOKUP(B2450,DRILLTAP!A:E,1,FALSE)),"NOT FOUND",VLOOKUP(B2450,DRILLTAP!A:E,3,FALSE))</f>
        <v>82074010000</v>
      </c>
      <c r="K2450" s="5" t="str">
        <f>IF(ISNA(VLOOKUP(B2450,DRILLTAP!A:E,1,FALSE)),"NOT FOUND",VLOOKUP(B2450,DRILLTAP!A:E,4,FALSE))</f>
        <v>CH</v>
      </c>
      <c r="L2450" s="10">
        <f>IF(ISNA(VLOOKUP(B2450,DRILLTAP!A:E,1,FALSE)),"NOT FOUND",VLOOKUP(B2450,DRILLTAP!A:E,5,FALSE))</f>
        <v>9.1999999999999998E-2</v>
      </c>
    </row>
    <row r="2451" spans="1:12" s="6" customFormat="1" ht="52.5" thickTop="1" thickBot="1">
      <c r="A2451" s="11"/>
      <c r="B2451" s="3" t="s">
        <v>2057</v>
      </c>
      <c r="C2451" s="1" t="s">
        <v>7774</v>
      </c>
      <c r="D2451" s="5" t="s">
        <v>7380</v>
      </c>
      <c r="E2451" s="5">
        <v>297</v>
      </c>
      <c r="F2451" s="5" t="s">
        <v>7</v>
      </c>
      <c r="G2451" s="9" t="s">
        <v>4950</v>
      </c>
      <c r="H2451" s="28">
        <v>156</v>
      </c>
      <c r="I2451" s="27">
        <v>214.45924499999998</v>
      </c>
      <c r="J2451" s="2" t="str">
        <f>IF(ISNA(VLOOKUP(B2451,DRILLTAP!A:E,1,FALSE)),"NOT FOUND",VLOOKUP(B2451,DRILLTAP!A:E,3,FALSE))</f>
        <v>82074010000</v>
      </c>
      <c r="K2451" s="5" t="str">
        <f>IF(ISNA(VLOOKUP(B2451,DRILLTAP!A:E,1,FALSE)),"NOT FOUND",VLOOKUP(B2451,DRILLTAP!A:E,4,FALSE))</f>
        <v>CH</v>
      </c>
      <c r="L2451" s="10">
        <f>IF(ISNA(VLOOKUP(B2451,DRILLTAP!A:E,1,FALSE)),"NOT FOUND",VLOOKUP(B2451,DRILLTAP!A:E,5,FALSE))</f>
        <v>0.19600000000000001</v>
      </c>
    </row>
    <row r="2452" spans="1:12" s="6" customFormat="1" ht="52.5" thickTop="1" thickBot="1">
      <c r="A2452" s="11"/>
      <c r="B2452" s="3" t="s">
        <v>2058</v>
      </c>
      <c r="C2452" s="1" t="s">
        <v>7775</v>
      </c>
      <c r="D2452" s="5" t="s">
        <v>7380</v>
      </c>
      <c r="E2452" s="5">
        <v>297</v>
      </c>
      <c r="F2452" s="5" t="s">
        <v>7</v>
      </c>
      <c r="G2452" s="9" t="s">
        <v>4951</v>
      </c>
      <c r="H2452" s="28">
        <v>216</v>
      </c>
      <c r="I2452" s="27">
        <v>296.94356999999997</v>
      </c>
      <c r="J2452" s="2" t="str">
        <f>IF(ISNA(VLOOKUP(B2452,DRILLTAP!A:E,1,FALSE)),"NOT FOUND",VLOOKUP(B2452,DRILLTAP!A:E,3,FALSE))</f>
        <v>82074010000</v>
      </c>
      <c r="K2452" s="5" t="str">
        <f>IF(ISNA(VLOOKUP(B2452,DRILLTAP!A:E,1,FALSE)),"NOT FOUND",VLOOKUP(B2452,DRILLTAP!A:E,4,FALSE))</f>
        <v>CH</v>
      </c>
      <c r="L2452" s="10">
        <f>IF(ISNA(VLOOKUP(B2452,DRILLTAP!A:E,1,FALSE)),"NOT FOUND",VLOOKUP(B2452,DRILLTAP!A:E,5,FALSE))</f>
        <v>0.317</v>
      </c>
    </row>
    <row r="2453" spans="1:12" s="6" customFormat="1" ht="39.75" thickTop="1" thickBot="1">
      <c r="A2453" s="11"/>
      <c r="B2453" s="3" t="s">
        <v>2059</v>
      </c>
      <c r="C2453" s="1" t="s">
        <v>7776</v>
      </c>
      <c r="D2453" s="5"/>
      <c r="E2453" s="5">
        <v>299</v>
      </c>
      <c r="F2453" s="5" t="s">
        <v>7</v>
      </c>
      <c r="G2453" s="9" t="s">
        <v>4952</v>
      </c>
      <c r="H2453" s="28">
        <v>24.9</v>
      </c>
      <c r="I2453" s="27">
        <v>34.230994874999993</v>
      </c>
      <c r="J2453" s="2" t="str">
        <f>IF(ISNA(VLOOKUP(B2453,DRILLTAP!A:E,1,FALSE)),"NOT FOUND",VLOOKUP(B2453,DRILLTAP!A:E,3,FALSE))</f>
        <v>82074010000</v>
      </c>
      <c r="K2453" s="5" t="str">
        <f>IF(ISNA(VLOOKUP(B2453,DRILLTAP!A:E,1,FALSE)),"NOT FOUND",VLOOKUP(B2453,DRILLTAP!A:E,4,FALSE))</f>
        <v>CH</v>
      </c>
      <c r="L2453" s="10">
        <f>IF(ISNA(VLOOKUP(B2453,DRILLTAP!A:E,1,FALSE)),"NOT FOUND",VLOOKUP(B2453,DRILLTAP!A:E,5,FALSE))</f>
        <v>4.0000000000000001E-3</v>
      </c>
    </row>
    <row r="2454" spans="1:12" s="6" customFormat="1" ht="39.75" thickTop="1" thickBot="1">
      <c r="A2454" s="11"/>
      <c r="B2454" s="3" t="s">
        <v>2060</v>
      </c>
      <c r="C2454" s="1" t="s">
        <v>7777</v>
      </c>
      <c r="D2454" s="5"/>
      <c r="E2454" s="5">
        <v>299</v>
      </c>
      <c r="F2454" s="5" t="s">
        <v>7</v>
      </c>
      <c r="G2454" s="9" t="s">
        <v>4953</v>
      </c>
      <c r="H2454" s="28">
        <v>21.7</v>
      </c>
      <c r="I2454" s="27">
        <v>29.831830874999994</v>
      </c>
      <c r="J2454" s="2" t="str">
        <f>IF(ISNA(VLOOKUP(B2454,DRILLTAP!A:E,1,FALSE)),"NOT FOUND",VLOOKUP(B2454,DRILLTAP!A:E,3,FALSE))</f>
        <v>82074010000</v>
      </c>
      <c r="K2454" s="5" t="str">
        <f>IF(ISNA(VLOOKUP(B2454,DRILLTAP!A:E,1,FALSE)),"NOT FOUND",VLOOKUP(B2454,DRILLTAP!A:E,4,FALSE))</f>
        <v>CH</v>
      </c>
      <c r="L2454" s="10">
        <f>IF(ISNA(VLOOKUP(B2454,DRILLTAP!A:E,1,FALSE)),"NOT FOUND",VLOOKUP(B2454,DRILLTAP!A:E,5,FALSE))</f>
        <v>4.0000000000000001E-3</v>
      </c>
    </row>
    <row r="2455" spans="1:12" s="6" customFormat="1" ht="39.75" thickTop="1" thickBot="1">
      <c r="A2455" s="11"/>
      <c r="B2455" s="3" t="s">
        <v>2061</v>
      </c>
      <c r="C2455" s="1" t="s">
        <v>7778</v>
      </c>
      <c r="D2455" s="5"/>
      <c r="E2455" s="5">
        <v>299</v>
      </c>
      <c r="F2455" s="5" t="s">
        <v>7</v>
      </c>
      <c r="G2455" s="9" t="s">
        <v>4954</v>
      </c>
      <c r="H2455" s="28">
        <v>20.5</v>
      </c>
      <c r="I2455" s="27">
        <v>28.182144374999993</v>
      </c>
      <c r="J2455" s="2" t="str">
        <f>IF(ISNA(VLOOKUP(B2455,DRILLTAP!A:E,1,FALSE)),"NOT FOUND",VLOOKUP(B2455,DRILLTAP!A:E,3,FALSE))</f>
        <v>82074010000</v>
      </c>
      <c r="K2455" s="5" t="str">
        <f>IF(ISNA(VLOOKUP(B2455,DRILLTAP!A:E,1,FALSE)),"NOT FOUND",VLOOKUP(B2455,DRILLTAP!A:E,4,FALSE))</f>
        <v>CH</v>
      </c>
      <c r="L2455" s="10">
        <f>IF(ISNA(VLOOKUP(B2455,DRILLTAP!A:E,1,FALSE)),"NOT FOUND",VLOOKUP(B2455,DRILLTAP!A:E,5,FALSE))</f>
        <v>6.0000000000000001E-3</v>
      </c>
    </row>
    <row r="2456" spans="1:12" s="6" customFormat="1" ht="39.75" thickTop="1" thickBot="1">
      <c r="A2456" s="11"/>
      <c r="B2456" s="3" t="s">
        <v>2062</v>
      </c>
      <c r="C2456" s="1" t="s">
        <v>7779</v>
      </c>
      <c r="D2456" s="5"/>
      <c r="E2456" s="5">
        <v>299</v>
      </c>
      <c r="F2456" s="5" t="s">
        <v>7</v>
      </c>
      <c r="G2456" s="9" t="s">
        <v>4955</v>
      </c>
      <c r="H2456" s="28">
        <v>20.5</v>
      </c>
      <c r="I2456" s="27">
        <v>28.182144374999993</v>
      </c>
      <c r="J2456" s="2" t="str">
        <f>IF(ISNA(VLOOKUP(B2456,DRILLTAP!A:E,1,FALSE)),"NOT FOUND",VLOOKUP(B2456,DRILLTAP!A:E,3,FALSE))</f>
        <v>82074010000</v>
      </c>
      <c r="K2456" s="5" t="str">
        <f>IF(ISNA(VLOOKUP(B2456,DRILLTAP!A:E,1,FALSE)),"NOT FOUND",VLOOKUP(B2456,DRILLTAP!A:E,4,FALSE))</f>
        <v>CH</v>
      </c>
      <c r="L2456" s="10">
        <f>IF(ISNA(VLOOKUP(B2456,DRILLTAP!A:E,1,FALSE)),"NOT FOUND",VLOOKUP(B2456,DRILLTAP!A:E,5,FALSE))</f>
        <v>8.9999999999999993E-3</v>
      </c>
    </row>
    <row r="2457" spans="1:12" s="6" customFormat="1" ht="39.75" thickTop="1" thickBot="1">
      <c r="A2457" s="11"/>
      <c r="B2457" s="3" t="s">
        <v>2063</v>
      </c>
      <c r="C2457" s="1" t="s">
        <v>7780</v>
      </c>
      <c r="D2457" s="5"/>
      <c r="E2457" s="5">
        <v>299</v>
      </c>
      <c r="F2457" s="5" t="s">
        <v>7</v>
      </c>
      <c r="G2457" s="9" t="s">
        <v>4956</v>
      </c>
      <c r="H2457" s="28">
        <v>20.9</v>
      </c>
      <c r="I2457" s="27">
        <v>28.732039874999991</v>
      </c>
      <c r="J2457" s="2" t="str">
        <f>IF(ISNA(VLOOKUP(B2457,DRILLTAP!A:E,1,FALSE)),"NOT FOUND",VLOOKUP(B2457,DRILLTAP!A:E,3,FALSE))</f>
        <v>82074010000</v>
      </c>
      <c r="K2457" s="5" t="str">
        <f>IF(ISNA(VLOOKUP(B2457,DRILLTAP!A:E,1,FALSE)),"NOT FOUND",VLOOKUP(B2457,DRILLTAP!A:E,4,FALSE))</f>
        <v>CH</v>
      </c>
      <c r="L2457" s="10">
        <f>IF(ISNA(VLOOKUP(B2457,DRILLTAP!A:E,1,FALSE)),"NOT FOUND",VLOOKUP(B2457,DRILLTAP!A:E,5,FALSE))</f>
        <v>1.4E-2</v>
      </c>
    </row>
    <row r="2458" spans="1:12" s="6" customFormat="1" ht="39.75" thickTop="1" thickBot="1">
      <c r="A2458" s="11"/>
      <c r="B2458" s="3" t="s">
        <v>2064</v>
      </c>
      <c r="C2458" s="1" t="s">
        <v>7781</v>
      </c>
      <c r="D2458" s="5"/>
      <c r="E2458" s="5">
        <v>299</v>
      </c>
      <c r="F2458" s="5" t="s">
        <v>7</v>
      </c>
      <c r="G2458" s="9" t="s">
        <v>4957</v>
      </c>
      <c r="H2458" s="28">
        <v>21.8</v>
      </c>
      <c r="I2458" s="27">
        <v>29.969304749999999</v>
      </c>
      <c r="J2458" s="2" t="str">
        <f>IF(ISNA(VLOOKUP(B2458,DRILLTAP!A:E,1,FALSE)),"NOT FOUND",VLOOKUP(B2458,DRILLTAP!A:E,3,FALSE))</f>
        <v>82074010000</v>
      </c>
      <c r="K2458" s="5" t="str">
        <f>IF(ISNA(VLOOKUP(B2458,DRILLTAP!A:E,1,FALSE)),"NOT FOUND",VLOOKUP(B2458,DRILLTAP!A:E,4,FALSE))</f>
        <v>CH</v>
      </c>
      <c r="L2458" s="10">
        <f>IF(ISNA(VLOOKUP(B2458,DRILLTAP!A:E,1,FALSE)),"NOT FOUND",VLOOKUP(B2458,DRILLTAP!A:E,5,FALSE))</f>
        <v>1.7999999999999999E-2</v>
      </c>
    </row>
    <row r="2459" spans="1:12" s="6" customFormat="1" ht="39.75" thickTop="1" thickBot="1">
      <c r="A2459" s="11"/>
      <c r="B2459" s="3" t="s">
        <v>2065</v>
      </c>
      <c r="C2459" s="1" t="s">
        <v>7782</v>
      </c>
      <c r="D2459" s="5"/>
      <c r="E2459" s="5">
        <v>299</v>
      </c>
      <c r="F2459" s="5" t="s">
        <v>7</v>
      </c>
      <c r="G2459" s="9" t="s">
        <v>4958</v>
      </c>
      <c r="H2459" s="28">
        <v>26.3</v>
      </c>
      <c r="I2459" s="27">
        <v>36.155629124999997</v>
      </c>
      <c r="J2459" s="2" t="str">
        <f>IF(ISNA(VLOOKUP(B2459,DRILLTAP!A:E,1,FALSE)),"NOT FOUND",VLOOKUP(B2459,DRILLTAP!A:E,3,FALSE))</f>
        <v>82074010000</v>
      </c>
      <c r="K2459" s="5" t="str">
        <f>IF(ISNA(VLOOKUP(B2459,DRILLTAP!A:E,1,FALSE)),"NOT FOUND",VLOOKUP(B2459,DRILLTAP!A:E,4,FALSE))</f>
        <v>CH</v>
      </c>
      <c r="L2459" s="10">
        <f>IF(ISNA(VLOOKUP(B2459,DRILLTAP!A:E,1,FALSE)),"NOT FOUND",VLOOKUP(B2459,DRILLTAP!A:E,5,FALSE))</f>
        <v>0.03</v>
      </c>
    </row>
    <row r="2460" spans="1:12" s="6" customFormat="1" ht="39.75" thickTop="1" thickBot="1">
      <c r="A2460" s="11"/>
      <c r="B2460" s="3" t="s">
        <v>2066</v>
      </c>
      <c r="C2460" s="1" t="s">
        <v>7783</v>
      </c>
      <c r="D2460" s="5"/>
      <c r="E2460" s="5">
        <v>299</v>
      </c>
      <c r="F2460" s="5" t="s">
        <v>7</v>
      </c>
      <c r="G2460" s="9" t="s">
        <v>4959</v>
      </c>
      <c r="H2460" s="28">
        <v>30.4</v>
      </c>
      <c r="I2460" s="27">
        <v>41.79205799999999</v>
      </c>
      <c r="J2460" s="2" t="str">
        <f>IF(ISNA(VLOOKUP(B2460,DRILLTAP!A:E,1,FALSE)),"NOT FOUND",VLOOKUP(B2460,DRILLTAP!A:E,3,FALSE))</f>
        <v>82074010000</v>
      </c>
      <c r="K2460" s="5" t="str">
        <f>IF(ISNA(VLOOKUP(B2460,DRILLTAP!A:E,1,FALSE)),"NOT FOUND",VLOOKUP(B2460,DRILLTAP!A:E,4,FALSE))</f>
        <v>CH</v>
      </c>
      <c r="L2460" s="10">
        <f>IF(ISNA(VLOOKUP(B2460,DRILLTAP!A:E,1,FALSE)),"NOT FOUND",VLOOKUP(B2460,DRILLTAP!A:E,5,FALSE))</f>
        <v>5.2999999999999999E-2</v>
      </c>
    </row>
    <row r="2461" spans="1:12" s="6" customFormat="1" ht="39.75" thickTop="1" thickBot="1">
      <c r="A2461" s="11"/>
      <c r="B2461" s="3" t="s">
        <v>2067</v>
      </c>
      <c r="C2461" s="1" t="s">
        <v>7776</v>
      </c>
      <c r="D2461" s="5"/>
      <c r="E2461" s="5">
        <v>301</v>
      </c>
      <c r="F2461" s="5" t="s">
        <v>7</v>
      </c>
      <c r="G2461" s="9" t="s">
        <v>4960</v>
      </c>
      <c r="H2461" s="28">
        <v>28.2</v>
      </c>
      <c r="I2461" s="27">
        <v>38.76763274999999</v>
      </c>
      <c r="J2461" s="2" t="str">
        <f>IF(ISNA(VLOOKUP(B2461,DRILLTAP!A:E,1,FALSE)),"NOT FOUND",VLOOKUP(B2461,DRILLTAP!A:E,3,FALSE))</f>
        <v>82074010000</v>
      </c>
      <c r="K2461" s="5" t="str">
        <f>IF(ISNA(VLOOKUP(B2461,DRILLTAP!A:E,1,FALSE)),"NOT FOUND",VLOOKUP(B2461,DRILLTAP!A:E,4,FALSE))</f>
        <v>CH</v>
      </c>
      <c r="L2461" s="10">
        <f>IF(ISNA(VLOOKUP(B2461,DRILLTAP!A:E,1,FALSE)),"NOT FOUND",VLOOKUP(B2461,DRILLTAP!A:E,5,FALSE))</f>
        <v>4.0000000000000001E-3</v>
      </c>
    </row>
    <row r="2462" spans="1:12" s="6" customFormat="1" ht="39.75" thickTop="1" thickBot="1">
      <c r="A2462" s="11"/>
      <c r="B2462" s="3" t="s">
        <v>2068</v>
      </c>
      <c r="C2462" s="1" t="s">
        <v>7777</v>
      </c>
      <c r="D2462" s="5"/>
      <c r="E2462" s="5">
        <v>301</v>
      </c>
      <c r="F2462" s="5" t="s">
        <v>7</v>
      </c>
      <c r="G2462" s="9" t="s">
        <v>4961</v>
      </c>
      <c r="H2462" s="28">
        <v>25</v>
      </c>
      <c r="I2462" s="27">
        <v>34.368468749999998</v>
      </c>
      <c r="J2462" s="2" t="str">
        <f>IF(ISNA(VLOOKUP(B2462,DRILLTAP!A:E,1,FALSE)),"NOT FOUND",VLOOKUP(B2462,DRILLTAP!A:E,3,FALSE))</f>
        <v>82074010000</v>
      </c>
      <c r="K2462" s="5" t="str">
        <f>IF(ISNA(VLOOKUP(B2462,DRILLTAP!A:E,1,FALSE)),"NOT FOUND",VLOOKUP(B2462,DRILLTAP!A:E,4,FALSE))</f>
        <v>CH</v>
      </c>
      <c r="L2462" s="10">
        <f>IF(ISNA(VLOOKUP(B2462,DRILLTAP!A:E,1,FALSE)),"NOT FOUND",VLOOKUP(B2462,DRILLTAP!A:E,5,FALSE))</f>
        <v>4.0000000000000001E-3</v>
      </c>
    </row>
    <row r="2463" spans="1:12" s="6" customFormat="1" ht="39.75" thickTop="1" thickBot="1">
      <c r="A2463" s="11"/>
      <c r="B2463" s="3" t="s">
        <v>2069</v>
      </c>
      <c r="C2463" s="1" t="s">
        <v>7778</v>
      </c>
      <c r="D2463" s="5"/>
      <c r="E2463" s="5">
        <v>301</v>
      </c>
      <c r="F2463" s="5" t="s">
        <v>7</v>
      </c>
      <c r="G2463" s="9" t="s">
        <v>4962</v>
      </c>
      <c r="H2463" s="28">
        <v>23.1</v>
      </c>
      <c r="I2463" s="27">
        <v>31.756465124999995</v>
      </c>
      <c r="J2463" s="2" t="str">
        <f>IF(ISNA(VLOOKUP(B2463,DRILLTAP!A:E,1,FALSE)),"NOT FOUND",VLOOKUP(B2463,DRILLTAP!A:E,3,FALSE))</f>
        <v>82074010000</v>
      </c>
      <c r="K2463" s="5" t="str">
        <f>IF(ISNA(VLOOKUP(B2463,DRILLTAP!A:E,1,FALSE)),"NOT FOUND",VLOOKUP(B2463,DRILLTAP!A:E,4,FALSE))</f>
        <v>CH</v>
      </c>
      <c r="L2463" s="10">
        <f>IF(ISNA(VLOOKUP(B2463,DRILLTAP!A:E,1,FALSE)),"NOT FOUND",VLOOKUP(B2463,DRILLTAP!A:E,5,FALSE))</f>
        <v>6.0000000000000001E-3</v>
      </c>
    </row>
    <row r="2464" spans="1:12" s="6" customFormat="1" ht="39.75" thickTop="1" thickBot="1">
      <c r="A2464" s="11"/>
      <c r="B2464" s="3" t="s">
        <v>2070</v>
      </c>
      <c r="C2464" s="1" t="s">
        <v>7779</v>
      </c>
      <c r="D2464" s="5"/>
      <c r="E2464" s="5">
        <v>301</v>
      </c>
      <c r="F2464" s="5" t="s">
        <v>7</v>
      </c>
      <c r="G2464" s="9" t="s">
        <v>4963</v>
      </c>
      <c r="H2464" s="28">
        <v>23.1</v>
      </c>
      <c r="I2464" s="27">
        <v>31.756465124999995</v>
      </c>
      <c r="J2464" s="2" t="str">
        <f>IF(ISNA(VLOOKUP(B2464,DRILLTAP!A:E,1,FALSE)),"NOT FOUND",VLOOKUP(B2464,DRILLTAP!A:E,3,FALSE))</f>
        <v>82074010000</v>
      </c>
      <c r="K2464" s="5" t="str">
        <f>IF(ISNA(VLOOKUP(B2464,DRILLTAP!A:E,1,FALSE)),"NOT FOUND",VLOOKUP(B2464,DRILLTAP!A:E,4,FALSE))</f>
        <v>CH</v>
      </c>
      <c r="L2464" s="10">
        <f>IF(ISNA(VLOOKUP(B2464,DRILLTAP!A:E,1,FALSE)),"NOT FOUND",VLOOKUP(B2464,DRILLTAP!A:E,5,FALSE))</f>
        <v>8.0000000000000002E-3</v>
      </c>
    </row>
    <row r="2465" spans="1:12" s="6" customFormat="1" ht="39.75" thickTop="1" thickBot="1">
      <c r="A2465" s="11"/>
      <c r="B2465" s="3" t="s">
        <v>2071</v>
      </c>
      <c r="C2465" s="1" t="s">
        <v>7780</v>
      </c>
      <c r="D2465" s="5"/>
      <c r="E2465" s="5">
        <v>301</v>
      </c>
      <c r="F2465" s="5" t="s">
        <v>7</v>
      </c>
      <c r="G2465" s="9" t="s">
        <v>4964</v>
      </c>
      <c r="H2465" s="28">
        <v>23.6</v>
      </c>
      <c r="I2465" s="27">
        <v>32.443834499999994</v>
      </c>
      <c r="J2465" s="2" t="str">
        <f>IF(ISNA(VLOOKUP(B2465,DRILLTAP!A:E,1,FALSE)),"NOT FOUND",VLOOKUP(B2465,DRILLTAP!A:E,3,FALSE))</f>
        <v>82074010000</v>
      </c>
      <c r="K2465" s="5" t="str">
        <f>IF(ISNA(VLOOKUP(B2465,DRILLTAP!A:E,1,FALSE)),"NOT FOUND",VLOOKUP(B2465,DRILLTAP!A:E,4,FALSE))</f>
        <v>CH</v>
      </c>
      <c r="L2465" s="10">
        <f>IF(ISNA(VLOOKUP(B2465,DRILLTAP!A:E,1,FALSE)),"NOT FOUND",VLOOKUP(B2465,DRILLTAP!A:E,5,FALSE))</f>
        <v>1.4E-2</v>
      </c>
    </row>
    <row r="2466" spans="1:12" s="6" customFormat="1" ht="39.75" thickTop="1" thickBot="1">
      <c r="A2466" s="11"/>
      <c r="B2466" s="3" t="s">
        <v>2072</v>
      </c>
      <c r="C2466" s="1" t="s">
        <v>7781</v>
      </c>
      <c r="D2466" s="5"/>
      <c r="E2466" s="5">
        <v>301</v>
      </c>
      <c r="F2466" s="5" t="s">
        <v>7</v>
      </c>
      <c r="G2466" s="9" t="s">
        <v>4965</v>
      </c>
      <c r="H2466" s="28">
        <v>24.6</v>
      </c>
      <c r="I2466" s="27">
        <v>33.81857325</v>
      </c>
      <c r="J2466" s="2" t="str">
        <f>IF(ISNA(VLOOKUP(B2466,DRILLTAP!A:E,1,FALSE)),"NOT FOUND",VLOOKUP(B2466,DRILLTAP!A:E,3,FALSE))</f>
        <v>82074010000</v>
      </c>
      <c r="K2466" s="5" t="str">
        <f>IF(ISNA(VLOOKUP(B2466,DRILLTAP!A:E,1,FALSE)),"NOT FOUND",VLOOKUP(B2466,DRILLTAP!A:E,4,FALSE))</f>
        <v>CH</v>
      </c>
      <c r="L2466" s="10">
        <f>IF(ISNA(VLOOKUP(B2466,DRILLTAP!A:E,1,FALSE)),"NOT FOUND",VLOOKUP(B2466,DRILLTAP!A:E,5,FALSE))</f>
        <v>1.7000000000000001E-2</v>
      </c>
    </row>
    <row r="2467" spans="1:12" s="6" customFormat="1" ht="39.75" thickTop="1" thickBot="1">
      <c r="A2467" s="11"/>
      <c r="B2467" s="3" t="s">
        <v>2073</v>
      </c>
      <c r="C2467" s="1" t="s">
        <v>7782</v>
      </c>
      <c r="D2467" s="5"/>
      <c r="E2467" s="5">
        <v>301</v>
      </c>
      <c r="F2467" s="5" t="s">
        <v>7</v>
      </c>
      <c r="G2467" s="9" t="s">
        <v>4966</v>
      </c>
      <c r="H2467" s="28">
        <v>29.7</v>
      </c>
      <c r="I2467" s="27">
        <v>40.829740875000006</v>
      </c>
      <c r="J2467" s="2" t="str">
        <f>IF(ISNA(VLOOKUP(B2467,DRILLTAP!A:E,1,FALSE)),"NOT FOUND",VLOOKUP(B2467,DRILLTAP!A:E,3,FALSE))</f>
        <v>82074010000</v>
      </c>
      <c r="K2467" s="5" t="str">
        <f>IF(ISNA(VLOOKUP(B2467,DRILLTAP!A:E,1,FALSE)),"NOT FOUND",VLOOKUP(B2467,DRILLTAP!A:E,4,FALSE))</f>
        <v>CH</v>
      </c>
      <c r="L2467" s="10">
        <f>IF(ISNA(VLOOKUP(B2467,DRILLTAP!A:E,1,FALSE)),"NOT FOUND",VLOOKUP(B2467,DRILLTAP!A:E,5,FALSE))</f>
        <v>2.9000000000000001E-2</v>
      </c>
    </row>
    <row r="2468" spans="1:12" s="6" customFormat="1" ht="39.75" thickTop="1" thickBot="1">
      <c r="A2468" s="11"/>
      <c r="B2468" s="3" t="s">
        <v>2074</v>
      </c>
      <c r="C2468" s="1" t="s">
        <v>7783</v>
      </c>
      <c r="D2468" s="5"/>
      <c r="E2468" s="5">
        <v>301</v>
      </c>
      <c r="F2468" s="5" t="s">
        <v>7</v>
      </c>
      <c r="G2468" s="9" t="s">
        <v>4967</v>
      </c>
      <c r="H2468" s="28">
        <v>35.200000000000003</v>
      </c>
      <c r="I2468" s="27">
        <v>48.390804000000003</v>
      </c>
      <c r="J2468" s="2" t="str">
        <f>IF(ISNA(VLOOKUP(B2468,DRILLTAP!A:E,1,FALSE)),"NOT FOUND",VLOOKUP(B2468,DRILLTAP!A:E,3,FALSE))</f>
        <v>82074010000</v>
      </c>
      <c r="K2468" s="5" t="str">
        <f>IF(ISNA(VLOOKUP(B2468,DRILLTAP!A:E,1,FALSE)),"NOT FOUND",VLOOKUP(B2468,DRILLTAP!A:E,4,FALSE))</f>
        <v>CH</v>
      </c>
      <c r="L2468" s="10">
        <f>IF(ISNA(VLOOKUP(B2468,DRILLTAP!A:E,1,FALSE)),"NOT FOUND",VLOOKUP(B2468,DRILLTAP!A:E,5,FALSE))</f>
        <v>0.05</v>
      </c>
    </row>
    <row r="2469" spans="1:12" s="6" customFormat="1" ht="39.75" thickTop="1" thickBot="1">
      <c r="A2469" s="11"/>
      <c r="B2469" s="3" t="s">
        <v>2075</v>
      </c>
      <c r="C2469" s="1" t="s">
        <v>7784</v>
      </c>
      <c r="D2469" s="5"/>
      <c r="E2469" s="5">
        <v>303</v>
      </c>
      <c r="F2469" s="5" t="s">
        <v>7</v>
      </c>
      <c r="G2469" s="9" t="s">
        <v>4968</v>
      </c>
      <c r="H2469" s="28">
        <v>24.9</v>
      </c>
      <c r="I2469" s="27">
        <v>34.230994874999993</v>
      </c>
      <c r="J2469" s="2" t="str">
        <f>IF(ISNA(VLOOKUP(B2469,DRILLTAP!A:E,1,FALSE)),"NOT FOUND",VLOOKUP(B2469,DRILLTAP!A:E,3,FALSE))</f>
        <v>82074010000</v>
      </c>
      <c r="K2469" s="5" t="str">
        <f>IF(ISNA(VLOOKUP(B2469,DRILLTAP!A:E,1,FALSE)),"NOT FOUND",VLOOKUP(B2469,DRILLTAP!A:E,4,FALSE))</f>
        <v>CH</v>
      </c>
      <c r="L2469" s="10">
        <f>IF(ISNA(VLOOKUP(B2469,DRILLTAP!A:E,1,FALSE)),"NOT FOUND",VLOOKUP(B2469,DRILLTAP!A:E,5,FALSE))</f>
        <v>4.0000000000000001E-3</v>
      </c>
    </row>
    <row r="2470" spans="1:12" s="6" customFormat="1" ht="39.75" thickTop="1" thickBot="1">
      <c r="A2470" s="11"/>
      <c r="B2470" s="3" t="s">
        <v>2076</v>
      </c>
      <c r="C2470" s="1" t="s">
        <v>7785</v>
      </c>
      <c r="D2470" s="5"/>
      <c r="E2470" s="5">
        <v>303</v>
      </c>
      <c r="F2470" s="5" t="s">
        <v>7</v>
      </c>
      <c r="G2470" s="9" t="s">
        <v>4969</v>
      </c>
      <c r="H2470" s="28">
        <v>21.7</v>
      </c>
      <c r="I2470" s="27">
        <v>29.831830874999994</v>
      </c>
      <c r="J2470" s="2" t="str">
        <f>IF(ISNA(VLOOKUP(B2470,DRILLTAP!A:E,1,FALSE)),"NOT FOUND",VLOOKUP(B2470,DRILLTAP!A:E,3,FALSE))</f>
        <v>82074010000</v>
      </c>
      <c r="K2470" s="5" t="str">
        <f>IF(ISNA(VLOOKUP(B2470,DRILLTAP!A:E,1,FALSE)),"NOT FOUND",VLOOKUP(B2470,DRILLTAP!A:E,4,FALSE))</f>
        <v>CH</v>
      </c>
      <c r="L2470" s="10">
        <f>IF(ISNA(VLOOKUP(B2470,DRILLTAP!A:E,1,FALSE)),"NOT FOUND",VLOOKUP(B2470,DRILLTAP!A:E,5,FALSE))</f>
        <v>4.0000000000000001E-3</v>
      </c>
    </row>
    <row r="2471" spans="1:12" s="6" customFormat="1" ht="39.75" thickTop="1" thickBot="1">
      <c r="A2471" s="11"/>
      <c r="B2471" s="3" t="s">
        <v>2077</v>
      </c>
      <c r="C2471" s="1" t="s">
        <v>7786</v>
      </c>
      <c r="D2471" s="5"/>
      <c r="E2471" s="5">
        <v>303</v>
      </c>
      <c r="F2471" s="5" t="s">
        <v>7</v>
      </c>
      <c r="G2471" s="9" t="s">
        <v>4970</v>
      </c>
      <c r="H2471" s="28">
        <v>20.5</v>
      </c>
      <c r="I2471" s="27">
        <v>28.182144374999993</v>
      </c>
      <c r="J2471" s="2" t="str">
        <f>IF(ISNA(VLOOKUP(B2471,DRILLTAP!A:E,1,FALSE)),"NOT FOUND",VLOOKUP(B2471,DRILLTAP!A:E,3,FALSE))</f>
        <v>82074010000</v>
      </c>
      <c r="K2471" s="5" t="str">
        <f>IF(ISNA(VLOOKUP(B2471,DRILLTAP!A:E,1,FALSE)),"NOT FOUND",VLOOKUP(B2471,DRILLTAP!A:E,4,FALSE))</f>
        <v>CH</v>
      </c>
      <c r="L2471" s="10">
        <f>IF(ISNA(VLOOKUP(B2471,DRILLTAP!A:E,1,FALSE)),"NOT FOUND",VLOOKUP(B2471,DRILLTAP!A:E,5,FALSE))</f>
        <v>6.0000000000000001E-3</v>
      </c>
    </row>
    <row r="2472" spans="1:12" s="6" customFormat="1" ht="39.75" thickTop="1" thickBot="1">
      <c r="A2472" s="11"/>
      <c r="B2472" s="3" t="s">
        <v>2078</v>
      </c>
      <c r="C2472" s="1" t="s">
        <v>7787</v>
      </c>
      <c r="D2472" s="5"/>
      <c r="E2472" s="5">
        <v>303</v>
      </c>
      <c r="F2472" s="5" t="s">
        <v>7</v>
      </c>
      <c r="G2472" s="9" t="s">
        <v>4971</v>
      </c>
      <c r="H2472" s="28">
        <v>20.5</v>
      </c>
      <c r="I2472" s="27">
        <v>28.182144374999993</v>
      </c>
      <c r="J2472" s="2" t="str">
        <f>IF(ISNA(VLOOKUP(B2472,DRILLTAP!A:E,1,FALSE)),"NOT FOUND",VLOOKUP(B2472,DRILLTAP!A:E,3,FALSE))</f>
        <v>82074010000</v>
      </c>
      <c r="K2472" s="5" t="str">
        <f>IF(ISNA(VLOOKUP(B2472,DRILLTAP!A:E,1,FALSE)),"NOT FOUND",VLOOKUP(B2472,DRILLTAP!A:E,4,FALSE))</f>
        <v>CH</v>
      </c>
      <c r="L2472" s="10">
        <f>IF(ISNA(VLOOKUP(B2472,DRILLTAP!A:E,1,FALSE)),"NOT FOUND",VLOOKUP(B2472,DRILLTAP!A:E,5,FALSE))</f>
        <v>8.9999999999999993E-3</v>
      </c>
    </row>
    <row r="2473" spans="1:12" s="6" customFormat="1" ht="39.75" thickTop="1" thickBot="1">
      <c r="A2473" s="11"/>
      <c r="B2473" s="3" t="s">
        <v>2079</v>
      </c>
      <c r="C2473" s="1" t="s">
        <v>7788</v>
      </c>
      <c r="D2473" s="5"/>
      <c r="E2473" s="5">
        <v>303</v>
      </c>
      <c r="F2473" s="5" t="s">
        <v>7</v>
      </c>
      <c r="G2473" s="9" t="s">
        <v>4972</v>
      </c>
      <c r="H2473" s="28">
        <v>20.9</v>
      </c>
      <c r="I2473" s="27">
        <v>28.732039874999991</v>
      </c>
      <c r="J2473" s="2" t="str">
        <f>IF(ISNA(VLOOKUP(B2473,DRILLTAP!A:E,1,FALSE)),"NOT FOUND",VLOOKUP(B2473,DRILLTAP!A:E,3,FALSE))</f>
        <v>82074010000</v>
      </c>
      <c r="K2473" s="5" t="str">
        <f>IF(ISNA(VLOOKUP(B2473,DRILLTAP!A:E,1,FALSE)),"NOT FOUND",VLOOKUP(B2473,DRILLTAP!A:E,4,FALSE))</f>
        <v>CH</v>
      </c>
      <c r="L2473" s="10">
        <f>IF(ISNA(VLOOKUP(B2473,DRILLTAP!A:E,1,FALSE)),"NOT FOUND",VLOOKUP(B2473,DRILLTAP!A:E,5,FALSE))</f>
        <v>1.4E-2</v>
      </c>
    </row>
    <row r="2474" spans="1:12" s="6" customFormat="1" ht="39.75" thickTop="1" thickBot="1">
      <c r="A2474" s="11"/>
      <c r="B2474" s="3" t="s">
        <v>2080</v>
      </c>
      <c r="C2474" s="1" t="s">
        <v>7789</v>
      </c>
      <c r="D2474" s="5"/>
      <c r="E2474" s="5">
        <v>303</v>
      </c>
      <c r="F2474" s="5" t="s">
        <v>7</v>
      </c>
      <c r="G2474" s="9" t="s">
        <v>4973</v>
      </c>
      <c r="H2474" s="28">
        <v>21.8</v>
      </c>
      <c r="I2474" s="27">
        <v>29.969304749999999</v>
      </c>
      <c r="J2474" s="2" t="str">
        <f>IF(ISNA(VLOOKUP(B2474,DRILLTAP!A:E,1,FALSE)),"NOT FOUND",VLOOKUP(B2474,DRILLTAP!A:E,3,FALSE))</f>
        <v>82074010000</v>
      </c>
      <c r="K2474" s="5" t="str">
        <f>IF(ISNA(VLOOKUP(B2474,DRILLTAP!A:E,1,FALSE)),"NOT FOUND",VLOOKUP(B2474,DRILLTAP!A:E,4,FALSE))</f>
        <v>CH</v>
      </c>
      <c r="L2474" s="10">
        <f>IF(ISNA(VLOOKUP(B2474,DRILLTAP!A:E,1,FALSE)),"NOT FOUND",VLOOKUP(B2474,DRILLTAP!A:E,5,FALSE))</f>
        <v>1.7999999999999999E-2</v>
      </c>
    </row>
    <row r="2475" spans="1:12" s="6" customFormat="1" ht="39.75" thickTop="1" thickBot="1">
      <c r="A2475" s="11"/>
      <c r="B2475" s="3" t="s">
        <v>2081</v>
      </c>
      <c r="C2475" s="1" t="s">
        <v>7790</v>
      </c>
      <c r="D2475" s="5"/>
      <c r="E2475" s="5">
        <v>303</v>
      </c>
      <c r="F2475" s="5" t="s">
        <v>7</v>
      </c>
      <c r="G2475" s="9" t="s">
        <v>4974</v>
      </c>
      <c r="H2475" s="28">
        <v>26.3</v>
      </c>
      <c r="I2475" s="27">
        <v>36.155629124999997</v>
      </c>
      <c r="J2475" s="2" t="str">
        <f>IF(ISNA(VLOOKUP(B2475,DRILLTAP!A:E,1,FALSE)),"NOT FOUND",VLOOKUP(B2475,DRILLTAP!A:E,3,FALSE))</f>
        <v>82074010000</v>
      </c>
      <c r="K2475" s="5" t="str">
        <f>IF(ISNA(VLOOKUP(B2475,DRILLTAP!A:E,1,FALSE)),"NOT FOUND",VLOOKUP(B2475,DRILLTAP!A:E,4,FALSE))</f>
        <v>CH</v>
      </c>
      <c r="L2475" s="10">
        <f>IF(ISNA(VLOOKUP(B2475,DRILLTAP!A:E,1,FALSE)),"NOT FOUND",VLOOKUP(B2475,DRILLTAP!A:E,5,FALSE))</f>
        <v>3.1E-2</v>
      </c>
    </row>
    <row r="2476" spans="1:12" s="6" customFormat="1" ht="39.75" thickTop="1" thickBot="1">
      <c r="A2476" s="11"/>
      <c r="B2476" s="3" t="s">
        <v>2082</v>
      </c>
      <c r="C2476" s="1" t="s">
        <v>7791</v>
      </c>
      <c r="D2476" s="5"/>
      <c r="E2476" s="5">
        <v>303</v>
      </c>
      <c r="F2476" s="5" t="s">
        <v>7</v>
      </c>
      <c r="G2476" s="9" t="s">
        <v>4975</v>
      </c>
      <c r="H2476" s="28">
        <v>30.4</v>
      </c>
      <c r="I2476" s="27">
        <v>41.79205799999999</v>
      </c>
      <c r="J2476" s="2" t="str">
        <f>IF(ISNA(VLOOKUP(B2476,DRILLTAP!A:E,1,FALSE)),"NOT FOUND",VLOOKUP(B2476,DRILLTAP!A:E,3,FALSE))</f>
        <v>82074010000</v>
      </c>
      <c r="K2476" s="5" t="str">
        <f>IF(ISNA(VLOOKUP(B2476,DRILLTAP!A:E,1,FALSE)),"NOT FOUND",VLOOKUP(B2476,DRILLTAP!A:E,4,FALSE))</f>
        <v>CH</v>
      </c>
      <c r="L2476" s="10">
        <f>IF(ISNA(VLOOKUP(B2476,DRILLTAP!A:E,1,FALSE)),"NOT FOUND",VLOOKUP(B2476,DRILLTAP!A:E,5,FALSE))</f>
        <v>5.3999999999999999E-2</v>
      </c>
    </row>
    <row r="2477" spans="1:12" s="6" customFormat="1" ht="39.75" thickTop="1" thickBot="1">
      <c r="A2477" s="11"/>
      <c r="B2477" s="3" t="s">
        <v>2083</v>
      </c>
      <c r="C2477" s="1" t="s">
        <v>7792</v>
      </c>
      <c r="D2477" s="5"/>
      <c r="E2477" s="5">
        <v>303</v>
      </c>
      <c r="F2477" s="5" t="s">
        <v>7</v>
      </c>
      <c r="G2477" s="9" t="s">
        <v>4976</v>
      </c>
      <c r="H2477" s="28">
        <v>38</v>
      </c>
      <c r="I2477" s="27">
        <v>52.240072499999989</v>
      </c>
      <c r="J2477" s="2" t="str">
        <f>IF(ISNA(VLOOKUP(B2477,DRILLTAP!A:E,1,FALSE)),"NOT FOUND",VLOOKUP(B2477,DRILLTAP!A:E,3,FALSE))</f>
        <v>82074010000</v>
      </c>
      <c r="K2477" s="5" t="str">
        <f>IF(ISNA(VLOOKUP(B2477,DRILLTAP!A:E,1,FALSE)),"NOT FOUND",VLOOKUP(B2477,DRILLTAP!A:E,4,FALSE))</f>
        <v>CH</v>
      </c>
      <c r="L2477" s="10">
        <f>IF(ISNA(VLOOKUP(B2477,DRILLTAP!A:E,1,FALSE)),"NOT FOUND",VLOOKUP(B2477,DRILLTAP!A:E,5,FALSE))</f>
        <v>5.8000000000000003E-2</v>
      </c>
    </row>
    <row r="2478" spans="1:12" s="6" customFormat="1" ht="39.75" thickTop="1" thickBot="1">
      <c r="A2478" s="11"/>
      <c r="B2478" s="3" t="s">
        <v>2084</v>
      </c>
      <c r="C2478" s="1" t="s">
        <v>7793</v>
      </c>
      <c r="D2478" s="5"/>
      <c r="E2478" s="5">
        <v>303</v>
      </c>
      <c r="F2478" s="5" t="s">
        <v>7</v>
      </c>
      <c r="G2478" s="9" t="s">
        <v>4977</v>
      </c>
      <c r="H2478" s="28">
        <v>57</v>
      </c>
      <c r="I2478" s="27">
        <v>78.360108749999995</v>
      </c>
      <c r="J2478" s="2" t="str">
        <f>IF(ISNA(VLOOKUP(B2478,DRILLTAP!A:E,1,FALSE)),"NOT FOUND",VLOOKUP(B2478,DRILLTAP!A:E,3,FALSE))</f>
        <v>82074010000</v>
      </c>
      <c r="K2478" s="5" t="str">
        <f>IF(ISNA(VLOOKUP(B2478,DRILLTAP!A:E,1,FALSE)),"NOT FOUND",VLOOKUP(B2478,DRILLTAP!A:E,4,FALSE))</f>
        <v>CH</v>
      </c>
      <c r="L2478" s="10">
        <f>IF(ISNA(VLOOKUP(B2478,DRILLTAP!A:E,1,FALSE)),"NOT FOUND",VLOOKUP(B2478,DRILLTAP!A:E,5,FALSE))</f>
        <v>0.10100000000000001</v>
      </c>
    </row>
    <row r="2479" spans="1:12" s="6" customFormat="1" ht="39.75" thickTop="1" thickBot="1">
      <c r="A2479" s="11"/>
      <c r="B2479" s="3" t="s">
        <v>2085</v>
      </c>
      <c r="C2479" s="1" t="s">
        <v>7794</v>
      </c>
      <c r="D2479" s="5"/>
      <c r="E2479" s="5">
        <v>303</v>
      </c>
      <c r="F2479" s="5" t="s">
        <v>7</v>
      </c>
      <c r="G2479" s="9" t="s">
        <v>4978</v>
      </c>
      <c r="H2479" s="28">
        <v>88</v>
      </c>
      <c r="I2479" s="27">
        <v>120.97700999999999</v>
      </c>
      <c r="J2479" s="2" t="str">
        <f>IF(ISNA(VLOOKUP(B2479,DRILLTAP!A:E,1,FALSE)),"NOT FOUND",VLOOKUP(B2479,DRILLTAP!A:E,3,FALSE))</f>
        <v>82074010000</v>
      </c>
      <c r="K2479" s="5" t="str">
        <f>IF(ISNA(VLOOKUP(B2479,DRILLTAP!A:E,1,FALSE)),"NOT FOUND",VLOOKUP(B2479,DRILLTAP!A:E,4,FALSE))</f>
        <v>CH</v>
      </c>
      <c r="L2479" s="10">
        <f>IF(ISNA(VLOOKUP(B2479,DRILLTAP!A:E,1,FALSE)),"NOT FOUND",VLOOKUP(B2479,DRILLTAP!A:E,5,FALSE))</f>
        <v>0.22600000000000001</v>
      </c>
    </row>
    <row r="2480" spans="1:12" s="6" customFormat="1" ht="39.75" thickTop="1" thickBot="1">
      <c r="A2480" s="11"/>
      <c r="B2480" s="3" t="s">
        <v>2086</v>
      </c>
      <c r="C2480" s="1" t="s">
        <v>7795</v>
      </c>
      <c r="D2480" s="5"/>
      <c r="E2480" s="5">
        <v>303</v>
      </c>
      <c r="F2480" s="5" t="s">
        <v>7</v>
      </c>
      <c r="G2480" s="9" t="s">
        <v>4979</v>
      </c>
      <c r="H2480" s="28">
        <v>123</v>
      </c>
      <c r="I2480" s="27">
        <v>169.09286624999999</v>
      </c>
      <c r="J2480" s="2" t="str">
        <f>IF(ISNA(VLOOKUP(B2480,DRILLTAP!A:E,1,FALSE)),"NOT FOUND",VLOOKUP(B2480,DRILLTAP!A:E,3,FALSE))</f>
        <v>82074010000</v>
      </c>
      <c r="K2480" s="5" t="str">
        <f>IF(ISNA(VLOOKUP(B2480,DRILLTAP!A:E,1,FALSE)),"NOT FOUND",VLOOKUP(B2480,DRILLTAP!A:E,4,FALSE))</f>
        <v>CH</v>
      </c>
      <c r="L2480" s="10">
        <f>IF(ISNA(VLOOKUP(B2480,DRILLTAP!A:E,1,FALSE)),"NOT FOUND",VLOOKUP(B2480,DRILLTAP!A:E,5,FALSE))</f>
        <v>0.30499999999999999</v>
      </c>
    </row>
    <row r="2481" spans="1:12" s="6" customFormat="1" ht="39.75" thickTop="1" thickBot="1">
      <c r="A2481" s="11"/>
      <c r="B2481" s="3" t="s">
        <v>2087</v>
      </c>
      <c r="C2481" s="1" t="s">
        <v>7784</v>
      </c>
      <c r="D2481" s="5"/>
      <c r="E2481" s="5">
        <v>305</v>
      </c>
      <c r="F2481" s="5" t="s">
        <v>7</v>
      </c>
      <c r="G2481" s="9" t="s">
        <v>4980</v>
      </c>
      <c r="H2481" s="28">
        <v>28.2</v>
      </c>
      <c r="I2481" s="27">
        <v>38.76763274999999</v>
      </c>
      <c r="J2481" s="2" t="str">
        <f>IF(ISNA(VLOOKUP(B2481,DRILLTAP!A:E,1,FALSE)),"NOT FOUND",VLOOKUP(B2481,DRILLTAP!A:E,3,FALSE))</f>
        <v>82074010000</v>
      </c>
      <c r="K2481" s="5" t="str">
        <f>IF(ISNA(VLOOKUP(B2481,DRILLTAP!A:E,1,FALSE)),"NOT FOUND",VLOOKUP(B2481,DRILLTAP!A:E,4,FALSE))</f>
        <v>CH</v>
      </c>
      <c r="L2481" s="10">
        <f>IF(ISNA(VLOOKUP(B2481,DRILLTAP!A:E,1,FALSE)),"NOT FOUND",VLOOKUP(B2481,DRILLTAP!A:E,5,FALSE))</f>
        <v>4.0000000000000001E-3</v>
      </c>
    </row>
    <row r="2482" spans="1:12" s="6" customFormat="1" ht="39.75" thickTop="1" thickBot="1">
      <c r="A2482" s="11"/>
      <c r="B2482" s="3" t="s">
        <v>2088</v>
      </c>
      <c r="C2482" s="1" t="s">
        <v>7785</v>
      </c>
      <c r="D2482" s="5"/>
      <c r="E2482" s="5">
        <v>305</v>
      </c>
      <c r="F2482" s="5" t="s">
        <v>7</v>
      </c>
      <c r="G2482" s="9" t="s">
        <v>4981</v>
      </c>
      <c r="H2482" s="28">
        <v>25</v>
      </c>
      <c r="I2482" s="27">
        <v>34.368468749999998</v>
      </c>
      <c r="J2482" s="2" t="str">
        <f>IF(ISNA(VLOOKUP(B2482,DRILLTAP!A:E,1,FALSE)),"NOT FOUND",VLOOKUP(B2482,DRILLTAP!A:E,3,FALSE))</f>
        <v>82074010000</v>
      </c>
      <c r="K2482" s="5" t="str">
        <f>IF(ISNA(VLOOKUP(B2482,DRILLTAP!A:E,1,FALSE)),"NOT FOUND",VLOOKUP(B2482,DRILLTAP!A:E,4,FALSE))</f>
        <v>CH</v>
      </c>
      <c r="L2482" s="10">
        <f>IF(ISNA(VLOOKUP(B2482,DRILLTAP!A:E,1,FALSE)),"NOT FOUND",VLOOKUP(B2482,DRILLTAP!A:E,5,FALSE))</f>
        <v>4.0000000000000001E-3</v>
      </c>
    </row>
    <row r="2483" spans="1:12" s="6" customFormat="1" ht="39.75" thickTop="1" thickBot="1">
      <c r="A2483" s="11"/>
      <c r="B2483" s="3" t="s">
        <v>2089</v>
      </c>
      <c r="C2483" s="1" t="s">
        <v>7786</v>
      </c>
      <c r="D2483" s="5"/>
      <c r="E2483" s="5">
        <v>305</v>
      </c>
      <c r="F2483" s="5" t="s">
        <v>7</v>
      </c>
      <c r="G2483" s="9" t="s">
        <v>4982</v>
      </c>
      <c r="H2483" s="28">
        <v>23.1</v>
      </c>
      <c r="I2483" s="27">
        <v>31.756465124999995</v>
      </c>
      <c r="J2483" s="2" t="str">
        <f>IF(ISNA(VLOOKUP(B2483,DRILLTAP!A:E,1,FALSE)),"NOT FOUND",VLOOKUP(B2483,DRILLTAP!A:E,3,FALSE))</f>
        <v>82074010000</v>
      </c>
      <c r="K2483" s="5" t="str">
        <f>IF(ISNA(VLOOKUP(B2483,DRILLTAP!A:E,1,FALSE)),"NOT FOUND",VLOOKUP(B2483,DRILLTAP!A:E,4,FALSE))</f>
        <v>CH</v>
      </c>
      <c r="L2483" s="10">
        <f>IF(ISNA(VLOOKUP(B2483,DRILLTAP!A:E,1,FALSE)),"NOT FOUND",VLOOKUP(B2483,DRILLTAP!A:E,5,FALSE))</f>
        <v>6.0000000000000001E-3</v>
      </c>
    </row>
    <row r="2484" spans="1:12" s="6" customFormat="1" ht="39.75" thickTop="1" thickBot="1">
      <c r="A2484" s="11"/>
      <c r="B2484" s="3" t="s">
        <v>2090</v>
      </c>
      <c r="C2484" s="1" t="s">
        <v>7787</v>
      </c>
      <c r="D2484" s="5"/>
      <c r="E2484" s="5">
        <v>305</v>
      </c>
      <c r="F2484" s="5" t="s">
        <v>7</v>
      </c>
      <c r="G2484" s="9" t="s">
        <v>4983</v>
      </c>
      <c r="H2484" s="28">
        <v>23.1</v>
      </c>
      <c r="I2484" s="27">
        <v>31.756465124999995</v>
      </c>
      <c r="J2484" s="2" t="str">
        <f>IF(ISNA(VLOOKUP(B2484,DRILLTAP!A:E,1,FALSE)),"NOT FOUND",VLOOKUP(B2484,DRILLTAP!A:E,3,FALSE))</f>
        <v>82074010000</v>
      </c>
      <c r="K2484" s="5" t="str">
        <f>IF(ISNA(VLOOKUP(B2484,DRILLTAP!A:E,1,FALSE)),"NOT FOUND",VLOOKUP(B2484,DRILLTAP!A:E,4,FALSE))</f>
        <v>CH</v>
      </c>
      <c r="L2484" s="10">
        <f>IF(ISNA(VLOOKUP(B2484,DRILLTAP!A:E,1,FALSE)),"NOT FOUND",VLOOKUP(B2484,DRILLTAP!A:E,5,FALSE))</f>
        <v>8.0000000000000002E-3</v>
      </c>
    </row>
    <row r="2485" spans="1:12" s="6" customFormat="1" ht="39.75" thickTop="1" thickBot="1">
      <c r="A2485" s="11"/>
      <c r="B2485" s="3" t="s">
        <v>2091</v>
      </c>
      <c r="C2485" s="1" t="s">
        <v>7788</v>
      </c>
      <c r="D2485" s="5"/>
      <c r="E2485" s="5">
        <v>305</v>
      </c>
      <c r="F2485" s="5" t="s">
        <v>7</v>
      </c>
      <c r="G2485" s="9" t="s">
        <v>4984</v>
      </c>
      <c r="H2485" s="28">
        <v>23.6</v>
      </c>
      <c r="I2485" s="27">
        <v>32.443834499999994</v>
      </c>
      <c r="J2485" s="2" t="str">
        <f>IF(ISNA(VLOOKUP(B2485,DRILLTAP!A:E,1,FALSE)),"NOT FOUND",VLOOKUP(B2485,DRILLTAP!A:E,3,FALSE))</f>
        <v>82074010000</v>
      </c>
      <c r="K2485" s="5" t="str">
        <f>IF(ISNA(VLOOKUP(B2485,DRILLTAP!A:E,1,FALSE)),"NOT FOUND",VLOOKUP(B2485,DRILLTAP!A:E,4,FALSE))</f>
        <v>CH</v>
      </c>
      <c r="L2485" s="10">
        <f>IF(ISNA(VLOOKUP(B2485,DRILLTAP!A:E,1,FALSE)),"NOT FOUND",VLOOKUP(B2485,DRILLTAP!A:E,5,FALSE))</f>
        <v>1.4E-2</v>
      </c>
    </row>
    <row r="2486" spans="1:12" s="6" customFormat="1" ht="39.75" thickTop="1" thickBot="1">
      <c r="A2486" s="11"/>
      <c r="B2486" s="3" t="s">
        <v>2092</v>
      </c>
      <c r="C2486" s="1" t="s">
        <v>7789</v>
      </c>
      <c r="D2486" s="5"/>
      <c r="E2486" s="5">
        <v>305</v>
      </c>
      <c r="F2486" s="5" t="s">
        <v>7</v>
      </c>
      <c r="G2486" s="9" t="s">
        <v>4985</v>
      </c>
      <c r="H2486" s="28">
        <v>24.6</v>
      </c>
      <c r="I2486" s="27">
        <v>33.81857325</v>
      </c>
      <c r="J2486" s="2" t="str">
        <f>IF(ISNA(VLOOKUP(B2486,DRILLTAP!A:E,1,FALSE)),"NOT FOUND",VLOOKUP(B2486,DRILLTAP!A:E,3,FALSE))</f>
        <v>82074010000</v>
      </c>
      <c r="K2486" s="5" t="str">
        <f>IF(ISNA(VLOOKUP(B2486,DRILLTAP!A:E,1,FALSE)),"NOT FOUND",VLOOKUP(B2486,DRILLTAP!A:E,4,FALSE))</f>
        <v>CH</v>
      </c>
      <c r="L2486" s="10">
        <f>IF(ISNA(VLOOKUP(B2486,DRILLTAP!A:E,1,FALSE)),"NOT FOUND",VLOOKUP(B2486,DRILLTAP!A:E,5,FALSE))</f>
        <v>1.6E-2</v>
      </c>
    </row>
    <row r="2487" spans="1:12" s="6" customFormat="1" ht="39.75" thickTop="1" thickBot="1">
      <c r="A2487" s="11"/>
      <c r="B2487" s="3" t="s">
        <v>2093</v>
      </c>
      <c r="C2487" s="1" t="s">
        <v>7790</v>
      </c>
      <c r="D2487" s="5"/>
      <c r="E2487" s="5">
        <v>305</v>
      </c>
      <c r="F2487" s="5" t="s">
        <v>7</v>
      </c>
      <c r="G2487" s="9" t="s">
        <v>4986</v>
      </c>
      <c r="H2487" s="28">
        <v>29.7</v>
      </c>
      <c r="I2487" s="27">
        <v>40.829740875000006</v>
      </c>
      <c r="J2487" s="2" t="str">
        <f>IF(ISNA(VLOOKUP(B2487,DRILLTAP!A:E,1,FALSE)),"NOT FOUND",VLOOKUP(B2487,DRILLTAP!A:E,3,FALSE))</f>
        <v>82074010000</v>
      </c>
      <c r="K2487" s="5" t="str">
        <f>IF(ISNA(VLOOKUP(B2487,DRILLTAP!A:E,1,FALSE)),"NOT FOUND",VLOOKUP(B2487,DRILLTAP!A:E,4,FALSE))</f>
        <v>CH</v>
      </c>
      <c r="L2487" s="10">
        <f>IF(ISNA(VLOOKUP(B2487,DRILLTAP!A:E,1,FALSE)),"NOT FOUND",VLOOKUP(B2487,DRILLTAP!A:E,5,FALSE))</f>
        <v>2.9000000000000001E-2</v>
      </c>
    </row>
    <row r="2488" spans="1:12" s="6" customFormat="1" ht="39.75" thickTop="1" thickBot="1">
      <c r="A2488" s="11"/>
      <c r="B2488" s="3" t="s">
        <v>2094</v>
      </c>
      <c r="C2488" s="1" t="s">
        <v>7791</v>
      </c>
      <c r="D2488" s="5"/>
      <c r="E2488" s="5">
        <v>305</v>
      </c>
      <c r="F2488" s="5" t="s">
        <v>7</v>
      </c>
      <c r="G2488" s="9" t="s">
        <v>4987</v>
      </c>
      <c r="H2488" s="28">
        <v>35.200000000000003</v>
      </c>
      <c r="I2488" s="27">
        <v>48.390804000000003</v>
      </c>
      <c r="J2488" s="2" t="str">
        <f>IF(ISNA(VLOOKUP(B2488,DRILLTAP!A:E,1,FALSE)),"NOT FOUND",VLOOKUP(B2488,DRILLTAP!A:E,3,FALSE))</f>
        <v>82074010000</v>
      </c>
      <c r="K2488" s="5" t="str">
        <f>IF(ISNA(VLOOKUP(B2488,DRILLTAP!A:E,1,FALSE)),"NOT FOUND",VLOOKUP(B2488,DRILLTAP!A:E,4,FALSE))</f>
        <v>CH</v>
      </c>
      <c r="L2488" s="10">
        <f>IF(ISNA(VLOOKUP(B2488,DRILLTAP!A:E,1,FALSE)),"NOT FOUND",VLOOKUP(B2488,DRILLTAP!A:E,5,FALSE))</f>
        <v>0.05</v>
      </c>
    </row>
    <row r="2489" spans="1:12" s="6" customFormat="1" ht="39.75" thickTop="1" thickBot="1">
      <c r="A2489" s="11"/>
      <c r="B2489" s="3" t="s">
        <v>2095</v>
      </c>
      <c r="C2489" s="1" t="s">
        <v>7792</v>
      </c>
      <c r="D2489" s="5"/>
      <c r="E2489" s="5">
        <v>305</v>
      </c>
      <c r="F2489" s="5" t="s">
        <v>7</v>
      </c>
      <c r="G2489" s="9" t="s">
        <v>4988</v>
      </c>
      <c r="H2489" s="28">
        <v>44.7</v>
      </c>
      <c r="I2489" s="27">
        <v>61.450822124999995</v>
      </c>
      <c r="J2489" s="2" t="str">
        <f>IF(ISNA(VLOOKUP(B2489,DRILLTAP!A:E,1,FALSE)),"NOT FOUND",VLOOKUP(B2489,DRILLTAP!A:E,3,FALSE))</f>
        <v>82074010000</v>
      </c>
      <c r="K2489" s="5" t="str">
        <f>IF(ISNA(VLOOKUP(B2489,DRILLTAP!A:E,1,FALSE)),"NOT FOUND",VLOOKUP(B2489,DRILLTAP!A:E,4,FALSE))</f>
        <v>CH</v>
      </c>
      <c r="L2489" s="10">
        <f>IF(ISNA(VLOOKUP(B2489,DRILLTAP!A:E,1,FALSE)),"NOT FOUND",VLOOKUP(B2489,DRILLTAP!A:E,5,FALSE))</f>
        <v>5.2999999999999999E-2</v>
      </c>
    </row>
    <row r="2490" spans="1:12" s="6" customFormat="1" ht="39.75" thickTop="1" thickBot="1">
      <c r="A2490" s="11"/>
      <c r="B2490" s="3" t="s">
        <v>2096</v>
      </c>
      <c r="C2490" s="1" t="s">
        <v>7793</v>
      </c>
      <c r="D2490" s="5"/>
      <c r="E2490" s="5">
        <v>305</v>
      </c>
      <c r="F2490" s="5" t="s">
        <v>7</v>
      </c>
      <c r="G2490" s="9" t="s">
        <v>4989</v>
      </c>
      <c r="H2490" s="28">
        <v>65</v>
      </c>
      <c r="I2490" s="27">
        <v>89.358018749999985</v>
      </c>
      <c r="J2490" s="2" t="str">
        <f>IF(ISNA(VLOOKUP(B2490,DRILLTAP!A:E,1,FALSE)),"NOT FOUND",VLOOKUP(B2490,DRILLTAP!A:E,3,FALSE))</f>
        <v>82074010000</v>
      </c>
      <c r="K2490" s="5" t="str">
        <f>IF(ISNA(VLOOKUP(B2490,DRILLTAP!A:E,1,FALSE)),"NOT FOUND",VLOOKUP(B2490,DRILLTAP!A:E,4,FALSE))</f>
        <v>CH</v>
      </c>
      <c r="L2490" s="10">
        <f>IF(ISNA(VLOOKUP(B2490,DRILLTAP!A:E,1,FALSE)),"NOT FOUND",VLOOKUP(B2490,DRILLTAP!A:E,5,FALSE))</f>
        <v>9.5000000000000001E-2</v>
      </c>
    </row>
    <row r="2491" spans="1:12" s="6" customFormat="1" ht="39.75" thickTop="1" thickBot="1">
      <c r="A2491" s="11"/>
      <c r="B2491" s="3" t="s">
        <v>2097</v>
      </c>
      <c r="C2491" s="1" t="s">
        <v>7794</v>
      </c>
      <c r="D2491" s="5"/>
      <c r="E2491" s="5">
        <v>305</v>
      </c>
      <c r="F2491" s="5" t="s">
        <v>7</v>
      </c>
      <c r="G2491" s="9" t="s">
        <v>4990</v>
      </c>
      <c r="H2491" s="28">
        <v>97</v>
      </c>
      <c r="I2491" s="27">
        <v>133.34965875</v>
      </c>
      <c r="J2491" s="2" t="str">
        <f>IF(ISNA(VLOOKUP(B2491,DRILLTAP!A:E,1,FALSE)),"NOT FOUND",VLOOKUP(B2491,DRILLTAP!A:E,3,FALSE))</f>
        <v>82074010000</v>
      </c>
      <c r="K2491" s="5" t="str">
        <f>IF(ISNA(VLOOKUP(B2491,DRILLTAP!A:E,1,FALSE)),"NOT FOUND",VLOOKUP(B2491,DRILLTAP!A:E,4,FALSE))</f>
        <v>CH</v>
      </c>
      <c r="L2491" s="10">
        <f>IF(ISNA(VLOOKUP(B2491,DRILLTAP!A:E,1,FALSE)),"NOT FOUND",VLOOKUP(B2491,DRILLTAP!A:E,5,FALSE))</f>
        <v>0.19800000000000001</v>
      </c>
    </row>
    <row r="2492" spans="1:12" s="6" customFormat="1" ht="39.75" thickTop="1" thickBot="1">
      <c r="A2492" s="11"/>
      <c r="B2492" s="3" t="s">
        <v>2098</v>
      </c>
      <c r="C2492" s="1" t="s">
        <v>7795</v>
      </c>
      <c r="D2492" s="5"/>
      <c r="E2492" s="5">
        <v>305</v>
      </c>
      <c r="F2492" s="5" t="s">
        <v>7</v>
      </c>
      <c r="G2492" s="9" t="s">
        <v>4991</v>
      </c>
      <c r="H2492" s="28">
        <v>135</v>
      </c>
      <c r="I2492" s="27">
        <v>185.58973124999997</v>
      </c>
      <c r="J2492" s="2" t="str">
        <f>IF(ISNA(VLOOKUP(B2492,DRILLTAP!A:E,1,FALSE)),"NOT FOUND",VLOOKUP(B2492,DRILLTAP!A:E,3,FALSE))</f>
        <v>82074010000</v>
      </c>
      <c r="K2492" s="5" t="str">
        <f>IF(ISNA(VLOOKUP(B2492,DRILLTAP!A:E,1,FALSE)),"NOT FOUND",VLOOKUP(B2492,DRILLTAP!A:E,4,FALSE))</f>
        <v>CH</v>
      </c>
      <c r="L2492" s="10">
        <f>IF(ISNA(VLOOKUP(B2492,DRILLTAP!A:E,1,FALSE)),"NOT FOUND",VLOOKUP(B2492,DRILLTAP!A:E,5,FALSE))</f>
        <v>0.30199999999999999</v>
      </c>
    </row>
    <row r="2493" spans="1:12" s="6" customFormat="1" ht="39.75" thickTop="1" thickBot="1">
      <c r="A2493" s="11"/>
      <c r="B2493" s="3" t="s">
        <v>2099</v>
      </c>
      <c r="C2493" s="1" t="s">
        <v>7796</v>
      </c>
      <c r="D2493" s="5"/>
      <c r="E2493" s="5">
        <v>307</v>
      </c>
      <c r="F2493" s="5" t="s">
        <v>7</v>
      </c>
      <c r="G2493" s="9" t="s">
        <v>4992</v>
      </c>
      <c r="H2493" s="28">
        <v>32.700000000000003</v>
      </c>
      <c r="I2493" s="27">
        <v>44.953957125000002</v>
      </c>
      <c r="J2493" s="2" t="str">
        <f>IF(ISNA(VLOOKUP(B2493,DRILLTAP!A:E,1,FALSE)),"NOT FOUND",VLOOKUP(B2493,DRILLTAP!A:E,3,FALSE))</f>
        <v>82074010000</v>
      </c>
      <c r="K2493" s="5" t="str">
        <f>IF(ISNA(VLOOKUP(B2493,DRILLTAP!A:E,1,FALSE)),"NOT FOUND",VLOOKUP(B2493,DRILLTAP!A:E,4,FALSE))</f>
        <v>CH</v>
      </c>
      <c r="L2493" s="10">
        <f>IF(ISNA(VLOOKUP(B2493,DRILLTAP!A:E,1,FALSE)),"NOT FOUND",VLOOKUP(B2493,DRILLTAP!A:E,5,FALSE))</f>
        <v>3.0000000000000001E-3</v>
      </c>
    </row>
    <row r="2494" spans="1:12" s="6" customFormat="1" ht="39.75" thickTop="1" thickBot="1">
      <c r="A2494" s="11"/>
      <c r="B2494" s="3" t="s">
        <v>2100</v>
      </c>
      <c r="C2494" s="1" t="s">
        <v>7797</v>
      </c>
      <c r="D2494" s="5"/>
      <c r="E2494" s="5">
        <v>307</v>
      </c>
      <c r="F2494" s="5" t="s">
        <v>7</v>
      </c>
      <c r="G2494" s="9" t="s">
        <v>4993</v>
      </c>
      <c r="H2494" s="28">
        <v>28.5</v>
      </c>
      <c r="I2494" s="27">
        <v>39.180054374999997</v>
      </c>
      <c r="J2494" s="2" t="str">
        <f>IF(ISNA(VLOOKUP(B2494,DRILLTAP!A:E,1,FALSE)),"NOT FOUND",VLOOKUP(B2494,DRILLTAP!A:E,3,FALSE))</f>
        <v>82074010000</v>
      </c>
      <c r="K2494" s="5" t="str">
        <f>IF(ISNA(VLOOKUP(B2494,DRILLTAP!A:E,1,FALSE)),"NOT FOUND",VLOOKUP(B2494,DRILLTAP!A:E,4,FALSE))</f>
        <v>CH</v>
      </c>
      <c r="L2494" s="10">
        <f>IF(ISNA(VLOOKUP(B2494,DRILLTAP!A:E,1,FALSE)),"NOT FOUND",VLOOKUP(B2494,DRILLTAP!A:E,5,FALSE))</f>
        <v>4.0000000000000001E-3</v>
      </c>
    </row>
    <row r="2495" spans="1:12" s="6" customFormat="1" ht="39.75" thickTop="1" thickBot="1">
      <c r="A2495" s="11"/>
      <c r="B2495" s="3" t="s">
        <v>2101</v>
      </c>
      <c r="C2495" s="1" t="s">
        <v>7798</v>
      </c>
      <c r="D2495" s="5"/>
      <c r="E2495" s="5">
        <v>307</v>
      </c>
      <c r="F2495" s="5" t="s">
        <v>7</v>
      </c>
      <c r="G2495" s="9" t="s">
        <v>4994</v>
      </c>
      <c r="H2495" s="28">
        <v>27</v>
      </c>
      <c r="I2495" s="27">
        <v>37.117946249999996</v>
      </c>
      <c r="J2495" s="2" t="str">
        <f>IF(ISNA(VLOOKUP(B2495,DRILLTAP!A:E,1,FALSE)),"NOT FOUND",VLOOKUP(B2495,DRILLTAP!A:E,3,FALSE))</f>
        <v>82074010000</v>
      </c>
      <c r="K2495" s="5" t="str">
        <f>IF(ISNA(VLOOKUP(B2495,DRILLTAP!A:E,1,FALSE)),"NOT FOUND",VLOOKUP(B2495,DRILLTAP!A:E,4,FALSE))</f>
        <v>CH</v>
      </c>
      <c r="L2495" s="10">
        <f>IF(ISNA(VLOOKUP(B2495,DRILLTAP!A:E,1,FALSE)),"NOT FOUND",VLOOKUP(B2495,DRILLTAP!A:E,5,FALSE))</f>
        <v>5.0000000000000001E-3</v>
      </c>
    </row>
    <row r="2496" spans="1:12" s="6" customFormat="1" ht="39.75" thickTop="1" thickBot="1">
      <c r="A2496" s="11"/>
      <c r="B2496" s="3" t="s">
        <v>2102</v>
      </c>
      <c r="C2496" s="1" t="s">
        <v>7799</v>
      </c>
      <c r="D2496" s="5"/>
      <c r="E2496" s="5">
        <v>307</v>
      </c>
      <c r="F2496" s="5" t="s">
        <v>7</v>
      </c>
      <c r="G2496" s="9" t="s">
        <v>4995</v>
      </c>
      <c r="H2496" s="28">
        <v>27</v>
      </c>
      <c r="I2496" s="27">
        <v>37.117946249999996</v>
      </c>
      <c r="J2496" s="2" t="str">
        <f>IF(ISNA(VLOOKUP(B2496,DRILLTAP!A:E,1,FALSE)),"NOT FOUND",VLOOKUP(B2496,DRILLTAP!A:E,3,FALSE))</f>
        <v>82074010000</v>
      </c>
      <c r="K2496" s="5" t="str">
        <f>IF(ISNA(VLOOKUP(B2496,DRILLTAP!A:E,1,FALSE)),"NOT FOUND",VLOOKUP(B2496,DRILLTAP!A:E,4,FALSE))</f>
        <v>CH</v>
      </c>
      <c r="L2496" s="10">
        <f>IF(ISNA(VLOOKUP(B2496,DRILLTAP!A:E,1,FALSE)),"NOT FOUND",VLOOKUP(B2496,DRILLTAP!A:E,5,FALSE))</f>
        <v>8.0000000000000002E-3</v>
      </c>
    </row>
    <row r="2497" spans="1:12" s="6" customFormat="1" ht="39.75" thickTop="1" thickBot="1">
      <c r="A2497" s="11"/>
      <c r="B2497" s="3" t="s">
        <v>2103</v>
      </c>
      <c r="C2497" s="1" t="s">
        <v>7800</v>
      </c>
      <c r="D2497" s="5"/>
      <c r="E2497" s="5">
        <v>307</v>
      </c>
      <c r="F2497" s="5" t="s">
        <v>7</v>
      </c>
      <c r="G2497" s="9" t="s">
        <v>4996</v>
      </c>
      <c r="H2497" s="28">
        <v>27.4</v>
      </c>
      <c r="I2497" s="27">
        <v>37.667841749999994</v>
      </c>
      <c r="J2497" s="2" t="str">
        <f>IF(ISNA(VLOOKUP(B2497,DRILLTAP!A:E,1,FALSE)),"NOT FOUND",VLOOKUP(B2497,DRILLTAP!A:E,3,FALSE))</f>
        <v>82074010000</v>
      </c>
      <c r="K2497" s="5" t="str">
        <f>IF(ISNA(VLOOKUP(B2497,DRILLTAP!A:E,1,FALSE)),"NOT FOUND",VLOOKUP(B2497,DRILLTAP!A:E,4,FALSE))</f>
        <v>CH</v>
      </c>
      <c r="L2497" s="10">
        <f>IF(ISNA(VLOOKUP(B2497,DRILLTAP!A:E,1,FALSE)),"NOT FOUND",VLOOKUP(B2497,DRILLTAP!A:E,5,FALSE))</f>
        <v>1.2E-2</v>
      </c>
    </row>
    <row r="2498" spans="1:12" s="6" customFormat="1" ht="39.75" thickTop="1" thickBot="1">
      <c r="A2498" s="11"/>
      <c r="B2498" s="3" t="s">
        <v>2104</v>
      </c>
      <c r="C2498" s="1" t="s">
        <v>7801</v>
      </c>
      <c r="D2498" s="5"/>
      <c r="E2498" s="5">
        <v>307</v>
      </c>
      <c r="F2498" s="5" t="s">
        <v>7</v>
      </c>
      <c r="G2498" s="9" t="s">
        <v>4997</v>
      </c>
      <c r="H2498" s="28">
        <v>28.7</v>
      </c>
      <c r="I2498" s="27">
        <v>39.455002124999993</v>
      </c>
      <c r="J2498" s="2" t="str">
        <f>IF(ISNA(VLOOKUP(B2498,DRILLTAP!A:E,1,FALSE)),"NOT FOUND",VLOOKUP(B2498,DRILLTAP!A:E,3,FALSE))</f>
        <v>82074010000</v>
      </c>
      <c r="K2498" s="5" t="str">
        <f>IF(ISNA(VLOOKUP(B2498,DRILLTAP!A:E,1,FALSE)),"NOT FOUND",VLOOKUP(B2498,DRILLTAP!A:E,4,FALSE))</f>
        <v>CH</v>
      </c>
      <c r="L2498" s="10">
        <f>IF(ISNA(VLOOKUP(B2498,DRILLTAP!A:E,1,FALSE)),"NOT FOUND",VLOOKUP(B2498,DRILLTAP!A:E,5,FALSE))</f>
        <v>1.4999999999999999E-2</v>
      </c>
    </row>
    <row r="2499" spans="1:12" s="6" customFormat="1" ht="39.75" thickTop="1" thickBot="1">
      <c r="A2499" s="11"/>
      <c r="B2499" s="3" t="s">
        <v>2105</v>
      </c>
      <c r="C2499" s="1" t="s">
        <v>7802</v>
      </c>
      <c r="D2499" s="5"/>
      <c r="E2499" s="5">
        <v>307</v>
      </c>
      <c r="F2499" s="5" t="s">
        <v>7</v>
      </c>
      <c r="G2499" s="9" t="s">
        <v>4998</v>
      </c>
      <c r="H2499" s="28">
        <v>28.7</v>
      </c>
      <c r="I2499" s="27">
        <v>39.455002124999993</v>
      </c>
      <c r="J2499" s="2" t="str">
        <f>IF(ISNA(VLOOKUP(B2499,DRILLTAP!A:E,1,FALSE)),"NOT FOUND",VLOOKUP(B2499,DRILLTAP!A:E,3,FALSE))</f>
        <v>82074010000</v>
      </c>
      <c r="K2499" s="5" t="str">
        <f>IF(ISNA(VLOOKUP(B2499,DRILLTAP!A:E,1,FALSE)),"NOT FOUND",VLOOKUP(B2499,DRILLTAP!A:E,4,FALSE))</f>
        <v>CH</v>
      </c>
      <c r="L2499" s="10">
        <f>IF(ISNA(VLOOKUP(B2499,DRILLTAP!A:E,1,FALSE)),"NOT FOUND",VLOOKUP(B2499,DRILLTAP!A:E,5,FALSE))</f>
        <v>2.4E-2</v>
      </c>
    </row>
    <row r="2500" spans="1:12" s="6" customFormat="1" ht="39.75" thickTop="1" thickBot="1">
      <c r="A2500" s="11"/>
      <c r="B2500" s="3" t="s">
        <v>2106</v>
      </c>
      <c r="C2500" s="1" t="s">
        <v>7803</v>
      </c>
      <c r="D2500" s="5"/>
      <c r="E2500" s="5">
        <v>307</v>
      </c>
      <c r="F2500" s="5" t="s">
        <v>7</v>
      </c>
      <c r="G2500" s="9" t="s">
        <v>4999</v>
      </c>
      <c r="H2500" s="28">
        <v>34.6</v>
      </c>
      <c r="I2500" s="27">
        <v>47.565960749999995</v>
      </c>
      <c r="J2500" s="2" t="str">
        <f>IF(ISNA(VLOOKUP(B2500,DRILLTAP!A:E,1,FALSE)),"NOT FOUND",VLOOKUP(B2500,DRILLTAP!A:E,3,FALSE))</f>
        <v>82074010000</v>
      </c>
      <c r="K2500" s="5" t="str">
        <f>IF(ISNA(VLOOKUP(B2500,DRILLTAP!A:E,1,FALSE)),"NOT FOUND",VLOOKUP(B2500,DRILLTAP!A:E,4,FALSE))</f>
        <v>CH</v>
      </c>
      <c r="L2500" s="10">
        <f>IF(ISNA(VLOOKUP(B2500,DRILLTAP!A:E,1,FALSE)),"NOT FOUND",VLOOKUP(B2500,DRILLTAP!A:E,5,FALSE))</f>
        <v>2.4E-2</v>
      </c>
    </row>
    <row r="2501" spans="1:12" s="6" customFormat="1" ht="39.75" thickTop="1" thickBot="1">
      <c r="A2501" s="11"/>
      <c r="B2501" s="3" t="s">
        <v>2107</v>
      </c>
      <c r="C2501" s="1" t="s">
        <v>7804</v>
      </c>
      <c r="D2501" s="5"/>
      <c r="E2501" s="5">
        <v>307</v>
      </c>
      <c r="F2501" s="5" t="s">
        <v>7</v>
      </c>
      <c r="G2501" s="9" t="s">
        <v>5000</v>
      </c>
      <c r="H2501" s="28">
        <v>34.6</v>
      </c>
      <c r="I2501" s="27">
        <v>47.565960749999995</v>
      </c>
      <c r="J2501" s="2" t="str">
        <f>IF(ISNA(VLOOKUP(B2501,DRILLTAP!A:E,1,FALSE)),"NOT FOUND",VLOOKUP(B2501,DRILLTAP!A:E,3,FALSE))</f>
        <v>82074010000</v>
      </c>
      <c r="K2501" s="5" t="str">
        <f>IF(ISNA(VLOOKUP(B2501,DRILLTAP!A:E,1,FALSE)),"NOT FOUND",VLOOKUP(B2501,DRILLTAP!A:E,4,FALSE))</f>
        <v>CH</v>
      </c>
      <c r="L2501" s="10">
        <f>IF(ISNA(VLOOKUP(B2501,DRILLTAP!A:E,1,FALSE)),"NOT FOUND",VLOOKUP(B2501,DRILLTAP!A:E,5,FALSE))</f>
        <v>4.2000000000000003E-2</v>
      </c>
    </row>
    <row r="2502" spans="1:12" s="6" customFormat="1" ht="39.75" thickTop="1" thickBot="1">
      <c r="A2502" s="11"/>
      <c r="B2502" s="3" t="s">
        <v>2108</v>
      </c>
      <c r="C2502" s="1" t="s">
        <v>7805</v>
      </c>
      <c r="D2502" s="5"/>
      <c r="E2502" s="5">
        <v>307</v>
      </c>
      <c r="F2502" s="5" t="s">
        <v>7</v>
      </c>
      <c r="G2502" s="9" t="s">
        <v>5001</v>
      </c>
      <c r="H2502" s="28">
        <v>40</v>
      </c>
      <c r="I2502" s="27">
        <v>54.989550000000008</v>
      </c>
      <c r="J2502" s="2" t="str">
        <f>IF(ISNA(VLOOKUP(B2502,DRILLTAP!A:E,1,FALSE)),"NOT FOUND",VLOOKUP(B2502,DRILLTAP!A:E,3,FALSE))</f>
        <v>82074010000</v>
      </c>
      <c r="K2502" s="5" t="str">
        <f>IF(ISNA(VLOOKUP(B2502,DRILLTAP!A:E,1,FALSE)),"NOT FOUND",VLOOKUP(B2502,DRILLTAP!A:E,4,FALSE))</f>
        <v>CH</v>
      </c>
      <c r="L2502" s="10">
        <f>IF(ISNA(VLOOKUP(B2502,DRILLTAP!A:E,1,FALSE)),"NOT FOUND",VLOOKUP(B2502,DRILLTAP!A:E,5,FALSE))</f>
        <v>4.2000000000000003E-2</v>
      </c>
    </row>
    <row r="2503" spans="1:12" s="6" customFormat="1" ht="52.5" thickTop="1" thickBot="1">
      <c r="A2503" s="11"/>
      <c r="B2503" s="3" t="s">
        <v>2109</v>
      </c>
      <c r="C2503" s="1" t="s">
        <v>7806</v>
      </c>
      <c r="D2503" s="5" t="s">
        <v>7380</v>
      </c>
      <c r="E2503" s="5">
        <v>311</v>
      </c>
      <c r="F2503" s="5" t="s">
        <v>7</v>
      </c>
      <c r="G2503" s="9" t="s">
        <v>5002</v>
      </c>
      <c r="H2503" s="28">
        <v>39.799999999999997</v>
      </c>
      <c r="I2503" s="27">
        <v>54.714602249999984</v>
      </c>
      <c r="J2503" s="2" t="str">
        <f>IF(ISNA(VLOOKUP(B2503,DRILLTAP!A:E,1,FALSE)),"NOT FOUND",VLOOKUP(B2503,DRILLTAP!A:E,3,FALSE))</f>
        <v>82074010000</v>
      </c>
      <c r="K2503" s="5" t="str">
        <f>IF(ISNA(VLOOKUP(B2503,DRILLTAP!A:E,1,FALSE)),"NOT FOUND",VLOOKUP(B2503,DRILLTAP!A:E,4,FALSE))</f>
        <v>CH</v>
      </c>
      <c r="L2503" s="10">
        <f>IF(ISNA(VLOOKUP(B2503,DRILLTAP!A:E,1,FALSE)),"NOT FOUND",VLOOKUP(B2503,DRILLTAP!A:E,5,FALSE))</f>
        <v>4.0000000000000001E-3</v>
      </c>
    </row>
    <row r="2504" spans="1:12" s="6" customFormat="1" ht="52.5" thickTop="1" thickBot="1">
      <c r="A2504" s="11"/>
      <c r="B2504" s="3" t="s">
        <v>2110</v>
      </c>
      <c r="C2504" s="1" t="s">
        <v>7807</v>
      </c>
      <c r="D2504" s="5" t="s">
        <v>7380</v>
      </c>
      <c r="E2504" s="5">
        <v>311</v>
      </c>
      <c r="F2504" s="5" t="s">
        <v>7</v>
      </c>
      <c r="G2504" s="9" t="s">
        <v>5003</v>
      </c>
      <c r="H2504" s="28">
        <v>32.799999999999997</v>
      </c>
      <c r="I2504" s="27">
        <v>45.091430999999993</v>
      </c>
      <c r="J2504" s="2" t="str">
        <f>IF(ISNA(VLOOKUP(B2504,DRILLTAP!A:E,1,FALSE)),"NOT FOUND",VLOOKUP(B2504,DRILLTAP!A:E,3,FALSE))</f>
        <v>82074010000</v>
      </c>
      <c r="K2504" s="5" t="str">
        <f>IF(ISNA(VLOOKUP(B2504,DRILLTAP!A:E,1,FALSE)),"NOT FOUND",VLOOKUP(B2504,DRILLTAP!A:E,4,FALSE))</f>
        <v>CH</v>
      </c>
      <c r="L2504" s="10">
        <f>IF(ISNA(VLOOKUP(B2504,DRILLTAP!A:E,1,FALSE)),"NOT FOUND",VLOOKUP(B2504,DRILLTAP!A:E,5,FALSE))</f>
        <v>6.0000000000000001E-3</v>
      </c>
    </row>
    <row r="2505" spans="1:12" s="6" customFormat="1" ht="52.5" thickTop="1" thickBot="1">
      <c r="A2505" s="11"/>
      <c r="B2505" s="3" t="s">
        <v>2111</v>
      </c>
      <c r="C2505" s="1" t="s">
        <v>7808</v>
      </c>
      <c r="D2505" s="5" t="s">
        <v>7380</v>
      </c>
      <c r="E2505" s="5">
        <v>311</v>
      </c>
      <c r="F2505" s="5" t="s">
        <v>7</v>
      </c>
      <c r="G2505" s="9" t="s">
        <v>5004</v>
      </c>
      <c r="H2505" s="28">
        <v>32.799999999999997</v>
      </c>
      <c r="I2505" s="27">
        <v>45.091430999999993</v>
      </c>
      <c r="J2505" s="2" t="str">
        <f>IF(ISNA(VLOOKUP(B2505,DRILLTAP!A:E,1,FALSE)),"NOT FOUND",VLOOKUP(B2505,DRILLTAP!A:E,3,FALSE))</f>
        <v>82074010000</v>
      </c>
      <c r="K2505" s="5" t="str">
        <f>IF(ISNA(VLOOKUP(B2505,DRILLTAP!A:E,1,FALSE)),"NOT FOUND",VLOOKUP(B2505,DRILLTAP!A:E,4,FALSE))</f>
        <v>CH</v>
      </c>
      <c r="L2505" s="10">
        <f>IF(ISNA(VLOOKUP(B2505,DRILLTAP!A:E,1,FALSE)),"NOT FOUND",VLOOKUP(B2505,DRILLTAP!A:E,5,FALSE))</f>
        <v>7.0000000000000001E-3</v>
      </c>
    </row>
    <row r="2506" spans="1:12" s="6" customFormat="1" ht="52.5" thickTop="1" thickBot="1">
      <c r="A2506" s="11"/>
      <c r="B2506" s="3" t="s">
        <v>2112</v>
      </c>
      <c r="C2506" s="1" t="s">
        <v>7809</v>
      </c>
      <c r="D2506" s="5" t="s">
        <v>7380</v>
      </c>
      <c r="E2506" s="5">
        <v>311</v>
      </c>
      <c r="F2506" s="5" t="s">
        <v>7</v>
      </c>
      <c r="G2506" s="9" t="s">
        <v>5005</v>
      </c>
      <c r="H2506" s="28">
        <v>32.799999999999997</v>
      </c>
      <c r="I2506" s="27">
        <v>45.091430999999993</v>
      </c>
      <c r="J2506" s="2" t="str">
        <f>IF(ISNA(VLOOKUP(B2506,DRILLTAP!A:E,1,FALSE)),"NOT FOUND",VLOOKUP(B2506,DRILLTAP!A:E,3,FALSE))</f>
        <v>82074010000</v>
      </c>
      <c r="K2506" s="5" t="str">
        <f>IF(ISNA(VLOOKUP(B2506,DRILLTAP!A:E,1,FALSE)),"NOT FOUND",VLOOKUP(B2506,DRILLTAP!A:E,4,FALSE))</f>
        <v>CH</v>
      </c>
      <c r="L2506" s="10">
        <f>IF(ISNA(VLOOKUP(B2506,DRILLTAP!A:E,1,FALSE)),"NOT FOUND",VLOOKUP(B2506,DRILLTAP!A:E,5,FALSE))</f>
        <v>8.9999999999999993E-3</v>
      </c>
    </row>
    <row r="2507" spans="1:12" s="6" customFormat="1" ht="52.5" thickTop="1" thickBot="1">
      <c r="A2507" s="11"/>
      <c r="B2507" s="3" t="s">
        <v>2113</v>
      </c>
      <c r="C2507" s="1" t="s">
        <v>7810</v>
      </c>
      <c r="D2507" s="5" t="s">
        <v>7380</v>
      </c>
      <c r="E2507" s="5">
        <v>311</v>
      </c>
      <c r="F2507" s="5" t="s">
        <v>7</v>
      </c>
      <c r="G2507" s="9" t="s">
        <v>5006</v>
      </c>
      <c r="H2507" s="28">
        <v>33.4</v>
      </c>
      <c r="I2507" s="27">
        <v>45.916274249999994</v>
      </c>
      <c r="J2507" s="2" t="str">
        <f>IF(ISNA(VLOOKUP(B2507,DRILLTAP!A:E,1,FALSE)),"NOT FOUND",VLOOKUP(B2507,DRILLTAP!A:E,3,FALSE))</f>
        <v>82074010000</v>
      </c>
      <c r="K2507" s="5" t="str">
        <f>IF(ISNA(VLOOKUP(B2507,DRILLTAP!A:E,1,FALSE)),"NOT FOUND",VLOOKUP(B2507,DRILLTAP!A:E,4,FALSE))</f>
        <v>CH</v>
      </c>
      <c r="L2507" s="10">
        <f>IF(ISNA(VLOOKUP(B2507,DRILLTAP!A:E,1,FALSE)),"NOT FOUND",VLOOKUP(B2507,DRILLTAP!A:E,5,FALSE))</f>
        <v>1.4E-2</v>
      </c>
    </row>
    <row r="2508" spans="1:12" s="6" customFormat="1" ht="52.5" thickTop="1" thickBot="1">
      <c r="A2508" s="11"/>
      <c r="B2508" s="3" t="s">
        <v>2114</v>
      </c>
      <c r="C2508" s="1" t="s">
        <v>7811</v>
      </c>
      <c r="D2508" s="5" t="s">
        <v>7380</v>
      </c>
      <c r="E2508" s="5">
        <v>311</v>
      </c>
      <c r="F2508" s="5" t="s">
        <v>7</v>
      </c>
      <c r="G2508" s="9" t="s">
        <v>5007</v>
      </c>
      <c r="H2508" s="28">
        <v>34.9</v>
      </c>
      <c r="I2508" s="27">
        <v>47.978382374999995</v>
      </c>
      <c r="J2508" s="2" t="str">
        <f>IF(ISNA(VLOOKUP(B2508,DRILLTAP!A:E,1,FALSE)),"NOT FOUND",VLOOKUP(B2508,DRILLTAP!A:E,3,FALSE))</f>
        <v>82074010000</v>
      </c>
      <c r="K2508" s="5" t="str">
        <f>IF(ISNA(VLOOKUP(B2508,DRILLTAP!A:E,1,FALSE)),"NOT FOUND",VLOOKUP(B2508,DRILLTAP!A:E,4,FALSE))</f>
        <v>CH</v>
      </c>
      <c r="L2508" s="10">
        <f>IF(ISNA(VLOOKUP(B2508,DRILLTAP!A:E,1,FALSE)),"NOT FOUND",VLOOKUP(B2508,DRILLTAP!A:E,5,FALSE))</f>
        <v>1.7999999999999999E-2</v>
      </c>
    </row>
    <row r="2509" spans="1:12" s="6" customFormat="1" ht="52.5" thickTop="1" thickBot="1">
      <c r="A2509" s="11"/>
      <c r="B2509" s="3" t="s">
        <v>2115</v>
      </c>
      <c r="C2509" s="1" t="s">
        <v>7812</v>
      </c>
      <c r="D2509" s="5" t="s">
        <v>7380</v>
      </c>
      <c r="E2509" s="5">
        <v>311</v>
      </c>
      <c r="F2509" s="5" t="s">
        <v>7</v>
      </c>
      <c r="G2509" s="9" t="s">
        <v>5008</v>
      </c>
      <c r="H2509" s="28">
        <v>42.1</v>
      </c>
      <c r="I2509" s="27">
        <v>57.876501374999997</v>
      </c>
      <c r="J2509" s="2" t="str">
        <f>IF(ISNA(VLOOKUP(B2509,DRILLTAP!A:E,1,FALSE)),"NOT FOUND",VLOOKUP(B2509,DRILLTAP!A:E,3,FALSE))</f>
        <v>82074010000</v>
      </c>
      <c r="K2509" s="5" t="str">
        <f>IF(ISNA(VLOOKUP(B2509,DRILLTAP!A:E,1,FALSE)),"NOT FOUND",VLOOKUP(B2509,DRILLTAP!A:E,4,FALSE))</f>
        <v>CH</v>
      </c>
      <c r="L2509" s="10">
        <f>IF(ISNA(VLOOKUP(B2509,DRILLTAP!A:E,1,FALSE)),"NOT FOUND",VLOOKUP(B2509,DRILLTAP!A:E,5,FALSE))</f>
        <v>3.1E-2</v>
      </c>
    </row>
    <row r="2510" spans="1:12" s="6" customFormat="1" ht="52.5" thickTop="1" thickBot="1">
      <c r="A2510" s="11"/>
      <c r="B2510" s="3" t="s">
        <v>2116</v>
      </c>
      <c r="C2510" s="1" t="s">
        <v>7813</v>
      </c>
      <c r="D2510" s="5" t="s">
        <v>7380</v>
      </c>
      <c r="E2510" s="5">
        <v>311</v>
      </c>
      <c r="F2510" s="5" t="s">
        <v>7</v>
      </c>
      <c r="G2510" s="9" t="s">
        <v>5009</v>
      </c>
      <c r="H2510" s="28">
        <v>48.7</v>
      </c>
      <c r="I2510" s="27">
        <v>66.949777124999997</v>
      </c>
      <c r="J2510" s="2" t="str">
        <f>IF(ISNA(VLOOKUP(B2510,DRILLTAP!A:E,1,FALSE)),"NOT FOUND",VLOOKUP(B2510,DRILLTAP!A:E,3,FALSE))</f>
        <v>82074010000</v>
      </c>
      <c r="K2510" s="5" t="str">
        <f>IF(ISNA(VLOOKUP(B2510,DRILLTAP!A:E,1,FALSE)),"NOT FOUND",VLOOKUP(B2510,DRILLTAP!A:E,4,FALSE))</f>
        <v>CH</v>
      </c>
      <c r="L2510" s="10">
        <f>IF(ISNA(VLOOKUP(B2510,DRILLTAP!A:E,1,FALSE)),"NOT FOUND",VLOOKUP(B2510,DRILLTAP!A:E,5,FALSE))</f>
        <v>5.3999999999999999E-2</v>
      </c>
    </row>
    <row r="2511" spans="1:12" s="6" customFormat="1" ht="52.5" thickTop="1" thickBot="1">
      <c r="A2511" s="11"/>
      <c r="B2511" s="3" t="s">
        <v>2117</v>
      </c>
      <c r="C2511" s="1" t="s">
        <v>7814</v>
      </c>
      <c r="D2511" s="5" t="s">
        <v>7380</v>
      </c>
      <c r="E2511" s="5">
        <v>311</v>
      </c>
      <c r="F2511" s="5" t="s">
        <v>7</v>
      </c>
      <c r="G2511" s="9" t="s">
        <v>5010</v>
      </c>
      <c r="H2511" s="28">
        <v>34.9</v>
      </c>
      <c r="I2511" s="27">
        <v>47.978382374999995</v>
      </c>
      <c r="J2511" s="2" t="str">
        <f>IF(ISNA(VLOOKUP(B2511,DRILLTAP!A:E,1,FALSE)),"NOT FOUND",VLOOKUP(B2511,DRILLTAP!A:E,3,FALSE))</f>
        <v>82074010000</v>
      </c>
      <c r="K2511" s="5" t="str">
        <f>IF(ISNA(VLOOKUP(B2511,DRILLTAP!A:E,1,FALSE)),"NOT FOUND",VLOOKUP(B2511,DRILLTAP!A:E,4,FALSE))</f>
        <v>CH</v>
      </c>
      <c r="L2511" s="10">
        <f>IF(ISNA(VLOOKUP(B2511,DRILLTAP!A:E,1,FALSE)),"NOT FOUND",VLOOKUP(B2511,DRILLTAP!A:E,5,FALSE))</f>
        <v>1.7999999999999999E-2</v>
      </c>
    </row>
    <row r="2512" spans="1:12" s="6" customFormat="1" ht="52.5" thickTop="1" thickBot="1">
      <c r="A2512" s="11"/>
      <c r="B2512" s="3" t="s">
        <v>2118</v>
      </c>
      <c r="C2512" s="1" t="s">
        <v>7815</v>
      </c>
      <c r="D2512" s="5" t="s">
        <v>7380</v>
      </c>
      <c r="E2512" s="5">
        <v>311</v>
      </c>
      <c r="F2512" s="5" t="s">
        <v>7</v>
      </c>
      <c r="G2512" s="9" t="s">
        <v>5011</v>
      </c>
      <c r="H2512" s="28">
        <v>38.4</v>
      </c>
      <c r="I2512" s="27">
        <v>52.789967999999988</v>
      </c>
      <c r="J2512" s="2" t="str">
        <f>IF(ISNA(VLOOKUP(B2512,DRILLTAP!A:E,1,FALSE)),"NOT FOUND",VLOOKUP(B2512,DRILLTAP!A:E,3,FALSE))</f>
        <v>82074010000</v>
      </c>
      <c r="K2512" s="5" t="str">
        <f>IF(ISNA(VLOOKUP(B2512,DRILLTAP!A:E,1,FALSE)),"NOT FOUND",VLOOKUP(B2512,DRILLTAP!A:E,4,FALSE))</f>
        <v>CH</v>
      </c>
      <c r="L2512" s="10">
        <f>IF(ISNA(VLOOKUP(B2512,DRILLTAP!A:E,1,FALSE)),"NOT FOUND",VLOOKUP(B2512,DRILLTAP!A:E,5,FALSE))</f>
        <v>2.3E-2</v>
      </c>
    </row>
    <row r="2513" spans="1:12" s="6" customFormat="1" ht="52.5" thickTop="1" thickBot="1">
      <c r="A2513" s="11"/>
      <c r="B2513" s="3" t="s">
        <v>2119</v>
      </c>
      <c r="C2513" s="1" t="s">
        <v>7816</v>
      </c>
      <c r="D2513" s="5" t="s">
        <v>7380</v>
      </c>
      <c r="E2513" s="5">
        <v>311</v>
      </c>
      <c r="F2513" s="5" t="s">
        <v>7</v>
      </c>
      <c r="G2513" s="9" t="s">
        <v>5012</v>
      </c>
      <c r="H2513" s="28">
        <v>42.1</v>
      </c>
      <c r="I2513" s="27">
        <v>57.876501374999997</v>
      </c>
      <c r="J2513" s="2" t="str">
        <f>IF(ISNA(VLOOKUP(B2513,DRILLTAP!A:E,1,FALSE)),"NOT FOUND",VLOOKUP(B2513,DRILLTAP!A:E,3,FALSE))</f>
        <v>82074010000</v>
      </c>
      <c r="K2513" s="5" t="str">
        <f>IF(ISNA(VLOOKUP(B2513,DRILLTAP!A:E,1,FALSE)),"NOT FOUND",VLOOKUP(B2513,DRILLTAP!A:E,4,FALSE))</f>
        <v>CH</v>
      </c>
      <c r="L2513" s="10">
        <f>IF(ISNA(VLOOKUP(B2513,DRILLTAP!A:E,1,FALSE)),"NOT FOUND",VLOOKUP(B2513,DRILLTAP!A:E,5,FALSE))</f>
        <v>3.2000000000000001E-2</v>
      </c>
    </row>
    <row r="2514" spans="1:12" s="6" customFormat="1" ht="52.5" thickTop="1" thickBot="1">
      <c r="A2514" s="11"/>
      <c r="B2514" s="3" t="s">
        <v>2120</v>
      </c>
      <c r="C2514" s="1" t="s">
        <v>7817</v>
      </c>
      <c r="D2514" s="5" t="s">
        <v>7380</v>
      </c>
      <c r="E2514" s="5">
        <v>311</v>
      </c>
      <c r="F2514" s="5" t="s">
        <v>7</v>
      </c>
      <c r="G2514" s="9" t="s">
        <v>5013</v>
      </c>
      <c r="H2514" s="28">
        <v>48.7</v>
      </c>
      <c r="I2514" s="27">
        <v>66.949777124999997</v>
      </c>
      <c r="J2514" s="2" t="str">
        <f>IF(ISNA(VLOOKUP(B2514,DRILLTAP!A:E,1,FALSE)),"NOT FOUND",VLOOKUP(B2514,DRILLTAP!A:E,3,FALSE))</f>
        <v>82074010000</v>
      </c>
      <c r="K2514" s="5" t="str">
        <f>IF(ISNA(VLOOKUP(B2514,DRILLTAP!A:E,1,FALSE)),"NOT FOUND",VLOOKUP(B2514,DRILLTAP!A:E,4,FALSE))</f>
        <v>CH</v>
      </c>
      <c r="L2514" s="10">
        <f>IF(ISNA(VLOOKUP(B2514,DRILLTAP!A:E,1,FALSE)),"NOT FOUND",VLOOKUP(B2514,DRILLTAP!A:E,5,FALSE))</f>
        <v>5.3999999999999999E-2</v>
      </c>
    </row>
    <row r="2515" spans="1:12" s="6" customFormat="1" ht="52.5" thickTop="1" thickBot="1">
      <c r="A2515" s="11"/>
      <c r="B2515" s="3" t="s">
        <v>2121</v>
      </c>
      <c r="C2515" s="1" t="s">
        <v>7818</v>
      </c>
      <c r="D2515" s="5" t="s">
        <v>7380</v>
      </c>
      <c r="E2515" s="5">
        <v>311</v>
      </c>
      <c r="F2515" s="5" t="s">
        <v>7</v>
      </c>
      <c r="G2515" s="9" t="s">
        <v>5014</v>
      </c>
      <c r="H2515" s="28">
        <v>42.1</v>
      </c>
      <c r="I2515" s="27">
        <v>57.876501374999997</v>
      </c>
      <c r="J2515" s="2" t="str">
        <f>IF(ISNA(VLOOKUP(B2515,DRILLTAP!A:E,1,FALSE)),"NOT FOUND",VLOOKUP(B2515,DRILLTAP!A:E,3,FALSE))</f>
        <v>82074010000</v>
      </c>
      <c r="K2515" s="5" t="str">
        <f>IF(ISNA(VLOOKUP(B2515,DRILLTAP!A:E,1,FALSE)),"NOT FOUND",VLOOKUP(B2515,DRILLTAP!A:E,4,FALSE))</f>
        <v>CH</v>
      </c>
      <c r="L2515" s="10">
        <f>IF(ISNA(VLOOKUP(B2515,DRILLTAP!A:E,1,FALSE)),"NOT FOUND",VLOOKUP(B2515,DRILLTAP!A:E,5,FALSE))</f>
        <v>3.1E-2</v>
      </c>
    </row>
    <row r="2516" spans="1:12" s="6" customFormat="1" ht="52.5" thickTop="1" thickBot="1">
      <c r="A2516" s="11"/>
      <c r="B2516" s="3" t="s">
        <v>2122</v>
      </c>
      <c r="C2516" s="1" t="s">
        <v>7819</v>
      </c>
      <c r="D2516" s="5" t="s">
        <v>7380</v>
      </c>
      <c r="E2516" s="5">
        <v>311</v>
      </c>
      <c r="F2516" s="5" t="s">
        <v>7</v>
      </c>
      <c r="G2516" s="9" t="s">
        <v>5015</v>
      </c>
      <c r="H2516" s="28">
        <v>45.4</v>
      </c>
      <c r="I2516" s="27">
        <v>62.413139249999993</v>
      </c>
      <c r="J2516" s="2" t="str">
        <f>IF(ISNA(VLOOKUP(B2516,DRILLTAP!A:E,1,FALSE)),"NOT FOUND",VLOOKUP(B2516,DRILLTAP!A:E,3,FALSE))</f>
        <v>82074010000</v>
      </c>
      <c r="K2516" s="5" t="str">
        <f>IF(ISNA(VLOOKUP(B2516,DRILLTAP!A:E,1,FALSE)),"NOT FOUND",VLOOKUP(B2516,DRILLTAP!A:E,4,FALSE))</f>
        <v>CH</v>
      </c>
      <c r="L2516" s="10">
        <f>IF(ISNA(VLOOKUP(B2516,DRILLTAP!A:E,1,FALSE)),"NOT FOUND",VLOOKUP(B2516,DRILLTAP!A:E,5,FALSE))</f>
        <v>0.04</v>
      </c>
    </row>
    <row r="2517" spans="1:12" s="6" customFormat="1" ht="52.5" thickTop="1" thickBot="1">
      <c r="A2517" s="11"/>
      <c r="B2517" s="3" t="s">
        <v>2123</v>
      </c>
      <c r="C2517" s="1" t="s">
        <v>7820</v>
      </c>
      <c r="D2517" s="5" t="s">
        <v>7380</v>
      </c>
      <c r="E2517" s="5">
        <v>311</v>
      </c>
      <c r="F2517" s="5" t="s">
        <v>7</v>
      </c>
      <c r="G2517" s="9" t="s">
        <v>5016</v>
      </c>
      <c r="H2517" s="28">
        <v>48.7</v>
      </c>
      <c r="I2517" s="27">
        <v>66.949777124999997</v>
      </c>
      <c r="J2517" s="2" t="str">
        <f>IF(ISNA(VLOOKUP(B2517,DRILLTAP!A:E,1,FALSE)),"NOT FOUND",VLOOKUP(B2517,DRILLTAP!A:E,3,FALSE))</f>
        <v>82074010000</v>
      </c>
      <c r="K2517" s="5" t="str">
        <f>IF(ISNA(VLOOKUP(B2517,DRILLTAP!A:E,1,FALSE)),"NOT FOUND",VLOOKUP(B2517,DRILLTAP!A:E,4,FALSE))</f>
        <v>CH</v>
      </c>
      <c r="L2517" s="10">
        <f>IF(ISNA(VLOOKUP(B2517,DRILLTAP!A:E,1,FALSE)),"NOT FOUND",VLOOKUP(B2517,DRILLTAP!A:E,5,FALSE))</f>
        <v>5.2999999999999999E-2</v>
      </c>
    </row>
    <row r="2518" spans="1:12" s="6" customFormat="1" ht="52.5" thickTop="1" thickBot="1">
      <c r="A2518" s="11"/>
      <c r="B2518" s="3" t="s">
        <v>2124</v>
      </c>
      <c r="C2518" s="1" t="s">
        <v>7821</v>
      </c>
      <c r="D2518" s="5" t="s">
        <v>7380</v>
      </c>
      <c r="E2518" s="5">
        <v>311</v>
      </c>
      <c r="F2518" s="5" t="s">
        <v>7</v>
      </c>
      <c r="G2518" s="9" t="s">
        <v>5017</v>
      </c>
      <c r="H2518" s="28">
        <v>48.7</v>
      </c>
      <c r="I2518" s="27">
        <v>66.949777124999997</v>
      </c>
      <c r="J2518" s="2" t="str">
        <f>IF(ISNA(VLOOKUP(B2518,DRILLTAP!A:E,1,FALSE)),"NOT FOUND",VLOOKUP(B2518,DRILLTAP!A:E,3,FALSE))</f>
        <v>82074010000</v>
      </c>
      <c r="K2518" s="5" t="str">
        <f>IF(ISNA(VLOOKUP(B2518,DRILLTAP!A:E,1,FALSE)),"NOT FOUND",VLOOKUP(B2518,DRILLTAP!A:E,4,FALSE))</f>
        <v>CH</v>
      </c>
      <c r="L2518" s="10">
        <f>IF(ISNA(VLOOKUP(B2518,DRILLTAP!A:E,1,FALSE)),"NOT FOUND",VLOOKUP(B2518,DRILLTAP!A:E,5,FALSE))</f>
        <v>5.2999999999999999E-2</v>
      </c>
    </row>
    <row r="2519" spans="1:12" s="6" customFormat="1" ht="52.5" thickTop="1" thickBot="1">
      <c r="A2519" s="11"/>
      <c r="B2519" s="3" t="s">
        <v>2125</v>
      </c>
      <c r="C2519" s="1" t="s">
        <v>7822</v>
      </c>
      <c r="D2519" s="5" t="s">
        <v>7380</v>
      </c>
      <c r="E2519" s="5">
        <v>313</v>
      </c>
      <c r="F2519" s="5" t="s">
        <v>7</v>
      </c>
      <c r="G2519" s="9" t="s">
        <v>5018</v>
      </c>
      <c r="H2519" s="28">
        <v>61</v>
      </c>
      <c r="I2519" s="27">
        <v>83.859063750000004</v>
      </c>
      <c r="J2519" s="2" t="str">
        <f>IF(ISNA(VLOOKUP(B2519,DRILLTAP!A:E,1,FALSE)),"NOT FOUND",VLOOKUP(B2519,DRILLTAP!A:E,3,FALSE))</f>
        <v>82074010000</v>
      </c>
      <c r="K2519" s="5" t="str">
        <f>IF(ISNA(VLOOKUP(B2519,DRILLTAP!A:E,1,FALSE)),"NOT FOUND",VLOOKUP(B2519,DRILLTAP!A:E,4,FALSE))</f>
        <v>CH</v>
      </c>
      <c r="L2519" s="10">
        <f>IF(ISNA(VLOOKUP(B2519,DRILLTAP!A:E,1,FALSE)),"NOT FOUND",VLOOKUP(B2519,DRILLTAP!A:E,5,FALSE))</f>
        <v>5.1999999999999998E-2</v>
      </c>
    </row>
    <row r="2520" spans="1:12" s="6" customFormat="1" ht="52.5" thickTop="1" thickBot="1">
      <c r="A2520" s="11"/>
      <c r="B2520" s="3" t="s">
        <v>2126</v>
      </c>
      <c r="C2520" s="1" t="s">
        <v>7823</v>
      </c>
      <c r="D2520" s="5" t="s">
        <v>7380</v>
      </c>
      <c r="E2520" s="5">
        <v>313</v>
      </c>
      <c r="F2520" s="5" t="s">
        <v>7</v>
      </c>
      <c r="G2520" s="9" t="s">
        <v>5019</v>
      </c>
      <c r="H2520" s="28">
        <v>77</v>
      </c>
      <c r="I2520" s="27">
        <v>105.85488374999998</v>
      </c>
      <c r="J2520" s="2" t="str">
        <f>IF(ISNA(VLOOKUP(B2520,DRILLTAP!A:E,1,FALSE)),"NOT FOUND",VLOOKUP(B2520,DRILLTAP!A:E,3,FALSE))</f>
        <v>82074010000</v>
      </c>
      <c r="K2520" s="5" t="str">
        <f>IF(ISNA(VLOOKUP(B2520,DRILLTAP!A:E,1,FALSE)),"NOT FOUND",VLOOKUP(B2520,DRILLTAP!A:E,4,FALSE))</f>
        <v>CH</v>
      </c>
      <c r="L2520" s="10">
        <f>IF(ISNA(VLOOKUP(B2520,DRILLTAP!A:E,1,FALSE)),"NOT FOUND",VLOOKUP(B2520,DRILLTAP!A:E,5,FALSE))</f>
        <v>7.5999999999999998E-2</v>
      </c>
    </row>
    <row r="2521" spans="1:12" s="6" customFormat="1" ht="52.5" thickTop="1" thickBot="1">
      <c r="A2521" s="11"/>
      <c r="B2521" s="3" t="s">
        <v>2127</v>
      </c>
      <c r="C2521" s="1" t="s">
        <v>7824</v>
      </c>
      <c r="D2521" s="5" t="s">
        <v>7380</v>
      </c>
      <c r="E2521" s="5">
        <v>313</v>
      </c>
      <c r="F2521" s="5" t="s">
        <v>7</v>
      </c>
      <c r="G2521" s="9" t="s">
        <v>5020</v>
      </c>
      <c r="H2521" s="28">
        <v>91</v>
      </c>
      <c r="I2521" s="27">
        <v>125.10122624999998</v>
      </c>
      <c r="J2521" s="2" t="str">
        <f>IF(ISNA(VLOOKUP(B2521,DRILLTAP!A:E,1,FALSE)),"NOT FOUND",VLOOKUP(B2521,DRILLTAP!A:E,3,FALSE))</f>
        <v>82074010000</v>
      </c>
      <c r="K2521" s="5" t="str">
        <f>IF(ISNA(VLOOKUP(B2521,DRILLTAP!A:E,1,FALSE)),"NOT FOUND",VLOOKUP(B2521,DRILLTAP!A:E,4,FALSE))</f>
        <v>CH</v>
      </c>
      <c r="L2521" s="10">
        <f>IF(ISNA(VLOOKUP(B2521,DRILLTAP!A:E,1,FALSE)),"NOT FOUND",VLOOKUP(B2521,DRILLTAP!A:E,5,FALSE))</f>
        <v>9.1999999999999998E-2</v>
      </c>
    </row>
    <row r="2522" spans="1:12" s="6" customFormat="1" ht="52.5" thickTop="1" thickBot="1">
      <c r="A2522" s="11"/>
      <c r="B2522" s="3" t="s">
        <v>2128</v>
      </c>
      <c r="C2522" s="1" t="s">
        <v>7825</v>
      </c>
      <c r="D2522" s="5" t="s">
        <v>7380</v>
      </c>
      <c r="E2522" s="5">
        <v>313</v>
      </c>
      <c r="F2522" s="5" t="s">
        <v>7</v>
      </c>
      <c r="G2522" s="9" t="s">
        <v>5021</v>
      </c>
      <c r="H2522" s="28">
        <v>61</v>
      </c>
      <c r="I2522" s="27">
        <v>83.859063750000004</v>
      </c>
      <c r="J2522" s="2" t="str">
        <f>IF(ISNA(VLOOKUP(B2522,DRILLTAP!A:E,1,FALSE)),"NOT FOUND",VLOOKUP(B2522,DRILLTAP!A:E,3,FALSE))</f>
        <v>82074010000</v>
      </c>
      <c r="K2522" s="5" t="str">
        <f>IF(ISNA(VLOOKUP(B2522,DRILLTAP!A:E,1,FALSE)),"NOT FOUND",VLOOKUP(B2522,DRILLTAP!A:E,4,FALSE))</f>
        <v>CH</v>
      </c>
      <c r="L2522" s="10">
        <f>IF(ISNA(VLOOKUP(B2522,DRILLTAP!A:E,1,FALSE)),"NOT FOUND",VLOOKUP(B2522,DRILLTAP!A:E,5,FALSE))</f>
        <v>5.1999999999999998E-2</v>
      </c>
    </row>
    <row r="2523" spans="1:12" s="6" customFormat="1" ht="52.5" thickTop="1" thickBot="1">
      <c r="A2523" s="11"/>
      <c r="B2523" s="3" t="s">
        <v>2129</v>
      </c>
      <c r="C2523" s="1" t="s">
        <v>7826</v>
      </c>
      <c r="D2523" s="5" t="s">
        <v>7380</v>
      </c>
      <c r="E2523" s="5">
        <v>313</v>
      </c>
      <c r="F2523" s="5" t="s">
        <v>7</v>
      </c>
      <c r="G2523" s="9" t="s">
        <v>5022</v>
      </c>
      <c r="H2523" s="28">
        <v>70</v>
      </c>
      <c r="I2523" s="27">
        <v>96.231712499999972</v>
      </c>
      <c r="J2523" s="2" t="str">
        <f>IF(ISNA(VLOOKUP(B2523,DRILLTAP!A:E,1,FALSE)),"NOT FOUND",VLOOKUP(B2523,DRILLTAP!A:E,3,FALSE))</f>
        <v>82074010000</v>
      </c>
      <c r="K2523" s="5" t="str">
        <f>IF(ISNA(VLOOKUP(B2523,DRILLTAP!A:E,1,FALSE)),"NOT FOUND",VLOOKUP(B2523,DRILLTAP!A:E,4,FALSE))</f>
        <v>CH</v>
      </c>
      <c r="L2523" s="10">
        <f>IF(ISNA(VLOOKUP(B2523,DRILLTAP!A:E,1,FALSE)),"NOT FOUND",VLOOKUP(B2523,DRILLTAP!A:E,5,FALSE))</f>
        <v>7.3999999999999996E-2</v>
      </c>
    </row>
    <row r="2524" spans="1:12" s="6" customFormat="1" ht="52.5" thickTop="1" thickBot="1">
      <c r="A2524" s="11"/>
      <c r="B2524" s="3" t="s">
        <v>2130</v>
      </c>
      <c r="C2524" s="1" t="s">
        <v>7827</v>
      </c>
      <c r="D2524" s="5" t="s">
        <v>7380</v>
      </c>
      <c r="E2524" s="5">
        <v>313</v>
      </c>
      <c r="F2524" s="5" t="s">
        <v>7</v>
      </c>
      <c r="G2524" s="9" t="s">
        <v>5023</v>
      </c>
      <c r="H2524" s="28">
        <v>77</v>
      </c>
      <c r="I2524" s="27">
        <v>105.85488374999998</v>
      </c>
      <c r="J2524" s="2" t="str">
        <f>IF(ISNA(VLOOKUP(B2524,DRILLTAP!A:E,1,FALSE)),"NOT FOUND",VLOOKUP(B2524,DRILLTAP!A:E,3,FALSE))</f>
        <v>82074010000</v>
      </c>
      <c r="K2524" s="5" t="str">
        <f>IF(ISNA(VLOOKUP(B2524,DRILLTAP!A:E,1,FALSE)),"NOT FOUND",VLOOKUP(B2524,DRILLTAP!A:E,4,FALSE))</f>
        <v>CH</v>
      </c>
      <c r="L2524" s="10">
        <f>IF(ISNA(VLOOKUP(B2524,DRILLTAP!A:E,1,FALSE)),"NOT FOUND",VLOOKUP(B2524,DRILLTAP!A:E,5,FALSE))</f>
        <v>7.5999999999999998E-2</v>
      </c>
    </row>
    <row r="2525" spans="1:12" s="6" customFormat="1" ht="52.5" thickTop="1" thickBot="1">
      <c r="A2525" s="11"/>
      <c r="B2525" s="3" t="s">
        <v>2131</v>
      </c>
      <c r="C2525" s="1" t="s">
        <v>7828</v>
      </c>
      <c r="D2525" s="5" t="s">
        <v>7380</v>
      </c>
      <c r="E2525" s="5">
        <v>313</v>
      </c>
      <c r="F2525" s="5" t="s">
        <v>7</v>
      </c>
      <c r="G2525" s="9" t="s">
        <v>5024</v>
      </c>
      <c r="H2525" s="28">
        <v>84</v>
      </c>
      <c r="I2525" s="27">
        <v>115.478055</v>
      </c>
      <c r="J2525" s="2" t="str">
        <f>IF(ISNA(VLOOKUP(B2525,DRILLTAP!A:E,1,FALSE)),"NOT FOUND",VLOOKUP(B2525,DRILLTAP!A:E,3,FALSE))</f>
        <v>82074010000</v>
      </c>
      <c r="K2525" s="5" t="str">
        <f>IF(ISNA(VLOOKUP(B2525,DRILLTAP!A:E,1,FALSE)),"NOT FOUND",VLOOKUP(B2525,DRILLTAP!A:E,4,FALSE))</f>
        <v>CH</v>
      </c>
      <c r="L2525" s="10">
        <f>IF(ISNA(VLOOKUP(B2525,DRILLTAP!A:E,1,FALSE)),"NOT FOUND",VLOOKUP(B2525,DRILLTAP!A:E,5,FALSE))</f>
        <v>0.09</v>
      </c>
    </row>
    <row r="2526" spans="1:12" s="6" customFormat="1" ht="52.5" thickTop="1" thickBot="1">
      <c r="A2526" s="11"/>
      <c r="B2526" s="3" t="s">
        <v>2132</v>
      </c>
      <c r="C2526" s="1" t="s">
        <v>7829</v>
      </c>
      <c r="D2526" s="5" t="s">
        <v>7380</v>
      </c>
      <c r="E2526" s="5">
        <v>313</v>
      </c>
      <c r="F2526" s="5" t="s">
        <v>7</v>
      </c>
      <c r="G2526" s="9" t="s">
        <v>5025</v>
      </c>
      <c r="H2526" s="28">
        <v>91</v>
      </c>
      <c r="I2526" s="27">
        <v>125.10122624999998</v>
      </c>
      <c r="J2526" s="2" t="str">
        <f>IF(ISNA(VLOOKUP(B2526,DRILLTAP!A:E,1,FALSE)),"NOT FOUND",VLOOKUP(B2526,DRILLTAP!A:E,3,FALSE))</f>
        <v>82074010000</v>
      </c>
      <c r="K2526" s="5" t="str">
        <f>IF(ISNA(VLOOKUP(B2526,DRILLTAP!A:E,1,FALSE)),"NOT FOUND",VLOOKUP(B2526,DRILLTAP!A:E,4,FALSE))</f>
        <v>CH</v>
      </c>
      <c r="L2526" s="10">
        <f>IF(ISNA(VLOOKUP(B2526,DRILLTAP!A:E,1,FALSE)),"NOT FOUND",VLOOKUP(B2526,DRILLTAP!A:E,5,FALSE))</f>
        <v>9.1999999999999998E-2</v>
      </c>
    </row>
    <row r="2527" spans="1:12" s="6" customFormat="1" ht="52.5" thickTop="1" thickBot="1">
      <c r="A2527" s="11"/>
      <c r="B2527" s="3" t="s">
        <v>2133</v>
      </c>
      <c r="C2527" s="1" t="s">
        <v>7830</v>
      </c>
      <c r="D2527" s="5" t="s">
        <v>7380</v>
      </c>
      <c r="E2527" s="5">
        <v>313</v>
      </c>
      <c r="F2527" s="5" t="s">
        <v>7</v>
      </c>
      <c r="G2527" s="9" t="s">
        <v>5026</v>
      </c>
      <c r="H2527" s="28">
        <v>103</v>
      </c>
      <c r="I2527" s="27">
        <v>141.59809124999998</v>
      </c>
      <c r="J2527" s="2" t="str">
        <f>IF(ISNA(VLOOKUP(B2527,DRILLTAP!A:E,1,FALSE)),"NOT FOUND",VLOOKUP(B2527,DRILLTAP!A:E,3,FALSE))</f>
        <v>82074010000</v>
      </c>
      <c r="K2527" s="5" t="str">
        <f>IF(ISNA(VLOOKUP(B2527,DRILLTAP!A:E,1,FALSE)),"NOT FOUND",VLOOKUP(B2527,DRILLTAP!A:E,4,FALSE))</f>
        <v>CH</v>
      </c>
      <c r="L2527" s="10">
        <f>IF(ISNA(VLOOKUP(B2527,DRILLTAP!A:E,1,FALSE)),"NOT FOUND",VLOOKUP(B2527,DRILLTAP!A:E,5,FALSE))</f>
        <v>9.9000000000000005E-2</v>
      </c>
    </row>
    <row r="2528" spans="1:12" s="6" customFormat="1" ht="52.5" thickTop="1" thickBot="1">
      <c r="A2528" s="11"/>
      <c r="B2528" s="3" t="s">
        <v>2134</v>
      </c>
      <c r="C2528" s="1" t="s">
        <v>7831</v>
      </c>
      <c r="D2528" s="5" t="s">
        <v>7380</v>
      </c>
      <c r="E2528" s="5">
        <v>313</v>
      </c>
      <c r="F2528" s="5" t="s">
        <v>7</v>
      </c>
      <c r="G2528" s="9" t="s">
        <v>5027</v>
      </c>
      <c r="H2528" s="28">
        <v>116</v>
      </c>
      <c r="I2528" s="27">
        <v>159.46969499999997</v>
      </c>
      <c r="J2528" s="2" t="str">
        <f>IF(ISNA(VLOOKUP(B2528,DRILLTAP!A:E,1,FALSE)),"NOT FOUND",VLOOKUP(B2528,DRILLTAP!A:E,3,FALSE))</f>
        <v>82074010000</v>
      </c>
      <c r="K2528" s="5" t="str">
        <f>IF(ISNA(VLOOKUP(B2528,DRILLTAP!A:E,1,FALSE)),"NOT FOUND",VLOOKUP(B2528,DRILLTAP!A:E,4,FALSE))</f>
        <v>CH</v>
      </c>
      <c r="L2528" s="10">
        <f>IF(ISNA(VLOOKUP(B2528,DRILLTAP!A:E,1,FALSE)),"NOT FOUND",VLOOKUP(B2528,DRILLTAP!A:E,5,FALSE))</f>
        <v>0.13800000000000001</v>
      </c>
    </row>
    <row r="2529" spans="1:12" s="6" customFormat="1" ht="52.5" thickTop="1" thickBot="1">
      <c r="A2529" s="11"/>
      <c r="B2529" s="3" t="s">
        <v>2135</v>
      </c>
      <c r="C2529" s="1" t="s">
        <v>7832</v>
      </c>
      <c r="D2529" s="5" t="s">
        <v>7380</v>
      </c>
      <c r="E2529" s="5">
        <v>313</v>
      </c>
      <c r="F2529" s="5" t="s">
        <v>7</v>
      </c>
      <c r="G2529" s="9" t="s">
        <v>5028</v>
      </c>
      <c r="H2529" s="28">
        <v>141</v>
      </c>
      <c r="I2529" s="27">
        <v>193.83816374999998</v>
      </c>
      <c r="J2529" s="2" t="str">
        <f>IF(ISNA(VLOOKUP(B2529,DRILLTAP!A:E,1,FALSE)),"NOT FOUND",VLOOKUP(B2529,DRILLTAP!A:E,3,FALSE))</f>
        <v>82074010000</v>
      </c>
      <c r="K2529" s="5" t="str">
        <f>IF(ISNA(VLOOKUP(B2529,DRILLTAP!A:E,1,FALSE)),"NOT FOUND",VLOOKUP(B2529,DRILLTAP!A:E,4,FALSE))</f>
        <v>CH</v>
      </c>
      <c r="L2529" s="10">
        <f>IF(ISNA(VLOOKUP(B2529,DRILLTAP!A:E,1,FALSE)),"NOT FOUND",VLOOKUP(B2529,DRILLTAP!A:E,5,FALSE))</f>
        <v>0.20100000000000001</v>
      </c>
    </row>
    <row r="2530" spans="1:12" s="6" customFormat="1" ht="52.5" thickTop="1" thickBot="1">
      <c r="A2530" s="11"/>
      <c r="B2530" s="3" t="s">
        <v>2136</v>
      </c>
      <c r="C2530" s="1" t="s">
        <v>7833</v>
      </c>
      <c r="D2530" s="5" t="s">
        <v>7380</v>
      </c>
      <c r="E2530" s="5">
        <v>313</v>
      </c>
      <c r="F2530" s="5" t="s">
        <v>7</v>
      </c>
      <c r="G2530" s="9" t="s">
        <v>5029</v>
      </c>
      <c r="H2530" s="28">
        <v>61</v>
      </c>
      <c r="I2530" s="27">
        <v>83.859063750000004</v>
      </c>
      <c r="J2530" s="2" t="str">
        <f>IF(ISNA(VLOOKUP(B2530,DRILLTAP!A:E,1,FALSE)),"NOT FOUND",VLOOKUP(B2530,DRILLTAP!A:E,3,FALSE))</f>
        <v>82074010000</v>
      </c>
      <c r="K2530" s="5" t="str">
        <f>IF(ISNA(VLOOKUP(B2530,DRILLTAP!A:E,1,FALSE)),"NOT FOUND",VLOOKUP(B2530,DRILLTAP!A:E,4,FALSE))</f>
        <v>CH</v>
      </c>
      <c r="L2530" s="10">
        <f>IF(ISNA(VLOOKUP(B2530,DRILLTAP!A:E,1,FALSE)),"NOT FOUND",VLOOKUP(B2530,DRILLTAP!A:E,5,FALSE))</f>
        <v>5.1999999999999998E-2</v>
      </c>
    </row>
    <row r="2531" spans="1:12" s="6" customFormat="1" ht="52.5" thickTop="1" thickBot="1">
      <c r="A2531" s="11"/>
      <c r="B2531" s="3" t="s">
        <v>2137</v>
      </c>
      <c r="C2531" s="1" t="s">
        <v>7834</v>
      </c>
      <c r="D2531" s="5" t="s">
        <v>7380</v>
      </c>
      <c r="E2531" s="5">
        <v>313</v>
      </c>
      <c r="F2531" s="5" t="s">
        <v>7</v>
      </c>
      <c r="G2531" s="9" t="s">
        <v>5030</v>
      </c>
      <c r="H2531" s="28">
        <v>77</v>
      </c>
      <c r="I2531" s="27">
        <v>105.85488374999998</v>
      </c>
      <c r="J2531" s="2" t="str">
        <f>IF(ISNA(VLOOKUP(B2531,DRILLTAP!A:E,1,FALSE)),"NOT FOUND",VLOOKUP(B2531,DRILLTAP!A:E,3,FALSE))</f>
        <v>82074010000</v>
      </c>
      <c r="K2531" s="5" t="str">
        <f>IF(ISNA(VLOOKUP(B2531,DRILLTAP!A:E,1,FALSE)),"NOT FOUND",VLOOKUP(B2531,DRILLTAP!A:E,4,FALSE))</f>
        <v>CH</v>
      </c>
      <c r="L2531" s="10">
        <f>IF(ISNA(VLOOKUP(B2531,DRILLTAP!A:E,1,FALSE)),"NOT FOUND",VLOOKUP(B2531,DRILLTAP!A:E,5,FALSE))</f>
        <v>7.6999999999999999E-2</v>
      </c>
    </row>
    <row r="2532" spans="1:12" s="6" customFormat="1" ht="52.5" thickTop="1" thickBot="1">
      <c r="A2532" s="11"/>
      <c r="B2532" s="3" t="s">
        <v>2138</v>
      </c>
      <c r="C2532" s="1" t="s">
        <v>7835</v>
      </c>
      <c r="D2532" s="5" t="s">
        <v>7380</v>
      </c>
      <c r="E2532" s="5">
        <v>313</v>
      </c>
      <c r="F2532" s="5" t="s">
        <v>7</v>
      </c>
      <c r="G2532" s="9" t="s">
        <v>5031</v>
      </c>
      <c r="H2532" s="28">
        <v>91</v>
      </c>
      <c r="I2532" s="27">
        <v>125.10122624999998</v>
      </c>
      <c r="J2532" s="2" t="str">
        <f>IF(ISNA(VLOOKUP(B2532,DRILLTAP!A:E,1,FALSE)),"NOT FOUND",VLOOKUP(B2532,DRILLTAP!A:E,3,FALSE))</f>
        <v>82074010000</v>
      </c>
      <c r="K2532" s="5" t="str">
        <f>IF(ISNA(VLOOKUP(B2532,DRILLTAP!A:E,1,FALSE)),"NOT FOUND",VLOOKUP(B2532,DRILLTAP!A:E,4,FALSE))</f>
        <v>CH</v>
      </c>
      <c r="L2532" s="10">
        <f>IF(ISNA(VLOOKUP(B2532,DRILLTAP!A:E,1,FALSE)),"NOT FOUND",VLOOKUP(B2532,DRILLTAP!A:E,5,FALSE))</f>
        <v>9.1999999999999998E-2</v>
      </c>
    </row>
    <row r="2533" spans="1:12" s="6" customFormat="1" ht="52.5" thickTop="1" thickBot="1">
      <c r="A2533" s="11"/>
      <c r="B2533" s="3" t="s">
        <v>2139</v>
      </c>
      <c r="C2533" s="1" t="s">
        <v>7836</v>
      </c>
      <c r="D2533" s="5" t="s">
        <v>7380</v>
      </c>
      <c r="E2533" s="5">
        <v>313</v>
      </c>
      <c r="F2533" s="5" t="s">
        <v>7</v>
      </c>
      <c r="G2533" s="9" t="s">
        <v>5032</v>
      </c>
      <c r="H2533" s="28">
        <v>61</v>
      </c>
      <c r="I2533" s="27">
        <v>83.859063750000004</v>
      </c>
      <c r="J2533" s="2" t="str">
        <f>IF(ISNA(VLOOKUP(B2533,DRILLTAP!A:E,1,FALSE)),"NOT FOUND",VLOOKUP(B2533,DRILLTAP!A:E,3,FALSE))</f>
        <v>82074010000</v>
      </c>
      <c r="K2533" s="5" t="str">
        <f>IF(ISNA(VLOOKUP(B2533,DRILLTAP!A:E,1,FALSE)),"NOT FOUND",VLOOKUP(B2533,DRILLTAP!A:E,4,FALSE))</f>
        <v>CH</v>
      </c>
      <c r="L2533" s="10">
        <f>IF(ISNA(VLOOKUP(B2533,DRILLTAP!A:E,1,FALSE)),"NOT FOUND",VLOOKUP(B2533,DRILLTAP!A:E,5,FALSE))</f>
        <v>5.1999999999999998E-2</v>
      </c>
    </row>
    <row r="2534" spans="1:12" s="6" customFormat="1" ht="52.5" thickTop="1" thickBot="1">
      <c r="A2534" s="11"/>
      <c r="B2534" s="3" t="s">
        <v>2140</v>
      </c>
      <c r="C2534" s="1" t="s">
        <v>7837</v>
      </c>
      <c r="D2534" s="5" t="s">
        <v>7380</v>
      </c>
      <c r="E2534" s="5">
        <v>313</v>
      </c>
      <c r="F2534" s="5" t="s">
        <v>7</v>
      </c>
      <c r="G2534" s="9" t="s">
        <v>5033</v>
      </c>
      <c r="H2534" s="28">
        <v>77</v>
      </c>
      <c r="I2534" s="27">
        <v>105.85488374999998</v>
      </c>
      <c r="J2534" s="2" t="str">
        <f>IF(ISNA(VLOOKUP(B2534,DRILLTAP!A:E,1,FALSE)),"NOT FOUND",VLOOKUP(B2534,DRILLTAP!A:E,3,FALSE))</f>
        <v>82074010000</v>
      </c>
      <c r="K2534" s="5" t="str">
        <f>IF(ISNA(VLOOKUP(B2534,DRILLTAP!A:E,1,FALSE)),"NOT FOUND",VLOOKUP(B2534,DRILLTAP!A:E,4,FALSE))</f>
        <v>CH</v>
      </c>
      <c r="L2534" s="10">
        <f>IF(ISNA(VLOOKUP(B2534,DRILLTAP!A:E,1,FALSE)),"NOT FOUND",VLOOKUP(B2534,DRILLTAP!A:E,5,FALSE))</f>
        <v>3.2000000000000001E-2</v>
      </c>
    </row>
    <row r="2535" spans="1:12" s="6" customFormat="1" ht="52.5" thickTop="1" thickBot="1">
      <c r="A2535" s="11"/>
      <c r="B2535" s="3" t="s">
        <v>2141</v>
      </c>
      <c r="C2535" s="1" t="s">
        <v>7838</v>
      </c>
      <c r="D2535" s="5" t="s">
        <v>7380</v>
      </c>
      <c r="E2535" s="5">
        <v>313</v>
      </c>
      <c r="F2535" s="5" t="s">
        <v>7</v>
      </c>
      <c r="G2535" s="9" t="s">
        <v>5034</v>
      </c>
      <c r="H2535" s="28">
        <v>91</v>
      </c>
      <c r="I2535" s="27">
        <v>125.10122624999998</v>
      </c>
      <c r="J2535" s="2" t="str">
        <f>IF(ISNA(VLOOKUP(B2535,DRILLTAP!A:E,1,FALSE)),"NOT FOUND",VLOOKUP(B2535,DRILLTAP!A:E,3,FALSE))</f>
        <v>82074010000</v>
      </c>
      <c r="K2535" s="5" t="str">
        <f>IF(ISNA(VLOOKUP(B2535,DRILLTAP!A:E,1,FALSE)),"NOT FOUND",VLOOKUP(B2535,DRILLTAP!A:E,4,FALSE))</f>
        <v>CH</v>
      </c>
      <c r="L2535" s="10">
        <f>IF(ISNA(VLOOKUP(B2535,DRILLTAP!A:E,1,FALSE)),"NOT FOUND",VLOOKUP(B2535,DRILLTAP!A:E,5,FALSE))</f>
        <v>9.1999999999999998E-2</v>
      </c>
    </row>
    <row r="2536" spans="1:12" s="6" customFormat="1" ht="52.5" thickTop="1" thickBot="1">
      <c r="A2536" s="11"/>
      <c r="B2536" s="3" t="s">
        <v>2142</v>
      </c>
      <c r="C2536" s="1" t="s">
        <v>7839</v>
      </c>
      <c r="D2536" s="5" t="s">
        <v>7380</v>
      </c>
      <c r="E2536" s="5">
        <v>313</v>
      </c>
      <c r="F2536" s="5" t="s">
        <v>7</v>
      </c>
      <c r="G2536" s="9" t="s">
        <v>5035</v>
      </c>
      <c r="H2536" s="28">
        <v>116</v>
      </c>
      <c r="I2536" s="27">
        <v>159.46969499999997</v>
      </c>
      <c r="J2536" s="2" t="str">
        <f>IF(ISNA(VLOOKUP(B2536,DRILLTAP!A:E,1,FALSE)),"NOT FOUND",VLOOKUP(B2536,DRILLTAP!A:E,3,FALSE))</f>
        <v>82074010000</v>
      </c>
      <c r="K2536" s="5" t="str">
        <f>IF(ISNA(VLOOKUP(B2536,DRILLTAP!A:E,1,FALSE)),"NOT FOUND",VLOOKUP(B2536,DRILLTAP!A:E,4,FALSE))</f>
        <v>CH</v>
      </c>
      <c r="L2536" s="10">
        <f>IF(ISNA(VLOOKUP(B2536,DRILLTAP!A:E,1,FALSE)),"NOT FOUND",VLOOKUP(B2536,DRILLTAP!A:E,5,FALSE))</f>
        <v>0.13900000000000001</v>
      </c>
    </row>
    <row r="2537" spans="1:12" s="6" customFormat="1" ht="52.5" thickTop="1" thickBot="1">
      <c r="A2537" s="11"/>
      <c r="B2537" s="3" t="s">
        <v>2143</v>
      </c>
      <c r="C2537" s="1" t="s">
        <v>7840</v>
      </c>
      <c r="D2537" s="5" t="s">
        <v>7380</v>
      </c>
      <c r="E2537" s="5">
        <v>313</v>
      </c>
      <c r="F2537" s="5" t="s">
        <v>7</v>
      </c>
      <c r="G2537" s="9" t="s">
        <v>5036</v>
      </c>
      <c r="H2537" s="28">
        <v>141</v>
      </c>
      <c r="I2537" s="27">
        <v>193.83816374999998</v>
      </c>
      <c r="J2537" s="2" t="str">
        <f>IF(ISNA(VLOOKUP(B2537,DRILLTAP!A:E,1,FALSE)),"NOT FOUND",VLOOKUP(B2537,DRILLTAP!A:E,3,FALSE))</f>
        <v>82074010000</v>
      </c>
      <c r="K2537" s="5" t="str">
        <f>IF(ISNA(VLOOKUP(B2537,DRILLTAP!A:E,1,FALSE)),"NOT FOUND",VLOOKUP(B2537,DRILLTAP!A:E,4,FALSE))</f>
        <v>CH</v>
      </c>
      <c r="L2537" s="10">
        <f>IF(ISNA(VLOOKUP(B2537,DRILLTAP!A:E,1,FALSE)),"NOT FOUND",VLOOKUP(B2537,DRILLTAP!A:E,5,FALSE))</f>
        <v>0.20300000000000001</v>
      </c>
    </row>
    <row r="2538" spans="1:12" s="6" customFormat="1" ht="52.5" thickTop="1" thickBot="1">
      <c r="A2538" s="11"/>
      <c r="B2538" s="3" t="s">
        <v>2144</v>
      </c>
      <c r="C2538" s="1" t="s">
        <v>7841</v>
      </c>
      <c r="D2538" s="5" t="s">
        <v>7380</v>
      </c>
      <c r="E2538" s="5">
        <v>313</v>
      </c>
      <c r="F2538" s="5" t="s">
        <v>7</v>
      </c>
      <c r="G2538" s="9" t="s">
        <v>5037</v>
      </c>
      <c r="H2538" s="28">
        <v>168</v>
      </c>
      <c r="I2538" s="27">
        <v>230.95611</v>
      </c>
      <c r="J2538" s="2" t="str">
        <f>IF(ISNA(VLOOKUP(B2538,DRILLTAP!A:E,1,FALSE)),"NOT FOUND",VLOOKUP(B2538,DRILLTAP!A:E,3,FALSE))</f>
        <v>82074010000</v>
      </c>
      <c r="K2538" s="5" t="str">
        <f>IF(ISNA(VLOOKUP(B2538,DRILLTAP!A:E,1,FALSE)),"NOT FOUND",VLOOKUP(B2538,DRILLTAP!A:E,4,FALSE))</f>
        <v>CH</v>
      </c>
      <c r="L2538" s="10">
        <f>IF(ISNA(VLOOKUP(B2538,DRILLTAP!A:E,1,FALSE)),"NOT FOUND",VLOOKUP(B2538,DRILLTAP!A:E,5,FALSE))</f>
        <v>0.254</v>
      </c>
    </row>
    <row r="2539" spans="1:12" s="6" customFormat="1" ht="52.5" thickTop="1" thickBot="1">
      <c r="A2539" s="11"/>
      <c r="B2539" s="3" t="s">
        <v>2145</v>
      </c>
      <c r="C2539" s="1" t="s">
        <v>7842</v>
      </c>
      <c r="D2539" s="5" t="s">
        <v>7380</v>
      </c>
      <c r="E2539" s="5">
        <v>313</v>
      </c>
      <c r="F2539" s="5" t="s">
        <v>7</v>
      </c>
      <c r="G2539" s="9" t="s">
        <v>5038</v>
      </c>
      <c r="H2539" s="28">
        <v>197</v>
      </c>
      <c r="I2539" s="27">
        <v>270.82353375000002</v>
      </c>
      <c r="J2539" s="2" t="str">
        <f>IF(ISNA(VLOOKUP(B2539,DRILLTAP!A:E,1,FALSE)),"NOT FOUND",VLOOKUP(B2539,DRILLTAP!A:E,3,FALSE))</f>
        <v>82074010000</v>
      </c>
      <c r="K2539" s="5" t="str">
        <f>IF(ISNA(VLOOKUP(B2539,DRILLTAP!A:E,1,FALSE)),"NOT FOUND",VLOOKUP(B2539,DRILLTAP!A:E,4,FALSE))</f>
        <v>CH</v>
      </c>
      <c r="L2539" s="10">
        <f>IF(ISNA(VLOOKUP(B2539,DRILLTAP!A:E,1,FALSE)),"NOT FOUND",VLOOKUP(B2539,DRILLTAP!A:E,5,FALSE))</f>
        <v>0.30499999999999999</v>
      </c>
    </row>
    <row r="2540" spans="1:12" s="6" customFormat="1" ht="52.5" thickTop="1" thickBot="1">
      <c r="A2540" s="11"/>
      <c r="B2540" s="3" t="s">
        <v>2146</v>
      </c>
      <c r="C2540" s="1" t="s">
        <v>7806</v>
      </c>
      <c r="D2540" s="5" t="s">
        <v>7380</v>
      </c>
      <c r="E2540" s="5">
        <v>315</v>
      </c>
      <c r="F2540" s="5" t="s">
        <v>7</v>
      </c>
      <c r="G2540" s="9" t="s">
        <v>5039</v>
      </c>
      <c r="H2540" s="28">
        <v>45.1</v>
      </c>
      <c r="I2540" s="27">
        <v>62.000717624999993</v>
      </c>
      <c r="J2540" s="2" t="str">
        <f>IF(ISNA(VLOOKUP(B2540,DRILLTAP!A:E,1,FALSE)),"NOT FOUND",VLOOKUP(B2540,DRILLTAP!A:E,3,FALSE))</f>
        <v>82074010000</v>
      </c>
      <c r="K2540" s="5" t="str">
        <f>IF(ISNA(VLOOKUP(B2540,DRILLTAP!A:E,1,FALSE)),"NOT FOUND",VLOOKUP(B2540,DRILLTAP!A:E,4,FALSE))</f>
        <v>CH</v>
      </c>
      <c r="L2540" s="10">
        <f>IF(ISNA(VLOOKUP(B2540,DRILLTAP!A:E,1,FALSE)),"NOT FOUND",VLOOKUP(B2540,DRILLTAP!A:E,5,FALSE))</f>
        <v>4.0000000000000001E-3</v>
      </c>
    </row>
    <row r="2541" spans="1:12" s="6" customFormat="1" ht="52.5" thickTop="1" thickBot="1">
      <c r="A2541" s="11"/>
      <c r="B2541" s="3" t="s">
        <v>2147</v>
      </c>
      <c r="C2541" s="1" t="s">
        <v>7807</v>
      </c>
      <c r="D2541" s="5" t="s">
        <v>7380</v>
      </c>
      <c r="E2541" s="5">
        <v>315</v>
      </c>
      <c r="F2541" s="5" t="s">
        <v>7</v>
      </c>
      <c r="G2541" s="9" t="s">
        <v>5040</v>
      </c>
      <c r="H2541" s="28">
        <v>37</v>
      </c>
      <c r="I2541" s="27">
        <v>50.865333749999998</v>
      </c>
      <c r="J2541" s="2" t="str">
        <f>IF(ISNA(VLOOKUP(B2541,DRILLTAP!A:E,1,FALSE)),"NOT FOUND",VLOOKUP(B2541,DRILLTAP!A:E,3,FALSE))</f>
        <v>82074010000</v>
      </c>
      <c r="K2541" s="5" t="str">
        <f>IF(ISNA(VLOOKUP(B2541,DRILLTAP!A:E,1,FALSE)),"NOT FOUND",VLOOKUP(B2541,DRILLTAP!A:E,4,FALSE))</f>
        <v>CH</v>
      </c>
      <c r="L2541" s="10">
        <f>IF(ISNA(VLOOKUP(B2541,DRILLTAP!A:E,1,FALSE)),"NOT FOUND",VLOOKUP(B2541,DRILLTAP!A:E,5,FALSE))</f>
        <v>6.0000000000000001E-3</v>
      </c>
    </row>
    <row r="2542" spans="1:12" s="6" customFormat="1" ht="52.5" thickTop="1" thickBot="1">
      <c r="A2542" s="11"/>
      <c r="B2542" s="3" t="s">
        <v>2148</v>
      </c>
      <c r="C2542" s="1" t="s">
        <v>7808</v>
      </c>
      <c r="D2542" s="5" t="s">
        <v>7380</v>
      </c>
      <c r="E2542" s="5">
        <v>315</v>
      </c>
      <c r="F2542" s="5" t="s">
        <v>7</v>
      </c>
      <c r="G2542" s="9" t="s">
        <v>5041</v>
      </c>
      <c r="H2542" s="28">
        <v>37</v>
      </c>
      <c r="I2542" s="27">
        <v>50.865333749999998</v>
      </c>
      <c r="J2542" s="2" t="str">
        <f>IF(ISNA(VLOOKUP(B2542,DRILLTAP!A:E,1,FALSE)),"NOT FOUND",VLOOKUP(B2542,DRILLTAP!A:E,3,FALSE))</f>
        <v>82074010000</v>
      </c>
      <c r="K2542" s="5" t="str">
        <f>IF(ISNA(VLOOKUP(B2542,DRILLTAP!A:E,1,FALSE)),"NOT FOUND",VLOOKUP(B2542,DRILLTAP!A:E,4,FALSE))</f>
        <v>CH</v>
      </c>
      <c r="L2542" s="10">
        <f>IF(ISNA(VLOOKUP(B2542,DRILLTAP!A:E,1,FALSE)),"NOT FOUND",VLOOKUP(B2542,DRILLTAP!A:E,5,FALSE))</f>
        <v>7.0000000000000001E-3</v>
      </c>
    </row>
    <row r="2543" spans="1:12" s="6" customFormat="1" ht="52.5" thickTop="1" thickBot="1">
      <c r="A2543" s="11"/>
      <c r="B2543" s="3" t="s">
        <v>2149</v>
      </c>
      <c r="C2543" s="1" t="s">
        <v>7809</v>
      </c>
      <c r="D2543" s="5" t="s">
        <v>7380</v>
      </c>
      <c r="E2543" s="5">
        <v>315</v>
      </c>
      <c r="F2543" s="5" t="s">
        <v>7</v>
      </c>
      <c r="G2543" s="9" t="s">
        <v>5042</v>
      </c>
      <c r="H2543" s="28">
        <v>37</v>
      </c>
      <c r="I2543" s="27">
        <v>50.865333749999998</v>
      </c>
      <c r="J2543" s="2" t="str">
        <f>IF(ISNA(VLOOKUP(B2543,DRILLTAP!A:E,1,FALSE)),"NOT FOUND",VLOOKUP(B2543,DRILLTAP!A:E,3,FALSE))</f>
        <v>82074010000</v>
      </c>
      <c r="K2543" s="5" t="str">
        <f>IF(ISNA(VLOOKUP(B2543,DRILLTAP!A:E,1,FALSE)),"NOT FOUND",VLOOKUP(B2543,DRILLTAP!A:E,4,FALSE))</f>
        <v>CH</v>
      </c>
      <c r="L2543" s="10">
        <f>IF(ISNA(VLOOKUP(B2543,DRILLTAP!A:E,1,FALSE)),"NOT FOUND",VLOOKUP(B2543,DRILLTAP!A:E,5,FALSE))</f>
        <v>8.0000000000000002E-3</v>
      </c>
    </row>
    <row r="2544" spans="1:12" s="6" customFormat="1" ht="52.5" thickTop="1" thickBot="1">
      <c r="A2544" s="11"/>
      <c r="B2544" s="3" t="s">
        <v>2150</v>
      </c>
      <c r="C2544" s="1" t="s">
        <v>7810</v>
      </c>
      <c r="D2544" s="5" t="s">
        <v>7380</v>
      </c>
      <c r="E2544" s="5">
        <v>315</v>
      </c>
      <c r="F2544" s="5" t="s">
        <v>7</v>
      </c>
      <c r="G2544" s="9" t="s">
        <v>5043</v>
      </c>
      <c r="H2544" s="28">
        <v>37.700000000000003</v>
      </c>
      <c r="I2544" s="27">
        <v>51.827650874999996</v>
      </c>
      <c r="J2544" s="2" t="str">
        <f>IF(ISNA(VLOOKUP(B2544,DRILLTAP!A:E,1,FALSE)),"NOT FOUND",VLOOKUP(B2544,DRILLTAP!A:E,3,FALSE))</f>
        <v>82074010000</v>
      </c>
      <c r="K2544" s="5" t="str">
        <f>IF(ISNA(VLOOKUP(B2544,DRILLTAP!A:E,1,FALSE)),"NOT FOUND",VLOOKUP(B2544,DRILLTAP!A:E,4,FALSE))</f>
        <v>CH</v>
      </c>
      <c r="L2544" s="10">
        <f>IF(ISNA(VLOOKUP(B2544,DRILLTAP!A:E,1,FALSE)),"NOT FOUND",VLOOKUP(B2544,DRILLTAP!A:E,5,FALSE))</f>
        <v>1.4E-2</v>
      </c>
    </row>
    <row r="2545" spans="1:12" s="6" customFormat="1" ht="52.5" thickTop="1" thickBot="1">
      <c r="A2545" s="11"/>
      <c r="B2545" s="3" t="s">
        <v>2151</v>
      </c>
      <c r="C2545" s="1" t="s">
        <v>7811</v>
      </c>
      <c r="D2545" s="5" t="s">
        <v>7380</v>
      </c>
      <c r="E2545" s="5">
        <v>315</v>
      </c>
      <c r="F2545" s="5" t="s">
        <v>7</v>
      </c>
      <c r="G2545" s="9" t="s">
        <v>5044</v>
      </c>
      <c r="H2545" s="28">
        <v>39.4</v>
      </c>
      <c r="I2545" s="27">
        <v>54.164706749999993</v>
      </c>
      <c r="J2545" s="2" t="str">
        <f>IF(ISNA(VLOOKUP(B2545,DRILLTAP!A:E,1,FALSE)),"NOT FOUND",VLOOKUP(B2545,DRILLTAP!A:E,3,FALSE))</f>
        <v>82074010000</v>
      </c>
      <c r="K2545" s="5" t="str">
        <f>IF(ISNA(VLOOKUP(B2545,DRILLTAP!A:E,1,FALSE)),"NOT FOUND",VLOOKUP(B2545,DRILLTAP!A:E,4,FALSE))</f>
        <v>CH</v>
      </c>
      <c r="L2545" s="10">
        <f>IF(ISNA(VLOOKUP(B2545,DRILLTAP!A:E,1,FALSE)),"NOT FOUND",VLOOKUP(B2545,DRILLTAP!A:E,5,FALSE))</f>
        <v>1.7000000000000001E-2</v>
      </c>
    </row>
    <row r="2546" spans="1:12" s="6" customFormat="1" ht="52.5" thickTop="1" thickBot="1">
      <c r="A2546" s="11"/>
      <c r="B2546" s="3" t="s">
        <v>2152</v>
      </c>
      <c r="C2546" s="1" t="s">
        <v>7812</v>
      </c>
      <c r="D2546" s="5" t="s">
        <v>7380</v>
      </c>
      <c r="E2546" s="5">
        <v>315</v>
      </c>
      <c r="F2546" s="5" t="s">
        <v>7</v>
      </c>
      <c r="G2546" s="9" t="s">
        <v>5045</v>
      </c>
      <c r="H2546" s="28">
        <v>47.6</v>
      </c>
      <c r="I2546" s="27">
        <v>65.437564500000008</v>
      </c>
      <c r="J2546" s="2" t="str">
        <f>IF(ISNA(VLOOKUP(B2546,DRILLTAP!A:E,1,FALSE)),"NOT FOUND",VLOOKUP(B2546,DRILLTAP!A:E,3,FALSE))</f>
        <v>82074010000</v>
      </c>
      <c r="K2546" s="5" t="str">
        <f>IF(ISNA(VLOOKUP(B2546,DRILLTAP!A:E,1,FALSE)),"NOT FOUND",VLOOKUP(B2546,DRILLTAP!A:E,4,FALSE))</f>
        <v>CH</v>
      </c>
      <c r="L2546" s="10">
        <f>IF(ISNA(VLOOKUP(B2546,DRILLTAP!A:E,1,FALSE)),"NOT FOUND",VLOOKUP(B2546,DRILLTAP!A:E,5,FALSE))</f>
        <v>0.03</v>
      </c>
    </row>
    <row r="2547" spans="1:12" s="6" customFormat="1" ht="52.5" thickTop="1" thickBot="1">
      <c r="A2547" s="11"/>
      <c r="B2547" s="3" t="s">
        <v>2153</v>
      </c>
      <c r="C2547" s="1" t="s">
        <v>7813</v>
      </c>
      <c r="D2547" s="5" t="s">
        <v>7380</v>
      </c>
      <c r="E2547" s="5">
        <v>315</v>
      </c>
      <c r="F2547" s="5" t="s">
        <v>7</v>
      </c>
      <c r="G2547" s="9" t="s">
        <v>5046</v>
      </c>
      <c r="H2547" s="28">
        <v>56.3</v>
      </c>
      <c r="I2547" s="27">
        <v>77.397791624999982</v>
      </c>
      <c r="J2547" s="2" t="str">
        <f>IF(ISNA(VLOOKUP(B2547,DRILLTAP!A:E,1,FALSE)),"NOT FOUND",VLOOKUP(B2547,DRILLTAP!A:E,3,FALSE))</f>
        <v>82074010000</v>
      </c>
      <c r="K2547" s="5" t="str">
        <f>IF(ISNA(VLOOKUP(B2547,DRILLTAP!A:E,1,FALSE)),"NOT FOUND",VLOOKUP(B2547,DRILLTAP!A:E,4,FALSE))</f>
        <v>CH</v>
      </c>
      <c r="L2547" s="10">
        <f>IF(ISNA(VLOOKUP(B2547,DRILLTAP!A:E,1,FALSE)),"NOT FOUND",VLOOKUP(B2547,DRILLTAP!A:E,5,FALSE))</f>
        <v>5.0999999999999997E-2</v>
      </c>
    </row>
    <row r="2548" spans="1:12" s="6" customFormat="1" ht="52.5" thickTop="1" thickBot="1">
      <c r="A2548" s="11"/>
      <c r="B2548" s="3" t="s">
        <v>2154</v>
      </c>
      <c r="C2548" s="1" t="s">
        <v>7814</v>
      </c>
      <c r="D2548" s="5" t="s">
        <v>7380</v>
      </c>
      <c r="E2548" s="5">
        <v>315</v>
      </c>
      <c r="F2548" s="5" t="s">
        <v>7</v>
      </c>
      <c r="G2548" s="9" t="s">
        <v>5047</v>
      </c>
      <c r="H2548" s="28">
        <v>39.4</v>
      </c>
      <c r="I2548" s="27">
        <v>54.164706749999993</v>
      </c>
      <c r="J2548" s="2" t="str">
        <f>IF(ISNA(VLOOKUP(B2548,DRILLTAP!A:E,1,FALSE)),"NOT FOUND",VLOOKUP(B2548,DRILLTAP!A:E,3,FALSE))</f>
        <v>82074010000</v>
      </c>
      <c r="K2548" s="5" t="str">
        <f>IF(ISNA(VLOOKUP(B2548,DRILLTAP!A:E,1,FALSE)),"NOT FOUND",VLOOKUP(B2548,DRILLTAP!A:E,4,FALSE))</f>
        <v>CH</v>
      </c>
      <c r="L2548" s="10">
        <f>IF(ISNA(VLOOKUP(B2548,DRILLTAP!A:E,1,FALSE)),"NOT FOUND",VLOOKUP(B2548,DRILLTAP!A:E,5,FALSE))</f>
        <v>1.7000000000000001E-2</v>
      </c>
    </row>
    <row r="2549" spans="1:12" s="6" customFormat="1" ht="52.5" thickTop="1" thickBot="1">
      <c r="A2549" s="11"/>
      <c r="B2549" s="3" t="s">
        <v>2155</v>
      </c>
      <c r="C2549" s="1" t="s">
        <v>7815</v>
      </c>
      <c r="D2549" s="5" t="s">
        <v>7380</v>
      </c>
      <c r="E2549" s="5">
        <v>315</v>
      </c>
      <c r="F2549" s="5" t="s">
        <v>7</v>
      </c>
      <c r="G2549" s="9" t="s">
        <v>5048</v>
      </c>
      <c r="H2549" s="28">
        <v>42.9</v>
      </c>
      <c r="I2549" s="27">
        <v>58.976292374999993</v>
      </c>
      <c r="J2549" s="2" t="str">
        <f>IF(ISNA(VLOOKUP(B2549,DRILLTAP!A:E,1,FALSE)),"NOT FOUND",VLOOKUP(B2549,DRILLTAP!A:E,3,FALSE))</f>
        <v>82074010000</v>
      </c>
      <c r="K2549" s="5" t="str">
        <f>IF(ISNA(VLOOKUP(B2549,DRILLTAP!A:E,1,FALSE)),"NOT FOUND",VLOOKUP(B2549,DRILLTAP!A:E,4,FALSE))</f>
        <v>CH</v>
      </c>
      <c r="L2549" s="10">
        <f>IF(ISNA(VLOOKUP(B2549,DRILLTAP!A:E,1,FALSE)),"NOT FOUND",VLOOKUP(B2549,DRILLTAP!A:E,5,FALSE))</f>
        <v>2.1999999999999999E-2</v>
      </c>
    </row>
    <row r="2550" spans="1:12" s="6" customFormat="1" ht="52.5" thickTop="1" thickBot="1">
      <c r="A2550" s="11"/>
      <c r="B2550" s="3" t="s">
        <v>2156</v>
      </c>
      <c r="C2550" s="1" t="s">
        <v>7816</v>
      </c>
      <c r="D2550" s="5" t="s">
        <v>7380</v>
      </c>
      <c r="E2550" s="5">
        <v>315</v>
      </c>
      <c r="F2550" s="5" t="s">
        <v>7</v>
      </c>
      <c r="G2550" s="9" t="s">
        <v>5049</v>
      </c>
      <c r="H2550" s="28">
        <v>47.6</v>
      </c>
      <c r="I2550" s="27">
        <v>65.437564500000008</v>
      </c>
      <c r="J2550" s="2" t="str">
        <f>IF(ISNA(VLOOKUP(B2550,DRILLTAP!A:E,1,FALSE)),"NOT FOUND",VLOOKUP(B2550,DRILLTAP!A:E,3,FALSE))</f>
        <v>82074010000</v>
      </c>
      <c r="K2550" s="5" t="str">
        <f>IF(ISNA(VLOOKUP(B2550,DRILLTAP!A:E,1,FALSE)),"NOT FOUND",VLOOKUP(B2550,DRILLTAP!A:E,4,FALSE))</f>
        <v>CH</v>
      </c>
      <c r="L2550" s="10">
        <f>IF(ISNA(VLOOKUP(B2550,DRILLTAP!A:E,1,FALSE)),"NOT FOUND",VLOOKUP(B2550,DRILLTAP!A:E,5,FALSE))</f>
        <v>0.03</v>
      </c>
    </row>
    <row r="2551" spans="1:12" s="6" customFormat="1" ht="52.5" thickTop="1" thickBot="1">
      <c r="A2551" s="11"/>
      <c r="B2551" s="3" t="s">
        <v>2157</v>
      </c>
      <c r="C2551" s="1" t="s">
        <v>7817</v>
      </c>
      <c r="D2551" s="5" t="s">
        <v>7380</v>
      </c>
      <c r="E2551" s="5">
        <v>315</v>
      </c>
      <c r="F2551" s="5" t="s">
        <v>7</v>
      </c>
      <c r="G2551" s="9" t="s">
        <v>5050</v>
      </c>
      <c r="H2551" s="28">
        <v>56.3</v>
      </c>
      <c r="I2551" s="27">
        <v>77.397791624999982</v>
      </c>
      <c r="J2551" s="2" t="str">
        <f>IF(ISNA(VLOOKUP(B2551,DRILLTAP!A:E,1,FALSE)),"NOT FOUND",VLOOKUP(B2551,DRILLTAP!A:E,3,FALSE))</f>
        <v>82074010000</v>
      </c>
      <c r="K2551" s="5" t="str">
        <f>IF(ISNA(VLOOKUP(B2551,DRILLTAP!A:E,1,FALSE)),"NOT FOUND",VLOOKUP(B2551,DRILLTAP!A:E,4,FALSE))</f>
        <v>CH</v>
      </c>
      <c r="L2551" s="10">
        <f>IF(ISNA(VLOOKUP(B2551,DRILLTAP!A:E,1,FALSE)),"NOT FOUND",VLOOKUP(B2551,DRILLTAP!A:E,5,FALSE))</f>
        <v>5.0999999999999997E-2</v>
      </c>
    </row>
    <row r="2552" spans="1:12" s="6" customFormat="1" ht="52.5" thickTop="1" thickBot="1">
      <c r="A2552" s="11"/>
      <c r="B2552" s="3" t="s">
        <v>2158</v>
      </c>
      <c r="C2552" s="1" t="s">
        <v>7818</v>
      </c>
      <c r="D2552" s="5" t="s">
        <v>7380</v>
      </c>
      <c r="E2552" s="5">
        <v>315</v>
      </c>
      <c r="F2552" s="5" t="s">
        <v>7</v>
      </c>
      <c r="G2552" s="9" t="s">
        <v>5051</v>
      </c>
      <c r="H2552" s="28">
        <v>47.6</v>
      </c>
      <c r="I2552" s="27">
        <v>65.437564500000008</v>
      </c>
      <c r="J2552" s="2" t="str">
        <f>IF(ISNA(VLOOKUP(B2552,DRILLTAP!A:E,1,FALSE)),"NOT FOUND",VLOOKUP(B2552,DRILLTAP!A:E,3,FALSE))</f>
        <v>82074010000</v>
      </c>
      <c r="K2552" s="5" t="str">
        <f>IF(ISNA(VLOOKUP(B2552,DRILLTAP!A:E,1,FALSE)),"NOT FOUND",VLOOKUP(B2552,DRILLTAP!A:E,4,FALSE))</f>
        <v>CH</v>
      </c>
      <c r="L2552" s="10">
        <f>IF(ISNA(VLOOKUP(B2552,DRILLTAP!A:E,1,FALSE)),"NOT FOUND",VLOOKUP(B2552,DRILLTAP!A:E,5,FALSE))</f>
        <v>0.03</v>
      </c>
    </row>
    <row r="2553" spans="1:12" s="6" customFormat="1" ht="52.5" thickTop="1" thickBot="1">
      <c r="A2553" s="11"/>
      <c r="B2553" s="3" t="s">
        <v>2159</v>
      </c>
      <c r="C2553" s="1" t="s">
        <v>7819</v>
      </c>
      <c r="D2553" s="5" t="s">
        <v>7380</v>
      </c>
      <c r="E2553" s="5">
        <v>315</v>
      </c>
      <c r="F2553" s="5" t="s">
        <v>7</v>
      </c>
      <c r="G2553" s="9" t="s">
        <v>5052</v>
      </c>
      <c r="H2553" s="28">
        <v>51.1</v>
      </c>
      <c r="I2553" s="27">
        <v>70.249150125</v>
      </c>
      <c r="J2553" s="2" t="str">
        <f>IF(ISNA(VLOOKUP(B2553,DRILLTAP!A:E,1,FALSE)),"NOT FOUND",VLOOKUP(B2553,DRILLTAP!A:E,3,FALSE))</f>
        <v>82074010000</v>
      </c>
      <c r="K2553" s="5" t="str">
        <f>IF(ISNA(VLOOKUP(B2553,DRILLTAP!A:E,1,FALSE)),"NOT FOUND",VLOOKUP(B2553,DRILLTAP!A:E,4,FALSE))</f>
        <v>CH</v>
      </c>
      <c r="L2553" s="10">
        <f>IF(ISNA(VLOOKUP(B2553,DRILLTAP!A:E,1,FALSE)),"NOT FOUND",VLOOKUP(B2553,DRILLTAP!A:E,5,FALSE))</f>
        <v>3.7999999999999999E-2</v>
      </c>
    </row>
    <row r="2554" spans="1:12" s="6" customFormat="1" ht="52.5" thickTop="1" thickBot="1">
      <c r="A2554" s="11"/>
      <c r="B2554" s="3" t="s">
        <v>2160</v>
      </c>
      <c r="C2554" s="1" t="s">
        <v>7820</v>
      </c>
      <c r="D2554" s="5" t="s">
        <v>7380</v>
      </c>
      <c r="E2554" s="5">
        <v>315</v>
      </c>
      <c r="F2554" s="5" t="s">
        <v>7</v>
      </c>
      <c r="G2554" s="9" t="s">
        <v>5053</v>
      </c>
      <c r="H2554" s="28">
        <v>56.3</v>
      </c>
      <c r="I2554" s="27">
        <v>77.397791624999982</v>
      </c>
      <c r="J2554" s="2" t="str">
        <f>IF(ISNA(VLOOKUP(B2554,DRILLTAP!A:E,1,FALSE)),"NOT FOUND",VLOOKUP(B2554,DRILLTAP!A:E,3,FALSE))</f>
        <v>82074010000</v>
      </c>
      <c r="K2554" s="5" t="str">
        <f>IF(ISNA(VLOOKUP(B2554,DRILLTAP!A:E,1,FALSE)),"NOT FOUND",VLOOKUP(B2554,DRILLTAP!A:E,4,FALSE))</f>
        <v>CH</v>
      </c>
      <c r="L2554" s="10">
        <f>IF(ISNA(VLOOKUP(B2554,DRILLTAP!A:E,1,FALSE)),"NOT FOUND",VLOOKUP(B2554,DRILLTAP!A:E,5,FALSE))</f>
        <v>5.0999999999999997E-2</v>
      </c>
    </row>
    <row r="2555" spans="1:12" s="6" customFormat="1" ht="52.5" thickTop="1" thickBot="1">
      <c r="A2555" s="11"/>
      <c r="B2555" s="3" t="s">
        <v>2161</v>
      </c>
      <c r="C2555" s="1" t="s">
        <v>7821</v>
      </c>
      <c r="D2555" s="5" t="s">
        <v>7380</v>
      </c>
      <c r="E2555" s="5">
        <v>315</v>
      </c>
      <c r="F2555" s="5" t="s">
        <v>7</v>
      </c>
      <c r="G2555" s="9" t="s">
        <v>5054</v>
      </c>
      <c r="H2555" s="28">
        <v>56.3</v>
      </c>
      <c r="I2555" s="27">
        <v>77.397791624999982</v>
      </c>
      <c r="J2555" s="2" t="str">
        <f>IF(ISNA(VLOOKUP(B2555,DRILLTAP!A:E,1,FALSE)),"NOT FOUND",VLOOKUP(B2555,DRILLTAP!A:E,3,FALSE))</f>
        <v>82074010000</v>
      </c>
      <c r="K2555" s="5" t="str">
        <f>IF(ISNA(VLOOKUP(B2555,DRILLTAP!A:E,1,FALSE)),"NOT FOUND",VLOOKUP(B2555,DRILLTAP!A:E,4,FALSE))</f>
        <v>CH</v>
      </c>
      <c r="L2555" s="10">
        <f>IF(ISNA(VLOOKUP(B2555,DRILLTAP!A:E,1,FALSE)),"NOT FOUND",VLOOKUP(B2555,DRILLTAP!A:E,5,FALSE))</f>
        <v>5.0999999999999997E-2</v>
      </c>
    </row>
    <row r="2556" spans="1:12" s="6" customFormat="1" ht="52.5" thickTop="1" thickBot="1">
      <c r="A2556" s="11"/>
      <c r="B2556" s="3" t="s">
        <v>2162</v>
      </c>
      <c r="C2556" s="1" t="s">
        <v>7822</v>
      </c>
      <c r="D2556" s="5" t="s">
        <v>7380</v>
      </c>
      <c r="E2556" s="5">
        <v>317</v>
      </c>
      <c r="F2556" s="5" t="s">
        <v>7</v>
      </c>
      <c r="G2556" s="9" t="s">
        <v>5055</v>
      </c>
      <c r="H2556" s="28">
        <v>72</v>
      </c>
      <c r="I2556" s="27">
        <v>98.981189999999998</v>
      </c>
      <c r="J2556" s="2" t="str">
        <f>IF(ISNA(VLOOKUP(B2556,DRILLTAP!A:E,1,FALSE)),"NOT FOUND",VLOOKUP(B2556,DRILLTAP!A:E,3,FALSE))</f>
        <v>82074010000</v>
      </c>
      <c r="K2556" s="5" t="str">
        <f>IF(ISNA(VLOOKUP(B2556,DRILLTAP!A:E,1,FALSE)),"NOT FOUND",VLOOKUP(B2556,DRILLTAP!A:E,4,FALSE))</f>
        <v>CH</v>
      </c>
      <c r="L2556" s="10">
        <f>IF(ISNA(VLOOKUP(B2556,DRILLTAP!A:E,1,FALSE)),"NOT FOUND",VLOOKUP(B2556,DRILLTAP!A:E,5,FALSE))</f>
        <v>0.05</v>
      </c>
    </row>
    <row r="2557" spans="1:12" s="6" customFormat="1" ht="52.5" thickTop="1" thickBot="1">
      <c r="A2557" s="11"/>
      <c r="B2557" s="3" t="s">
        <v>2163</v>
      </c>
      <c r="C2557" s="1" t="s">
        <v>7823</v>
      </c>
      <c r="D2557" s="5" t="s">
        <v>7380</v>
      </c>
      <c r="E2557" s="5">
        <v>317</v>
      </c>
      <c r="F2557" s="5" t="s">
        <v>7</v>
      </c>
      <c r="G2557" s="9" t="s">
        <v>5056</v>
      </c>
      <c r="H2557" s="28">
        <v>86</v>
      </c>
      <c r="I2557" s="27">
        <v>118.22753250000001</v>
      </c>
      <c r="J2557" s="2" t="str">
        <f>IF(ISNA(VLOOKUP(B2557,DRILLTAP!A:E,1,FALSE)),"NOT FOUND",VLOOKUP(B2557,DRILLTAP!A:E,3,FALSE))</f>
        <v>82074010000</v>
      </c>
      <c r="K2557" s="5" t="str">
        <f>IF(ISNA(VLOOKUP(B2557,DRILLTAP!A:E,1,FALSE)),"NOT FOUND",VLOOKUP(B2557,DRILLTAP!A:E,4,FALSE))</f>
        <v>CH</v>
      </c>
      <c r="L2557" s="10">
        <f>IF(ISNA(VLOOKUP(B2557,DRILLTAP!A:E,1,FALSE)),"NOT FOUND",VLOOKUP(B2557,DRILLTAP!A:E,5,FALSE))</f>
        <v>7.1999999999999995E-2</v>
      </c>
    </row>
    <row r="2558" spans="1:12" s="6" customFormat="1" ht="52.5" thickTop="1" thickBot="1">
      <c r="A2558" s="11"/>
      <c r="B2558" s="3" t="s">
        <v>2164</v>
      </c>
      <c r="C2558" s="1" t="s">
        <v>7824</v>
      </c>
      <c r="D2558" s="5" t="s">
        <v>7380</v>
      </c>
      <c r="E2558" s="5">
        <v>317</v>
      </c>
      <c r="F2558" s="5" t="s">
        <v>7</v>
      </c>
      <c r="G2558" s="9" t="s">
        <v>5057</v>
      </c>
      <c r="H2558" s="28">
        <v>104</v>
      </c>
      <c r="I2558" s="27">
        <v>142.97282999999999</v>
      </c>
      <c r="J2558" s="2" t="str">
        <f>IF(ISNA(VLOOKUP(B2558,DRILLTAP!A:E,1,FALSE)),"NOT FOUND",VLOOKUP(B2558,DRILLTAP!A:E,3,FALSE))</f>
        <v>82074010000</v>
      </c>
      <c r="K2558" s="5" t="str">
        <f>IF(ISNA(VLOOKUP(B2558,DRILLTAP!A:E,1,FALSE)),"NOT FOUND",VLOOKUP(B2558,DRILLTAP!A:E,4,FALSE))</f>
        <v>CH</v>
      </c>
      <c r="L2558" s="10">
        <f>IF(ISNA(VLOOKUP(B2558,DRILLTAP!A:E,1,FALSE)),"NOT FOUND",VLOOKUP(B2558,DRILLTAP!A:E,5,FALSE))</f>
        <v>8.6999999999999994E-2</v>
      </c>
    </row>
    <row r="2559" spans="1:12" s="6" customFormat="1" ht="52.5" thickTop="1" thickBot="1">
      <c r="A2559" s="11"/>
      <c r="B2559" s="3" t="s">
        <v>2165</v>
      </c>
      <c r="C2559" s="1" t="s">
        <v>7825</v>
      </c>
      <c r="D2559" s="5" t="s">
        <v>7380</v>
      </c>
      <c r="E2559" s="5">
        <v>317</v>
      </c>
      <c r="F2559" s="5" t="s">
        <v>7</v>
      </c>
      <c r="G2559" s="9" t="s">
        <v>5058</v>
      </c>
      <c r="H2559" s="28">
        <v>72</v>
      </c>
      <c r="I2559" s="27">
        <v>98.981189999999998</v>
      </c>
      <c r="J2559" s="2" t="str">
        <f>IF(ISNA(VLOOKUP(B2559,DRILLTAP!A:E,1,FALSE)),"NOT FOUND",VLOOKUP(B2559,DRILLTAP!A:E,3,FALSE))</f>
        <v>82074010000</v>
      </c>
      <c r="K2559" s="5" t="str">
        <f>IF(ISNA(VLOOKUP(B2559,DRILLTAP!A:E,1,FALSE)),"NOT FOUND",VLOOKUP(B2559,DRILLTAP!A:E,4,FALSE))</f>
        <v>CH</v>
      </c>
      <c r="L2559" s="10">
        <f>IF(ISNA(VLOOKUP(B2559,DRILLTAP!A:E,1,FALSE)),"NOT FOUND",VLOOKUP(B2559,DRILLTAP!A:E,5,FALSE))</f>
        <v>0.05</v>
      </c>
    </row>
    <row r="2560" spans="1:12" s="6" customFormat="1" ht="52.5" thickTop="1" thickBot="1">
      <c r="A2560" s="11"/>
      <c r="B2560" s="3" t="s">
        <v>2166</v>
      </c>
      <c r="C2560" s="1" t="s">
        <v>7826</v>
      </c>
      <c r="D2560" s="5" t="s">
        <v>7380</v>
      </c>
      <c r="E2560" s="5">
        <v>317</v>
      </c>
      <c r="F2560" s="5" t="s">
        <v>7</v>
      </c>
      <c r="G2560" s="9" t="s">
        <v>5059</v>
      </c>
      <c r="H2560" s="28">
        <v>79</v>
      </c>
      <c r="I2560" s="27">
        <v>108.60436125</v>
      </c>
      <c r="J2560" s="2" t="str">
        <f>IF(ISNA(VLOOKUP(B2560,DRILLTAP!A:E,1,FALSE)),"NOT FOUND",VLOOKUP(B2560,DRILLTAP!A:E,3,FALSE))</f>
        <v>82074010000</v>
      </c>
      <c r="K2560" s="5" t="str">
        <f>IF(ISNA(VLOOKUP(B2560,DRILLTAP!A:E,1,FALSE)),"NOT FOUND",VLOOKUP(B2560,DRILLTAP!A:E,4,FALSE))</f>
        <v>CH</v>
      </c>
      <c r="L2560" s="10">
        <f>IF(ISNA(VLOOKUP(B2560,DRILLTAP!A:E,1,FALSE)),"NOT FOUND",VLOOKUP(B2560,DRILLTAP!A:E,5,FALSE))</f>
        <v>7.1999999999999995E-2</v>
      </c>
    </row>
    <row r="2561" spans="1:12" s="6" customFormat="1" ht="52.5" thickTop="1" thickBot="1">
      <c r="A2561" s="11"/>
      <c r="B2561" s="3" t="s">
        <v>2167</v>
      </c>
      <c r="C2561" s="1" t="s">
        <v>7827</v>
      </c>
      <c r="D2561" s="5" t="s">
        <v>7380</v>
      </c>
      <c r="E2561" s="5">
        <v>317</v>
      </c>
      <c r="F2561" s="5" t="s">
        <v>7</v>
      </c>
      <c r="G2561" s="9" t="s">
        <v>5060</v>
      </c>
      <c r="H2561" s="28">
        <v>86</v>
      </c>
      <c r="I2561" s="27">
        <v>118.22753250000001</v>
      </c>
      <c r="J2561" s="2" t="str">
        <f>IF(ISNA(VLOOKUP(B2561,DRILLTAP!A:E,1,FALSE)),"NOT FOUND",VLOOKUP(B2561,DRILLTAP!A:E,3,FALSE))</f>
        <v>82074010000</v>
      </c>
      <c r="K2561" s="5" t="str">
        <f>IF(ISNA(VLOOKUP(B2561,DRILLTAP!A:E,1,FALSE)),"NOT FOUND",VLOOKUP(B2561,DRILLTAP!A:E,4,FALSE))</f>
        <v>CH</v>
      </c>
      <c r="L2561" s="10">
        <f>IF(ISNA(VLOOKUP(B2561,DRILLTAP!A:E,1,FALSE)),"NOT FOUND",VLOOKUP(B2561,DRILLTAP!A:E,5,FALSE))</f>
        <v>7.2999999999999995E-2</v>
      </c>
    </row>
    <row r="2562" spans="1:12" s="6" customFormat="1" ht="52.5" thickTop="1" thickBot="1">
      <c r="A2562" s="11"/>
      <c r="B2562" s="3" t="s">
        <v>2168</v>
      </c>
      <c r="C2562" s="1" t="s">
        <v>7828</v>
      </c>
      <c r="D2562" s="5" t="s">
        <v>7380</v>
      </c>
      <c r="E2562" s="5">
        <v>317</v>
      </c>
      <c r="F2562" s="5" t="s">
        <v>7</v>
      </c>
      <c r="G2562" s="9" t="s">
        <v>5061</v>
      </c>
      <c r="H2562" s="28">
        <v>95</v>
      </c>
      <c r="I2562" s="27">
        <v>130.60018124999999</v>
      </c>
      <c r="J2562" s="2" t="str">
        <f>IF(ISNA(VLOOKUP(B2562,DRILLTAP!A:E,1,FALSE)),"NOT FOUND",VLOOKUP(B2562,DRILLTAP!A:E,3,FALSE))</f>
        <v>82074010000</v>
      </c>
      <c r="K2562" s="5" t="str">
        <f>IF(ISNA(VLOOKUP(B2562,DRILLTAP!A:E,1,FALSE)),"NOT FOUND",VLOOKUP(B2562,DRILLTAP!A:E,4,FALSE))</f>
        <v>CH</v>
      </c>
      <c r="L2562" s="10">
        <f>IF(ISNA(VLOOKUP(B2562,DRILLTAP!A:E,1,FALSE)),"NOT FOUND",VLOOKUP(B2562,DRILLTAP!A:E,5,FALSE))</f>
        <v>8.5000000000000006E-2</v>
      </c>
    </row>
    <row r="2563" spans="1:12" s="6" customFormat="1" ht="52.5" thickTop="1" thickBot="1">
      <c r="A2563" s="11"/>
      <c r="B2563" s="3" t="s">
        <v>2169</v>
      </c>
      <c r="C2563" s="1" t="s">
        <v>7829</v>
      </c>
      <c r="D2563" s="5" t="s">
        <v>7380</v>
      </c>
      <c r="E2563" s="5">
        <v>317</v>
      </c>
      <c r="F2563" s="5" t="s">
        <v>7</v>
      </c>
      <c r="G2563" s="9" t="s">
        <v>5062</v>
      </c>
      <c r="H2563" s="28">
        <v>104</v>
      </c>
      <c r="I2563" s="27">
        <v>142.97282999999999</v>
      </c>
      <c r="J2563" s="2" t="str">
        <f>IF(ISNA(VLOOKUP(B2563,DRILLTAP!A:E,1,FALSE)),"NOT FOUND",VLOOKUP(B2563,DRILLTAP!A:E,3,FALSE))</f>
        <v>82074010000</v>
      </c>
      <c r="K2563" s="5" t="str">
        <f>IF(ISNA(VLOOKUP(B2563,DRILLTAP!A:E,1,FALSE)),"NOT FOUND",VLOOKUP(B2563,DRILLTAP!A:E,4,FALSE))</f>
        <v>CH</v>
      </c>
      <c r="L2563" s="10">
        <f>IF(ISNA(VLOOKUP(B2563,DRILLTAP!A:E,1,FALSE)),"NOT FOUND",VLOOKUP(B2563,DRILLTAP!A:E,5,FALSE))</f>
        <v>8.6999999999999994E-2</v>
      </c>
    </row>
    <row r="2564" spans="1:12" s="6" customFormat="1" ht="52.5" thickTop="1" thickBot="1">
      <c r="A2564" s="11"/>
      <c r="B2564" s="3" t="s">
        <v>2170</v>
      </c>
      <c r="C2564" s="1" t="s">
        <v>7830</v>
      </c>
      <c r="D2564" s="5" t="s">
        <v>7380</v>
      </c>
      <c r="E2564" s="5">
        <v>317</v>
      </c>
      <c r="F2564" s="5" t="s">
        <v>7</v>
      </c>
      <c r="G2564" s="9" t="s">
        <v>5063</v>
      </c>
      <c r="H2564" s="28">
        <v>114</v>
      </c>
      <c r="I2564" s="27">
        <v>156.72021749999999</v>
      </c>
      <c r="J2564" s="2" t="str">
        <f>IF(ISNA(VLOOKUP(B2564,DRILLTAP!A:E,1,FALSE)),"NOT FOUND",VLOOKUP(B2564,DRILLTAP!A:E,3,FALSE))</f>
        <v>82074010000</v>
      </c>
      <c r="K2564" s="5" t="str">
        <f>IF(ISNA(VLOOKUP(B2564,DRILLTAP!A:E,1,FALSE)),"NOT FOUND",VLOOKUP(B2564,DRILLTAP!A:E,4,FALSE))</f>
        <v>CH</v>
      </c>
      <c r="L2564" s="10">
        <f>IF(ISNA(VLOOKUP(B2564,DRILLTAP!A:E,1,FALSE)),"NOT FOUND",VLOOKUP(B2564,DRILLTAP!A:E,5,FALSE))</f>
        <v>0.09</v>
      </c>
    </row>
    <row r="2565" spans="1:12" s="6" customFormat="1" ht="52.5" thickTop="1" thickBot="1">
      <c r="A2565" s="11"/>
      <c r="B2565" s="3" t="s">
        <v>2171</v>
      </c>
      <c r="C2565" s="1" t="s">
        <v>7831</v>
      </c>
      <c r="D2565" s="5" t="s">
        <v>7380</v>
      </c>
      <c r="E2565" s="5">
        <v>317</v>
      </c>
      <c r="F2565" s="5" t="s">
        <v>7</v>
      </c>
      <c r="G2565" s="9" t="s">
        <v>5064</v>
      </c>
      <c r="H2565" s="28">
        <v>129</v>
      </c>
      <c r="I2565" s="27">
        <v>177.34129874999996</v>
      </c>
      <c r="J2565" s="2" t="str">
        <f>IF(ISNA(VLOOKUP(B2565,DRILLTAP!A:E,1,FALSE)),"NOT FOUND",VLOOKUP(B2565,DRILLTAP!A:E,3,FALSE))</f>
        <v>82074010000</v>
      </c>
      <c r="K2565" s="5" t="str">
        <f>IF(ISNA(VLOOKUP(B2565,DRILLTAP!A:E,1,FALSE)),"NOT FOUND",VLOOKUP(B2565,DRILLTAP!A:E,4,FALSE))</f>
        <v>CH</v>
      </c>
      <c r="L2565" s="10">
        <f>IF(ISNA(VLOOKUP(B2565,DRILLTAP!A:E,1,FALSE)),"NOT FOUND",VLOOKUP(B2565,DRILLTAP!A:E,5,FALSE))</f>
        <v>0.124</v>
      </c>
    </row>
    <row r="2566" spans="1:12" s="6" customFormat="1" ht="52.5" thickTop="1" thickBot="1">
      <c r="A2566" s="11"/>
      <c r="B2566" s="3" t="s">
        <v>2172</v>
      </c>
      <c r="C2566" s="1" t="s">
        <v>7832</v>
      </c>
      <c r="D2566" s="5" t="s">
        <v>7380</v>
      </c>
      <c r="E2566" s="5">
        <v>317</v>
      </c>
      <c r="F2566" s="5" t="s">
        <v>7</v>
      </c>
      <c r="G2566" s="9" t="s">
        <v>5065</v>
      </c>
      <c r="H2566" s="28">
        <v>156</v>
      </c>
      <c r="I2566" s="27">
        <v>214.45924499999998</v>
      </c>
      <c r="J2566" s="2" t="str">
        <f>IF(ISNA(VLOOKUP(B2566,DRILLTAP!A:E,1,FALSE)),"NOT FOUND",VLOOKUP(B2566,DRILLTAP!A:E,3,FALSE))</f>
        <v>82074010000</v>
      </c>
      <c r="K2566" s="5" t="str">
        <f>IF(ISNA(VLOOKUP(B2566,DRILLTAP!A:E,1,FALSE)),"NOT FOUND",VLOOKUP(B2566,DRILLTAP!A:E,4,FALSE))</f>
        <v>CH</v>
      </c>
      <c r="L2566" s="10">
        <f>IF(ISNA(VLOOKUP(B2566,DRILLTAP!A:E,1,FALSE)),"NOT FOUND",VLOOKUP(B2566,DRILLTAP!A:E,5,FALSE))</f>
        <v>0.17299999999999999</v>
      </c>
    </row>
    <row r="2567" spans="1:12" s="6" customFormat="1" ht="52.5" thickTop="1" thickBot="1">
      <c r="A2567" s="11"/>
      <c r="B2567" s="3" t="s">
        <v>2173</v>
      </c>
      <c r="C2567" s="1" t="s">
        <v>7833</v>
      </c>
      <c r="D2567" s="5" t="s">
        <v>7380</v>
      </c>
      <c r="E2567" s="5">
        <v>317</v>
      </c>
      <c r="F2567" s="5" t="s">
        <v>7</v>
      </c>
      <c r="G2567" s="9" t="s">
        <v>5066</v>
      </c>
      <c r="H2567" s="28">
        <v>72</v>
      </c>
      <c r="I2567" s="27">
        <v>98.981189999999998</v>
      </c>
      <c r="J2567" s="2" t="str">
        <f>IF(ISNA(VLOOKUP(B2567,DRILLTAP!A:E,1,FALSE)),"NOT FOUND",VLOOKUP(B2567,DRILLTAP!A:E,3,FALSE))</f>
        <v>82074010000</v>
      </c>
      <c r="K2567" s="5" t="str">
        <f>IF(ISNA(VLOOKUP(B2567,DRILLTAP!A:E,1,FALSE)),"NOT FOUND",VLOOKUP(B2567,DRILLTAP!A:E,4,FALSE))</f>
        <v>CH</v>
      </c>
      <c r="L2567" s="10">
        <f>IF(ISNA(VLOOKUP(B2567,DRILLTAP!A:E,1,FALSE)),"NOT FOUND",VLOOKUP(B2567,DRILLTAP!A:E,5,FALSE))</f>
        <v>0.05</v>
      </c>
    </row>
    <row r="2568" spans="1:12" s="6" customFormat="1" ht="52.5" thickTop="1" thickBot="1">
      <c r="A2568" s="11"/>
      <c r="B2568" s="3" t="s">
        <v>2174</v>
      </c>
      <c r="C2568" s="1" t="s">
        <v>7834</v>
      </c>
      <c r="D2568" s="5" t="s">
        <v>7380</v>
      </c>
      <c r="E2568" s="5">
        <v>317</v>
      </c>
      <c r="F2568" s="5" t="s">
        <v>7</v>
      </c>
      <c r="G2568" s="9" t="s">
        <v>5067</v>
      </c>
      <c r="H2568" s="28">
        <v>86</v>
      </c>
      <c r="I2568" s="27">
        <v>118.22753250000001</v>
      </c>
      <c r="J2568" s="2" t="str">
        <f>IF(ISNA(VLOOKUP(B2568,DRILLTAP!A:E,1,FALSE)),"NOT FOUND",VLOOKUP(B2568,DRILLTAP!A:E,3,FALSE))</f>
        <v>82074010000</v>
      </c>
      <c r="K2568" s="5" t="str">
        <f>IF(ISNA(VLOOKUP(B2568,DRILLTAP!A:E,1,FALSE)),"NOT FOUND",VLOOKUP(B2568,DRILLTAP!A:E,4,FALSE))</f>
        <v>CH</v>
      </c>
      <c r="L2568" s="10">
        <f>IF(ISNA(VLOOKUP(B2568,DRILLTAP!A:E,1,FALSE)),"NOT FOUND",VLOOKUP(B2568,DRILLTAP!A:E,5,FALSE))</f>
        <v>7.1999999999999995E-2</v>
      </c>
    </row>
    <row r="2569" spans="1:12" s="6" customFormat="1" ht="52.5" thickTop="1" thickBot="1">
      <c r="A2569" s="11"/>
      <c r="B2569" s="3" t="s">
        <v>2175</v>
      </c>
      <c r="C2569" s="1" t="s">
        <v>7835</v>
      </c>
      <c r="D2569" s="5" t="s">
        <v>7380</v>
      </c>
      <c r="E2569" s="5">
        <v>317</v>
      </c>
      <c r="F2569" s="5" t="s">
        <v>7</v>
      </c>
      <c r="G2569" s="9" t="s">
        <v>5068</v>
      </c>
      <c r="H2569" s="28">
        <v>104</v>
      </c>
      <c r="I2569" s="27">
        <v>142.97282999999999</v>
      </c>
      <c r="J2569" s="2" t="str">
        <f>IF(ISNA(VLOOKUP(B2569,DRILLTAP!A:E,1,FALSE)),"NOT FOUND",VLOOKUP(B2569,DRILLTAP!A:E,3,FALSE))</f>
        <v>82074010000</v>
      </c>
      <c r="K2569" s="5" t="str">
        <f>IF(ISNA(VLOOKUP(B2569,DRILLTAP!A:E,1,FALSE)),"NOT FOUND",VLOOKUP(B2569,DRILLTAP!A:E,4,FALSE))</f>
        <v>CH</v>
      </c>
      <c r="L2569" s="10">
        <f>IF(ISNA(VLOOKUP(B2569,DRILLTAP!A:E,1,FALSE)),"NOT FOUND",VLOOKUP(B2569,DRILLTAP!A:E,5,FALSE))</f>
        <v>8.7999999999999995E-2</v>
      </c>
    </row>
    <row r="2570" spans="1:12" s="6" customFormat="1" ht="52.5" thickTop="1" thickBot="1">
      <c r="A2570" s="11"/>
      <c r="B2570" s="3" t="s">
        <v>2176</v>
      </c>
      <c r="C2570" s="1" t="s">
        <v>7836</v>
      </c>
      <c r="D2570" s="5" t="s">
        <v>7380</v>
      </c>
      <c r="E2570" s="5">
        <v>317</v>
      </c>
      <c r="F2570" s="5" t="s">
        <v>7</v>
      </c>
      <c r="G2570" s="9" t="s">
        <v>5069</v>
      </c>
      <c r="H2570" s="28">
        <v>72</v>
      </c>
      <c r="I2570" s="27">
        <v>98.981189999999998</v>
      </c>
      <c r="J2570" s="2" t="str">
        <f>IF(ISNA(VLOOKUP(B2570,DRILLTAP!A:E,1,FALSE)),"NOT FOUND",VLOOKUP(B2570,DRILLTAP!A:E,3,FALSE))</f>
        <v>82074010000</v>
      </c>
      <c r="K2570" s="5" t="str">
        <f>IF(ISNA(VLOOKUP(B2570,DRILLTAP!A:E,1,FALSE)),"NOT FOUND",VLOOKUP(B2570,DRILLTAP!A:E,4,FALSE))</f>
        <v>CH</v>
      </c>
      <c r="L2570" s="10">
        <f>IF(ISNA(VLOOKUP(B2570,DRILLTAP!A:E,1,FALSE)),"NOT FOUND",VLOOKUP(B2570,DRILLTAP!A:E,5,FALSE))</f>
        <v>0.05</v>
      </c>
    </row>
    <row r="2571" spans="1:12" s="6" customFormat="1" ht="52.5" thickTop="1" thickBot="1">
      <c r="A2571" s="11"/>
      <c r="B2571" s="3" t="s">
        <v>2177</v>
      </c>
      <c r="C2571" s="1" t="s">
        <v>7837</v>
      </c>
      <c r="D2571" s="5" t="s">
        <v>7380</v>
      </c>
      <c r="E2571" s="5">
        <v>317</v>
      </c>
      <c r="F2571" s="5" t="s">
        <v>7</v>
      </c>
      <c r="G2571" s="9" t="s">
        <v>5070</v>
      </c>
      <c r="H2571" s="28">
        <v>86</v>
      </c>
      <c r="I2571" s="27">
        <v>118.22753250000001</v>
      </c>
      <c r="J2571" s="2" t="str">
        <f>IF(ISNA(VLOOKUP(B2571,DRILLTAP!A:E,1,FALSE)),"NOT FOUND",VLOOKUP(B2571,DRILLTAP!A:E,3,FALSE))</f>
        <v>82074010000</v>
      </c>
      <c r="K2571" s="5" t="str">
        <f>IF(ISNA(VLOOKUP(B2571,DRILLTAP!A:E,1,FALSE)),"NOT FOUND",VLOOKUP(B2571,DRILLTAP!A:E,4,FALSE))</f>
        <v>CH</v>
      </c>
      <c r="L2571" s="10">
        <f>IF(ISNA(VLOOKUP(B2571,DRILLTAP!A:E,1,FALSE)),"NOT FOUND",VLOOKUP(B2571,DRILLTAP!A:E,5,FALSE))</f>
        <v>7.1999999999999995E-2</v>
      </c>
    </row>
    <row r="2572" spans="1:12" s="6" customFormat="1" ht="52.5" thickTop="1" thickBot="1">
      <c r="A2572" s="11"/>
      <c r="B2572" s="3" t="s">
        <v>2178</v>
      </c>
      <c r="C2572" s="1" t="s">
        <v>7838</v>
      </c>
      <c r="D2572" s="5" t="s">
        <v>7380</v>
      </c>
      <c r="E2572" s="5">
        <v>317</v>
      </c>
      <c r="F2572" s="5" t="s">
        <v>7</v>
      </c>
      <c r="G2572" s="9" t="s">
        <v>5071</v>
      </c>
      <c r="H2572" s="28">
        <v>104</v>
      </c>
      <c r="I2572" s="27">
        <v>142.97282999999999</v>
      </c>
      <c r="J2572" s="2" t="str">
        <f>IF(ISNA(VLOOKUP(B2572,DRILLTAP!A:E,1,FALSE)),"NOT FOUND",VLOOKUP(B2572,DRILLTAP!A:E,3,FALSE))</f>
        <v>82074010000</v>
      </c>
      <c r="K2572" s="5" t="str">
        <f>IF(ISNA(VLOOKUP(B2572,DRILLTAP!A:E,1,FALSE)),"NOT FOUND",VLOOKUP(B2572,DRILLTAP!A:E,4,FALSE))</f>
        <v>CH</v>
      </c>
      <c r="L2572" s="10">
        <f>IF(ISNA(VLOOKUP(B2572,DRILLTAP!A:E,1,FALSE)),"NOT FOUND",VLOOKUP(B2572,DRILLTAP!A:E,5,FALSE))</f>
        <v>8.7999999999999995E-2</v>
      </c>
    </row>
    <row r="2573" spans="1:12" s="6" customFormat="1" ht="52.5" thickTop="1" thickBot="1">
      <c r="A2573" s="11"/>
      <c r="B2573" s="3" t="s">
        <v>2179</v>
      </c>
      <c r="C2573" s="1" t="s">
        <v>7839</v>
      </c>
      <c r="D2573" s="5" t="s">
        <v>7380</v>
      </c>
      <c r="E2573" s="5">
        <v>317</v>
      </c>
      <c r="F2573" s="5" t="s">
        <v>7</v>
      </c>
      <c r="G2573" s="9" t="s">
        <v>5072</v>
      </c>
      <c r="H2573" s="28">
        <v>129</v>
      </c>
      <c r="I2573" s="27">
        <v>177.34129874999996</v>
      </c>
      <c r="J2573" s="2" t="str">
        <f>IF(ISNA(VLOOKUP(B2573,DRILLTAP!A:E,1,FALSE)),"NOT FOUND",VLOOKUP(B2573,DRILLTAP!A:E,3,FALSE))</f>
        <v>82074010000</v>
      </c>
      <c r="K2573" s="5" t="str">
        <f>IF(ISNA(VLOOKUP(B2573,DRILLTAP!A:E,1,FALSE)),"NOT FOUND",VLOOKUP(B2573,DRILLTAP!A:E,4,FALSE))</f>
        <v>CH</v>
      </c>
      <c r="L2573" s="10">
        <f>IF(ISNA(VLOOKUP(B2573,DRILLTAP!A:E,1,FALSE)),"NOT FOUND",VLOOKUP(B2573,DRILLTAP!A:E,5,FALSE))</f>
        <v>0.123</v>
      </c>
    </row>
    <row r="2574" spans="1:12" s="6" customFormat="1" ht="52.5" thickTop="1" thickBot="1">
      <c r="A2574" s="11"/>
      <c r="B2574" s="3" t="s">
        <v>2180</v>
      </c>
      <c r="C2574" s="1" t="s">
        <v>7840</v>
      </c>
      <c r="D2574" s="5" t="s">
        <v>7380</v>
      </c>
      <c r="E2574" s="5">
        <v>317</v>
      </c>
      <c r="F2574" s="5" t="s">
        <v>7</v>
      </c>
      <c r="G2574" s="9" t="s">
        <v>5073</v>
      </c>
      <c r="H2574" s="28">
        <v>156</v>
      </c>
      <c r="I2574" s="27">
        <v>214.45924499999998</v>
      </c>
      <c r="J2574" s="2" t="str">
        <f>IF(ISNA(VLOOKUP(B2574,DRILLTAP!A:E,1,FALSE)),"NOT FOUND",VLOOKUP(B2574,DRILLTAP!A:E,3,FALSE))</f>
        <v>82074010000</v>
      </c>
      <c r="K2574" s="5" t="str">
        <f>IF(ISNA(VLOOKUP(B2574,DRILLTAP!A:E,1,FALSE)),"NOT FOUND",VLOOKUP(B2574,DRILLTAP!A:E,4,FALSE))</f>
        <v>CH</v>
      </c>
      <c r="L2574" s="10">
        <f>IF(ISNA(VLOOKUP(B2574,DRILLTAP!A:E,1,FALSE)),"NOT FOUND",VLOOKUP(B2574,DRILLTAP!A:E,5,FALSE))</f>
        <v>0.17499999999999999</v>
      </c>
    </row>
    <row r="2575" spans="1:12" s="6" customFormat="1" ht="52.5" thickTop="1" thickBot="1">
      <c r="A2575" s="11"/>
      <c r="B2575" s="3" t="s">
        <v>2181</v>
      </c>
      <c r="C2575" s="1" t="s">
        <v>7841</v>
      </c>
      <c r="D2575" s="5" t="s">
        <v>7380</v>
      </c>
      <c r="E2575" s="5">
        <v>317</v>
      </c>
      <c r="F2575" s="5" t="s">
        <v>7</v>
      </c>
      <c r="G2575" s="9" t="s">
        <v>5074</v>
      </c>
      <c r="H2575" s="28">
        <v>184</v>
      </c>
      <c r="I2575" s="27">
        <v>252.95193</v>
      </c>
      <c r="J2575" s="2" t="str">
        <f>IF(ISNA(VLOOKUP(B2575,DRILLTAP!A:E,1,FALSE)),"NOT FOUND",VLOOKUP(B2575,DRILLTAP!A:E,3,FALSE))</f>
        <v>82074010000</v>
      </c>
      <c r="K2575" s="5" t="str">
        <f>IF(ISNA(VLOOKUP(B2575,DRILLTAP!A:E,1,FALSE)),"NOT FOUND",VLOOKUP(B2575,DRILLTAP!A:E,4,FALSE))</f>
        <v>CH</v>
      </c>
      <c r="L2575" s="10">
        <f>IF(ISNA(VLOOKUP(B2575,DRILLTAP!A:E,1,FALSE)),"NOT FOUND",VLOOKUP(B2575,DRILLTAP!A:E,5,FALSE))</f>
        <v>0.22600000000000001</v>
      </c>
    </row>
    <row r="2576" spans="1:12" s="6" customFormat="1" ht="52.5" thickTop="1" thickBot="1">
      <c r="A2576" s="11"/>
      <c r="B2576" s="3" t="s">
        <v>2182</v>
      </c>
      <c r="C2576" s="1" t="s">
        <v>7842</v>
      </c>
      <c r="D2576" s="5" t="s">
        <v>7380</v>
      </c>
      <c r="E2576" s="5">
        <v>317</v>
      </c>
      <c r="F2576" s="5" t="s">
        <v>7</v>
      </c>
      <c r="G2576" s="9" t="s">
        <v>5075</v>
      </c>
      <c r="H2576" s="28">
        <v>216</v>
      </c>
      <c r="I2576" s="27">
        <v>296.94356999999997</v>
      </c>
      <c r="J2576" s="2" t="str">
        <f>IF(ISNA(VLOOKUP(B2576,DRILLTAP!A:E,1,FALSE)),"NOT FOUND",VLOOKUP(B2576,DRILLTAP!A:E,3,FALSE))</f>
        <v>82074010000</v>
      </c>
      <c r="K2576" s="5" t="str">
        <f>IF(ISNA(VLOOKUP(B2576,DRILLTAP!A:E,1,FALSE)),"NOT FOUND",VLOOKUP(B2576,DRILLTAP!A:E,4,FALSE))</f>
        <v>CH</v>
      </c>
      <c r="L2576" s="10">
        <f>IF(ISNA(VLOOKUP(B2576,DRILLTAP!A:E,1,FALSE)),"NOT FOUND",VLOOKUP(B2576,DRILLTAP!A:E,5,FALSE))</f>
        <v>0.27400000000000002</v>
      </c>
    </row>
    <row r="2577" spans="1:12" s="6" customFormat="1" ht="52.5" thickTop="1" thickBot="1">
      <c r="A2577" s="11"/>
      <c r="B2577" s="3" t="s">
        <v>2183</v>
      </c>
      <c r="C2577" s="1" t="s">
        <v>7843</v>
      </c>
      <c r="D2577" s="5"/>
      <c r="E2577" s="5">
        <v>319</v>
      </c>
      <c r="F2577" s="5" t="s">
        <v>7</v>
      </c>
      <c r="G2577" s="9" t="s">
        <v>5076</v>
      </c>
      <c r="H2577" s="28">
        <v>188</v>
      </c>
      <c r="I2577" s="27">
        <v>258.45088499999997</v>
      </c>
      <c r="J2577" s="2" t="str">
        <f>IF(ISNA(VLOOKUP(B2577,DRILLTAP!A:E,1,FALSE)),"NOT FOUND",VLOOKUP(B2577,DRILLTAP!A:E,3,FALSE))</f>
        <v>82074010000</v>
      </c>
      <c r="K2577" s="5" t="str">
        <f>IF(ISNA(VLOOKUP(B2577,DRILLTAP!A:E,1,FALSE)),"NOT FOUND",VLOOKUP(B2577,DRILLTAP!A:E,4,FALSE))</f>
        <v>CH</v>
      </c>
      <c r="L2577" s="10">
        <f>IF(ISNA(VLOOKUP(B2577,DRILLTAP!A:E,1,FALSE)),"NOT FOUND",VLOOKUP(B2577,DRILLTAP!A:E,5,FALSE))</f>
        <v>4.0000000000000001E-3</v>
      </c>
    </row>
    <row r="2578" spans="1:12" s="6" customFormat="1" ht="52.5" thickTop="1" thickBot="1">
      <c r="A2578" s="11"/>
      <c r="B2578" s="3" t="s">
        <v>2184</v>
      </c>
      <c r="C2578" s="1" t="s">
        <v>7844</v>
      </c>
      <c r="D2578" s="5"/>
      <c r="E2578" s="5">
        <v>319</v>
      </c>
      <c r="F2578" s="5" t="s">
        <v>7</v>
      </c>
      <c r="G2578" s="9" t="s">
        <v>5077</v>
      </c>
      <c r="H2578" s="28">
        <v>228</v>
      </c>
      <c r="I2578" s="27">
        <v>313.44043499999998</v>
      </c>
      <c r="J2578" s="2" t="str">
        <f>IF(ISNA(VLOOKUP(B2578,DRILLTAP!A:E,1,FALSE)),"NOT FOUND",VLOOKUP(B2578,DRILLTAP!A:E,3,FALSE))</f>
        <v>82074010000</v>
      </c>
      <c r="K2578" s="5" t="str">
        <f>IF(ISNA(VLOOKUP(B2578,DRILLTAP!A:E,1,FALSE)),"NOT FOUND",VLOOKUP(B2578,DRILLTAP!A:E,4,FALSE))</f>
        <v>CH</v>
      </c>
      <c r="L2578" s="10">
        <f>IF(ISNA(VLOOKUP(B2578,DRILLTAP!A:E,1,FALSE)),"NOT FOUND",VLOOKUP(B2578,DRILLTAP!A:E,5,FALSE))</f>
        <v>5.3999999999999999E-2</v>
      </c>
    </row>
    <row r="2579" spans="1:12" s="6" customFormat="1" ht="52.5" thickTop="1" thickBot="1">
      <c r="A2579" s="11"/>
      <c r="B2579" s="3" t="s">
        <v>2185</v>
      </c>
      <c r="C2579" s="1" t="s">
        <v>7845</v>
      </c>
      <c r="D2579" s="5"/>
      <c r="E2579" s="5">
        <v>319</v>
      </c>
      <c r="F2579" s="5" t="s">
        <v>7</v>
      </c>
      <c r="G2579" s="9" t="s">
        <v>5078</v>
      </c>
      <c r="H2579" s="28">
        <v>279</v>
      </c>
      <c r="I2579" s="27">
        <v>383.55211125</v>
      </c>
      <c r="J2579" s="2" t="str">
        <f>IF(ISNA(VLOOKUP(B2579,DRILLTAP!A:E,1,FALSE)),"NOT FOUND",VLOOKUP(B2579,DRILLTAP!A:E,3,FALSE))</f>
        <v>82074010000</v>
      </c>
      <c r="K2579" s="5" t="str">
        <f>IF(ISNA(VLOOKUP(B2579,DRILLTAP!A:E,1,FALSE)),"NOT FOUND",VLOOKUP(B2579,DRILLTAP!A:E,4,FALSE))</f>
        <v>CH</v>
      </c>
      <c r="L2579" s="10">
        <f>IF(ISNA(VLOOKUP(B2579,DRILLTAP!A:E,1,FALSE)),"NOT FOUND",VLOOKUP(B2579,DRILLTAP!A:E,5,FALSE))</f>
        <v>9.4E-2</v>
      </c>
    </row>
    <row r="2580" spans="1:12" s="6" customFormat="1" ht="52.5" thickTop="1" thickBot="1">
      <c r="A2580" s="11"/>
      <c r="B2580" s="3" t="s">
        <v>2186</v>
      </c>
      <c r="C2580" s="1" t="s">
        <v>7846</v>
      </c>
      <c r="D2580" s="5"/>
      <c r="E2580" s="5">
        <v>319</v>
      </c>
      <c r="F2580" s="5" t="s">
        <v>7</v>
      </c>
      <c r="G2580" s="9" t="s">
        <v>5079</v>
      </c>
      <c r="H2580" s="28">
        <v>344</v>
      </c>
      <c r="I2580" s="27">
        <v>472.91013000000004</v>
      </c>
      <c r="J2580" s="2" t="str">
        <f>IF(ISNA(VLOOKUP(B2580,DRILLTAP!A:E,1,FALSE)),"NOT FOUND",VLOOKUP(B2580,DRILLTAP!A:E,3,FALSE))</f>
        <v>82074010000</v>
      </c>
      <c r="K2580" s="5" t="str">
        <f>IF(ISNA(VLOOKUP(B2580,DRILLTAP!A:E,1,FALSE)),"NOT FOUND",VLOOKUP(B2580,DRILLTAP!A:E,4,FALSE))</f>
        <v>CH</v>
      </c>
      <c r="L2580" s="10">
        <f>IF(ISNA(VLOOKUP(B2580,DRILLTAP!A:E,1,FALSE)),"NOT FOUND",VLOOKUP(B2580,DRILLTAP!A:E,5,FALSE))</f>
        <v>9.4E-2</v>
      </c>
    </row>
    <row r="2581" spans="1:12" s="6" customFormat="1" ht="52.5" thickTop="1" thickBot="1">
      <c r="A2581" s="11"/>
      <c r="B2581" s="3" t="s">
        <v>2187</v>
      </c>
      <c r="C2581" s="1" t="s">
        <v>7847</v>
      </c>
      <c r="D2581" s="5"/>
      <c r="E2581" s="5">
        <v>319</v>
      </c>
      <c r="F2581" s="5" t="s">
        <v>7</v>
      </c>
      <c r="G2581" s="9" t="s">
        <v>5080</v>
      </c>
      <c r="H2581" s="28">
        <v>412</v>
      </c>
      <c r="I2581" s="27">
        <v>566.39236499999993</v>
      </c>
      <c r="J2581" s="2" t="str">
        <f>IF(ISNA(VLOOKUP(B2581,DRILLTAP!A:E,1,FALSE)),"NOT FOUND",VLOOKUP(B2581,DRILLTAP!A:E,3,FALSE))</f>
        <v>82074010000</v>
      </c>
      <c r="K2581" s="5" t="str">
        <f>IF(ISNA(VLOOKUP(B2581,DRILLTAP!A:E,1,FALSE)),"NOT FOUND",VLOOKUP(B2581,DRILLTAP!A:E,4,FALSE))</f>
        <v>CH</v>
      </c>
      <c r="L2581" s="10">
        <f>IF(ISNA(VLOOKUP(B2581,DRILLTAP!A:E,1,FALSE)),"NOT FOUND",VLOOKUP(B2581,DRILLTAP!A:E,5,FALSE))</f>
        <v>0.14000000000000001</v>
      </c>
    </row>
    <row r="2582" spans="1:12" s="6" customFormat="1" ht="52.5" thickTop="1" thickBot="1">
      <c r="A2582" s="11"/>
      <c r="B2582" s="3" t="s">
        <v>2188</v>
      </c>
      <c r="C2582" s="1" t="s">
        <v>7848</v>
      </c>
      <c r="D2582" s="5"/>
      <c r="E2582" s="5">
        <v>319</v>
      </c>
      <c r="F2582" s="5" t="s">
        <v>7</v>
      </c>
      <c r="G2582" s="9" t="s">
        <v>5081</v>
      </c>
      <c r="H2582" s="28">
        <v>485</v>
      </c>
      <c r="I2582" s="27">
        <v>666.7482937499999</v>
      </c>
      <c r="J2582" s="2" t="str">
        <f>IF(ISNA(VLOOKUP(B2582,DRILLTAP!A:E,1,FALSE)),"NOT FOUND",VLOOKUP(B2582,DRILLTAP!A:E,3,FALSE))</f>
        <v>82074010000</v>
      </c>
      <c r="K2582" s="5" t="str">
        <f>IF(ISNA(VLOOKUP(B2582,DRILLTAP!A:E,1,FALSE)),"NOT FOUND",VLOOKUP(B2582,DRILLTAP!A:E,4,FALSE))</f>
        <v>CH</v>
      </c>
      <c r="L2582" s="10">
        <f>IF(ISNA(VLOOKUP(B2582,DRILLTAP!A:E,1,FALSE)),"NOT FOUND",VLOOKUP(B2582,DRILLTAP!A:E,5,FALSE))</f>
        <v>0.16700000000000001</v>
      </c>
    </row>
    <row r="2583" spans="1:12" s="6" customFormat="1" ht="52.5" thickTop="1" thickBot="1">
      <c r="A2583" s="11"/>
      <c r="B2583" s="3" t="s">
        <v>2189</v>
      </c>
      <c r="C2583" s="1" t="s">
        <v>7849</v>
      </c>
      <c r="D2583" s="5" t="s">
        <v>7472</v>
      </c>
      <c r="E2583" s="5">
        <v>321</v>
      </c>
      <c r="F2583" s="5" t="s">
        <v>7</v>
      </c>
      <c r="G2583" s="9" t="s">
        <v>5082</v>
      </c>
      <c r="H2583" s="28">
        <v>40.4</v>
      </c>
      <c r="I2583" s="27">
        <v>55.539445499999992</v>
      </c>
      <c r="J2583" s="2" t="str">
        <f>IF(ISNA(VLOOKUP(B2583,DRILLTAP!A:E,1,FALSE)),"NOT FOUND",VLOOKUP(B2583,DRILLTAP!A:E,3,FALSE))</f>
        <v>82074010000</v>
      </c>
      <c r="K2583" s="5" t="str">
        <f>IF(ISNA(VLOOKUP(B2583,DRILLTAP!A:E,1,FALSE)),"NOT FOUND",VLOOKUP(B2583,DRILLTAP!A:E,4,FALSE))</f>
        <v>CH</v>
      </c>
      <c r="L2583" s="10">
        <f>IF(ISNA(VLOOKUP(B2583,DRILLTAP!A:E,1,FALSE)),"NOT FOUND",VLOOKUP(B2583,DRILLTAP!A:E,5,FALSE))</f>
        <v>4.0000000000000001E-3</v>
      </c>
    </row>
    <row r="2584" spans="1:12" s="6" customFormat="1" ht="52.5" thickTop="1" thickBot="1">
      <c r="A2584" s="11"/>
      <c r="B2584" s="3" t="s">
        <v>2190</v>
      </c>
      <c r="C2584" s="1" t="s">
        <v>7850</v>
      </c>
      <c r="D2584" s="5" t="s">
        <v>7472</v>
      </c>
      <c r="E2584" s="5">
        <v>321</v>
      </c>
      <c r="F2584" s="5" t="s">
        <v>7</v>
      </c>
      <c r="G2584" s="9" t="s">
        <v>5083</v>
      </c>
      <c r="H2584" s="28">
        <v>33.299999999999997</v>
      </c>
      <c r="I2584" s="27">
        <v>45.778800374999989</v>
      </c>
      <c r="J2584" s="2" t="str">
        <f>IF(ISNA(VLOOKUP(B2584,DRILLTAP!A:E,1,FALSE)),"NOT FOUND",VLOOKUP(B2584,DRILLTAP!A:E,3,FALSE))</f>
        <v>82074010000</v>
      </c>
      <c r="K2584" s="5" t="str">
        <f>IF(ISNA(VLOOKUP(B2584,DRILLTAP!A:E,1,FALSE)),"NOT FOUND",VLOOKUP(B2584,DRILLTAP!A:E,4,FALSE))</f>
        <v>CH</v>
      </c>
      <c r="L2584" s="10">
        <f>IF(ISNA(VLOOKUP(B2584,DRILLTAP!A:E,1,FALSE)),"NOT FOUND",VLOOKUP(B2584,DRILLTAP!A:E,5,FALSE))</f>
        <v>6.0000000000000001E-3</v>
      </c>
    </row>
    <row r="2585" spans="1:12" s="6" customFormat="1" ht="52.5" thickTop="1" thickBot="1">
      <c r="A2585" s="11"/>
      <c r="B2585" s="3" t="s">
        <v>2191</v>
      </c>
      <c r="C2585" s="1" t="s">
        <v>7851</v>
      </c>
      <c r="D2585" s="5" t="s">
        <v>7472</v>
      </c>
      <c r="E2585" s="5">
        <v>321</v>
      </c>
      <c r="F2585" s="5" t="s">
        <v>7</v>
      </c>
      <c r="G2585" s="9" t="s">
        <v>5084</v>
      </c>
      <c r="H2585" s="28">
        <v>33.299999999999997</v>
      </c>
      <c r="I2585" s="27">
        <v>45.778800374999989</v>
      </c>
      <c r="J2585" s="2" t="str">
        <f>IF(ISNA(VLOOKUP(B2585,DRILLTAP!A:E,1,FALSE)),"NOT FOUND",VLOOKUP(B2585,DRILLTAP!A:E,3,FALSE))</f>
        <v>82074010000</v>
      </c>
      <c r="K2585" s="5" t="str">
        <f>IF(ISNA(VLOOKUP(B2585,DRILLTAP!A:E,1,FALSE)),"NOT FOUND",VLOOKUP(B2585,DRILLTAP!A:E,4,FALSE))</f>
        <v>CH</v>
      </c>
      <c r="L2585" s="10">
        <f>IF(ISNA(VLOOKUP(B2585,DRILLTAP!A:E,1,FALSE)),"NOT FOUND",VLOOKUP(B2585,DRILLTAP!A:E,5,FALSE))</f>
        <v>7.0000000000000001E-3</v>
      </c>
    </row>
    <row r="2586" spans="1:12" s="6" customFormat="1" ht="52.5" thickTop="1" thickBot="1">
      <c r="A2586" s="11"/>
      <c r="B2586" s="3" t="s">
        <v>2192</v>
      </c>
      <c r="C2586" s="1" t="s">
        <v>7852</v>
      </c>
      <c r="D2586" s="5" t="s">
        <v>7472</v>
      </c>
      <c r="E2586" s="5">
        <v>321</v>
      </c>
      <c r="F2586" s="5" t="s">
        <v>7</v>
      </c>
      <c r="G2586" s="9" t="s">
        <v>5085</v>
      </c>
      <c r="H2586" s="28">
        <v>33.299999999999997</v>
      </c>
      <c r="I2586" s="27">
        <v>45.778800374999989</v>
      </c>
      <c r="J2586" s="2" t="str">
        <f>IF(ISNA(VLOOKUP(B2586,DRILLTAP!A:E,1,FALSE)),"NOT FOUND",VLOOKUP(B2586,DRILLTAP!A:E,3,FALSE))</f>
        <v>82074010000</v>
      </c>
      <c r="K2586" s="5" t="str">
        <f>IF(ISNA(VLOOKUP(B2586,DRILLTAP!A:E,1,FALSE)),"NOT FOUND",VLOOKUP(B2586,DRILLTAP!A:E,4,FALSE))</f>
        <v>CH</v>
      </c>
      <c r="L2586" s="10">
        <f>IF(ISNA(VLOOKUP(B2586,DRILLTAP!A:E,1,FALSE)),"NOT FOUND",VLOOKUP(B2586,DRILLTAP!A:E,5,FALSE))</f>
        <v>8.9999999999999993E-3</v>
      </c>
    </row>
    <row r="2587" spans="1:12" s="6" customFormat="1" ht="52.5" thickTop="1" thickBot="1">
      <c r="A2587" s="11"/>
      <c r="B2587" s="3" t="s">
        <v>2193</v>
      </c>
      <c r="C2587" s="1" t="s">
        <v>7853</v>
      </c>
      <c r="D2587" s="5" t="s">
        <v>7472</v>
      </c>
      <c r="E2587" s="5">
        <v>321</v>
      </c>
      <c r="F2587" s="5" t="s">
        <v>7</v>
      </c>
      <c r="G2587" s="9" t="s">
        <v>5086</v>
      </c>
      <c r="H2587" s="28">
        <v>33.9</v>
      </c>
      <c r="I2587" s="27">
        <v>46.603643624999997</v>
      </c>
      <c r="J2587" s="2" t="str">
        <f>IF(ISNA(VLOOKUP(B2587,DRILLTAP!A:E,1,FALSE)),"NOT FOUND",VLOOKUP(B2587,DRILLTAP!A:E,3,FALSE))</f>
        <v>82074010000</v>
      </c>
      <c r="K2587" s="5" t="str">
        <f>IF(ISNA(VLOOKUP(B2587,DRILLTAP!A:E,1,FALSE)),"NOT FOUND",VLOOKUP(B2587,DRILLTAP!A:E,4,FALSE))</f>
        <v>CH</v>
      </c>
      <c r="L2587" s="10">
        <f>IF(ISNA(VLOOKUP(B2587,DRILLTAP!A:E,1,FALSE)),"NOT FOUND",VLOOKUP(B2587,DRILLTAP!A:E,5,FALSE))</f>
        <v>1.4999999999999999E-2</v>
      </c>
    </row>
    <row r="2588" spans="1:12" s="6" customFormat="1" ht="52.5" thickTop="1" thickBot="1">
      <c r="A2588" s="11"/>
      <c r="B2588" s="3" t="s">
        <v>2194</v>
      </c>
      <c r="C2588" s="1" t="s">
        <v>7854</v>
      </c>
      <c r="D2588" s="5" t="s">
        <v>7472</v>
      </c>
      <c r="E2588" s="5">
        <v>321</v>
      </c>
      <c r="F2588" s="5" t="s">
        <v>7</v>
      </c>
      <c r="G2588" s="9" t="s">
        <v>5087</v>
      </c>
      <c r="H2588" s="28">
        <v>35.4</v>
      </c>
      <c r="I2588" s="27">
        <v>48.665751749999984</v>
      </c>
      <c r="J2588" s="2" t="str">
        <f>IF(ISNA(VLOOKUP(B2588,DRILLTAP!A:E,1,FALSE)),"NOT FOUND",VLOOKUP(B2588,DRILLTAP!A:E,3,FALSE))</f>
        <v>82074010000</v>
      </c>
      <c r="K2588" s="5" t="str">
        <f>IF(ISNA(VLOOKUP(B2588,DRILLTAP!A:E,1,FALSE)),"NOT FOUND",VLOOKUP(B2588,DRILLTAP!A:E,4,FALSE))</f>
        <v>CH</v>
      </c>
      <c r="L2588" s="10">
        <f>IF(ISNA(VLOOKUP(B2588,DRILLTAP!A:E,1,FALSE)),"NOT FOUND",VLOOKUP(B2588,DRILLTAP!A:E,5,FALSE))</f>
        <v>1.7999999999999999E-2</v>
      </c>
    </row>
    <row r="2589" spans="1:12" s="6" customFormat="1" ht="52.5" thickTop="1" thickBot="1">
      <c r="A2589" s="11"/>
      <c r="B2589" s="3" t="s">
        <v>2195</v>
      </c>
      <c r="C2589" s="1" t="s">
        <v>7855</v>
      </c>
      <c r="D2589" s="5" t="s">
        <v>7472</v>
      </c>
      <c r="E2589" s="5">
        <v>321</v>
      </c>
      <c r="F2589" s="5" t="s">
        <v>7</v>
      </c>
      <c r="G2589" s="9" t="s">
        <v>5088</v>
      </c>
      <c r="H2589" s="28">
        <v>42.7</v>
      </c>
      <c r="I2589" s="27">
        <v>58.70134462499999</v>
      </c>
      <c r="J2589" s="2" t="str">
        <f>IF(ISNA(VLOOKUP(B2589,DRILLTAP!A:E,1,FALSE)),"NOT FOUND",VLOOKUP(B2589,DRILLTAP!A:E,3,FALSE))</f>
        <v>82074010000</v>
      </c>
      <c r="K2589" s="5" t="str">
        <f>IF(ISNA(VLOOKUP(B2589,DRILLTAP!A:E,1,FALSE)),"NOT FOUND",VLOOKUP(B2589,DRILLTAP!A:E,4,FALSE))</f>
        <v>CH</v>
      </c>
      <c r="L2589" s="10">
        <f>IF(ISNA(VLOOKUP(B2589,DRILLTAP!A:E,1,FALSE)),"NOT FOUND",VLOOKUP(B2589,DRILLTAP!A:E,5,FALSE))</f>
        <v>3.1E-2</v>
      </c>
    </row>
    <row r="2590" spans="1:12" s="6" customFormat="1" ht="52.5" thickTop="1" thickBot="1">
      <c r="A2590" s="11"/>
      <c r="B2590" s="3" t="s">
        <v>2196</v>
      </c>
      <c r="C2590" s="1" t="s">
        <v>7856</v>
      </c>
      <c r="D2590" s="5" t="s">
        <v>7472</v>
      </c>
      <c r="E2590" s="5">
        <v>321</v>
      </c>
      <c r="F2590" s="5" t="s">
        <v>7</v>
      </c>
      <c r="G2590" s="9" t="s">
        <v>5089</v>
      </c>
      <c r="H2590" s="28">
        <v>49.4</v>
      </c>
      <c r="I2590" s="27">
        <v>67.912094249999996</v>
      </c>
      <c r="J2590" s="2" t="str">
        <f>IF(ISNA(VLOOKUP(B2590,DRILLTAP!A:E,1,FALSE)),"NOT FOUND",VLOOKUP(B2590,DRILLTAP!A:E,3,FALSE))</f>
        <v>82074010000</v>
      </c>
      <c r="K2590" s="5" t="str">
        <f>IF(ISNA(VLOOKUP(B2590,DRILLTAP!A:E,1,FALSE)),"NOT FOUND",VLOOKUP(B2590,DRILLTAP!A:E,4,FALSE))</f>
        <v>CH</v>
      </c>
      <c r="L2590" s="10">
        <f>IF(ISNA(VLOOKUP(B2590,DRILLTAP!A:E,1,FALSE)),"NOT FOUND",VLOOKUP(B2590,DRILLTAP!A:E,5,FALSE))</f>
        <v>5.3999999999999999E-2</v>
      </c>
    </row>
    <row r="2591" spans="1:12" s="6" customFormat="1" ht="52.5" thickTop="1" thickBot="1">
      <c r="A2591" s="11"/>
      <c r="B2591" s="3" t="s">
        <v>2197</v>
      </c>
      <c r="C2591" s="1" t="s">
        <v>7857</v>
      </c>
      <c r="D2591" s="5" t="s">
        <v>7472</v>
      </c>
      <c r="E2591" s="5">
        <v>321</v>
      </c>
      <c r="F2591" s="5" t="s">
        <v>7</v>
      </c>
      <c r="G2591" s="9" t="s">
        <v>5090</v>
      </c>
      <c r="H2591" s="28">
        <v>35.4</v>
      </c>
      <c r="I2591" s="27">
        <v>48.665751749999984</v>
      </c>
      <c r="J2591" s="2" t="str">
        <f>IF(ISNA(VLOOKUP(B2591,DRILLTAP!A:E,1,FALSE)),"NOT FOUND",VLOOKUP(B2591,DRILLTAP!A:E,3,FALSE))</f>
        <v>82074010000</v>
      </c>
      <c r="K2591" s="5" t="str">
        <f>IF(ISNA(VLOOKUP(B2591,DRILLTAP!A:E,1,FALSE)),"NOT FOUND",VLOOKUP(B2591,DRILLTAP!A:E,4,FALSE))</f>
        <v>CH</v>
      </c>
      <c r="L2591" s="10">
        <f>IF(ISNA(VLOOKUP(B2591,DRILLTAP!A:E,1,FALSE)),"NOT FOUND",VLOOKUP(B2591,DRILLTAP!A:E,5,FALSE))</f>
        <v>1.7999999999999999E-2</v>
      </c>
    </row>
    <row r="2592" spans="1:12" s="6" customFormat="1" ht="52.5" thickTop="1" thickBot="1">
      <c r="A2592" s="11"/>
      <c r="B2592" s="3" t="s">
        <v>2198</v>
      </c>
      <c r="C2592" s="1" t="s">
        <v>7858</v>
      </c>
      <c r="D2592" s="5" t="s">
        <v>7472</v>
      </c>
      <c r="E2592" s="5">
        <v>321</v>
      </c>
      <c r="F2592" s="5" t="s">
        <v>7</v>
      </c>
      <c r="G2592" s="9" t="s">
        <v>5091</v>
      </c>
      <c r="H2592" s="28">
        <v>39</v>
      </c>
      <c r="I2592" s="27">
        <v>53.614811249999995</v>
      </c>
      <c r="J2592" s="2" t="str">
        <f>IF(ISNA(VLOOKUP(B2592,DRILLTAP!A:E,1,FALSE)),"NOT FOUND",VLOOKUP(B2592,DRILLTAP!A:E,3,FALSE))</f>
        <v>82074010000</v>
      </c>
      <c r="K2592" s="5" t="str">
        <f>IF(ISNA(VLOOKUP(B2592,DRILLTAP!A:E,1,FALSE)),"NOT FOUND",VLOOKUP(B2592,DRILLTAP!A:E,4,FALSE))</f>
        <v>CH</v>
      </c>
      <c r="L2592" s="10">
        <f>IF(ISNA(VLOOKUP(B2592,DRILLTAP!A:E,1,FALSE)),"NOT FOUND",VLOOKUP(B2592,DRILLTAP!A:E,5,FALSE))</f>
        <v>2.3E-2</v>
      </c>
    </row>
    <row r="2593" spans="1:12" s="6" customFormat="1" ht="52.5" thickTop="1" thickBot="1">
      <c r="A2593" s="11"/>
      <c r="B2593" s="3" t="s">
        <v>2199</v>
      </c>
      <c r="C2593" s="1" t="s">
        <v>7859</v>
      </c>
      <c r="D2593" s="5" t="s">
        <v>7472</v>
      </c>
      <c r="E2593" s="5">
        <v>321</v>
      </c>
      <c r="F2593" s="5" t="s">
        <v>7</v>
      </c>
      <c r="G2593" s="9" t="s">
        <v>5092</v>
      </c>
      <c r="H2593" s="28">
        <v>42.7</v>
      </c>
      <c r="I2593" s="27">
        <v>58.70134462499999</v>
      </c>
      <c r="J2593" s="2" t="str">
        <f>IF(ISNA(VLOOKUP(B2593,DRILLTAP!A:E,1,FALSE)),"NOT FOUND",VLOOKUP(B2593,DRILLTAP!A:E,3,FALSE))</f>
        <v>82074010000</v>
      </c>
      <c r="K2593" s="5" t="str">
        <f>IF(ISNA(VLOOKUP(B2593,DRILLTAP!A:E,1,FALSE)),"NOT FOUND",VLOOKUP(B2593,DRILLTAP!A:E,4,FALSE))</f>
        <v>CH</v>
      </c>
      <c r="L2593" s="10">
        <f>IF(ISNA(VLOOKUP(B2593,DRILLTAP!A:E,1,FALSE)),"NOT FOUND",VLOOKUP(B2593,DRILLTAP!A:E,5,FALSE))</f>
        <v>3.1E-2</v>
      </c>
    </row>
    <row r="2594" spans="1:12" s="6" customFormat="1" ht="52.5" thickTop="1" thickBot="1">
      <c r="A2594" s="11"/>
      <c r="B2594" s="3" t="s">
        <v>2200</v>
      </c>
      <c r="C2594" s="1" t="s">
        <v>7860</v>
      </c>
      <c r="D2594" s="5" t="s">
        <v>7472</v>
      </c>
      <c r="E2594" s="5">
        <v>321</v>
      </c>
      <c r="F2594" s="5" t="s">
        <v>7</v>
      </c>
      <c r="G2594" s="9" t="s">
        <v>5093</v>
      </c>
      <c r="H2594" s="28">
        <v>49.4</v>
      </c>
      <c r="I2594" s="27">
        <v>67.912094249999996</v>
      </c>
      <c r="J2594" s="2" t="str">
        <f>IF(ISNA(VLOOKUP(B2594,DRILLTAP!A:E,1,FALSE)),"NOT FOUND",VLOOKUP(B2594,DRILLTAP!A:E,3,FALSE))</f>
        <v>82074010000</v>
      </c>
      <c r="K2594" s="5" t="str">
        <f>IF(ISNA(VLOOKUP(B2594,DRILLTAP!A:E,1,FALSE)),"NOT FOUND",VLOOKUP(B2594,DRILLTAP!A:E,4,FALSE))</f>
        <v>CH</v>
      </c>
      <c r="L2594" s="10">
        <f>IF(ISNA(VLOOKUP(B2594,DRILLTAP!A:E,1,FALSE)),"NOT FOUND",VLOOKUP(B2594,DRILLTAP!A:E,5,FALSE))</f>
        <v>5.3999999999999999E-2</v>
      </c>
    </row>
    <row r="2595" spans="1:12" s="6" customFormat="1" ht="52.5" thickTop="1" thickBot="1">
      <c r="A2595" s="11"/>
      <c r="B2595" s="3" t="s">
        <v>2201</v>
      </c>
      <c r="C2595" s="1" t="s">
        <v>7861</v>
      </c>
      <c r="D2595" s="5" t="s">
        <v>7472</v>
      </c>
      <c r="E2595" s="5">
        <v>321</v>
      </c>
      <c r="F2595" s="5" t="s">
        <v>7</v>
      </c>
      <c r="G2595" s="9" t="s">
        <v>5094</v>
      </c>
      <c r="H2595" s="28">
        <v>42.7</v>
      </c>
      <c r="I2595" s="27">
        <v>58.70134462499999</v>
      </c>
      <c r="J2595" s="2" t="str">
        <f>IF(ISNA(VLOOKUP(B2595,DRILLTAP!A:E,1,FALSE)),"NOT FOUND",VLOOKUP(B2595,DRILLTAP!A:E,3,FALSE))</f>
        <v>82074010000</v>
      </c>
      <c r="K2595" s="5" t="str">
        <f>IF(ISNA(VLOOKUP(B2595,DRILLTAP!A:E,1,FALSE)),"NOT FOUND",VLOOKUP(B2595,DRILLTAP!A:E,4,FALSE))</f>
        <v>CH</v>
      </c>
      <c r="L2595" s="10">
        <f>IF(ISNA(VLOOKUP(B2595,DRILLTAP!A:E,1,FALSE)),"NOT FOUND",VLOOKUP(B2595,DRILLTAP!A:E,5,FALSE))</f>
        <v>3.1E-2</v>
      </c>
    </row>
    <row r="2596" spans="1:12" s="6" customFormat="1" ht="52.5" thickTop="1" thickBot="1">
      <c r="A2596" s="11"/>
      <c r="B2596" s="3" t="s">
        <v>2202</v>
      </c>
      <c r="C2596" s="1" t="s">
        <v>7862</v>
      </c>
      <c r="D2596" s="5" t="s">
        <v>7472</v>
      </c>
      <c r="E2596" s="5">
        <v>321</v>
      </c>
      <c r="F2596" s="5" t="s">
        <v>7</v>
      </c>
      <c r="G2596" s="9" t="s">
        <v>5095</v>
      </c>
      <c r="H2596" s="28">
        <v>46.1</v>
      </c>
      <c r="I2596" s="27">
        <v>63.375456374999999</v>
      </c>
      <c r="J2596" s="2" t="str">
        <f>IF(ISNA(VLOOKUP(B2596,DRILLTAP!A:E,1,FALSE)),"NOT FOUND",VLOOKUP(B2596,DRILLTAP!A:E,3,FALSE))</f>
        <v>82074010000</v>
      </c>
      <c r="K2596" s="5" t="str">
        <f>IF(ISNA(VLOOKUP(B2596,DRILLTAP!A:E,1,FALSE)),"NOT FOUND",VLOOKUP(B2596,DRILLTAP!A:E,4,FALSE))</f>
        <v>CH</v>
      </c>
      <c r="L2596" s="10">
        <f>IF(ISNA(VLOOKUP(B2596,DRILLTAP!A:E,1,FALSE)),"NOT FOUND",VLOOKUP(B2596,DRILLTAP!A:E,5,FALSE))</f>
        <v>0.04</v>
      </c>
    </row>
    <row r="2597" spans="1:12" s="6" customFormat="1" ht="52.5" thickTop="1" thickBot="1">
      <c r="A2597" s="11"/>
      <c r="B2597" s="3" t="s">
        <v>2203</v>
      </c>
      <c r="C2597" s="1" t="s">
        <v>7863</v>
      </c>
      <c r="D2597" s="5" t="s">
        <v>7472</v>
      </c>
      <c r="E2597" s="5">
        <v>321</v>
      </c>
      <c r="F2597" s="5" t="s">
        <v>7</v>
      </c>
      <c r="G2597" s="9" t="s">
        <v>5096</v>
      </c>
      <c r="H2597" s="28">
        <v>49.4</v>
      </c>
      <c r="I2597" s="27">
        <v>67.912094249999996</v>
      </c>
      <c r="J2597" s="2" t="str">
        <f>IF(ISNA(VLOOKUP(B2597,DRILLTAP!A:E,1,FALSE)),"NOT FOUND",VLOOKUP(B2597,DRILLTAP!A:E,3,FALSE))</f>
        <v>82074010000</v>
      </c>
      <c r="K2597" s="5" t="str">
        <f>IF(ISNA(VLOOKUP(B2597,DRILLTAP!A:E,1,FALSE)),"NOT FOUND",VLOOKUP(B2597,DRILLTAP!A:E,4,FALSE))</f>
        <v>CH</v>
      </c>
      <c r="L2597" s="10">
        <f>IF(ISNA(VLOOKUP(B2597,DRILLTAP!A:E,1,FALSE)),"NOT FOUND",VLOOKUP(B2597,DRILLTAP!A:E,5,FALSE))</f>
        <v>5.3999999999999999E-2</v>
      </c>
    </row>
    <row r="2598" spans="1:12" s="6" customFormat="1" ht="52.5" thickTop="1" thickBot="1">
      <c r="A2598" s="11"/>
      <c r="B2598" s="3" t="s">
        <v>2204</v>
      </c>
      <c r="C2598" s="1" t="s">
        <v>7864</v>
      </c>
      <c r="D2598" s="5" t="s">
        <v>7472</v>
      </c>
      <c r="E2598" s="5">
        <v>321</v>
      </c>
      <c r="F2598" s="5" t="s">
        <v>7</v>
      </c>
      <c r="G2598" s="9" t="s">
        <v>5097</v>
      </c>
      <c r="H2598" s="28">
        <v>49.4</v>
      </c>
      <c r="I2598" s="27">
        <v>67.912094249999996</v>
      </c>
      <c r="J2598" s="2" t="str">
        <f>IF(ISNA(VLOOKUP(B2598,DRILLTAP!A:E,1,FALSE)),"NOT FOUND",VLOOKUP(B2598,DRILLTAP!A:E,3,FALSE))</f>
        <v>82074010000</v>
      </c>
      <c r="K2598" s="5" t="str">
        <f>IF(ISNA(VLOOKUP(B2598,DRILLTAP!A:E,1,FALSE)),"NOT FOUND",VLOOKUP(B2598,DRILLTAP!A:E,4,FALSE))</f>
        <v>CH</v>
      </c>
      <c r="L2598" s="10">
        <f>IF(ISNA(VLOOKUP(B2598,DRILLTAP!A:E,1,FALSE)),"NOT FOUND",VLOOKUP(B2598,DRILLTAP!A:E,5,FALSE))</f>
        <v>5.2999999999999999E-2</v>
      </c>
    </row>
    <row r="2599" spans="1:12" s="6" customFormat="1" ht="52.5" thickTop="1" thickBot="1">
      <c r="A2599" s="11"/>
      <c r="B2599" s="3" t="s">
        <v>2205</v>
      </c>
      <c r="C2599" s="1" t="s">
        <v>7865</v>
      </c>
      <c r="D2599" s="5" t="s">
        <v>7472</v>
      </c>
      <c r="E2599" s="5">
        <v>323</v>
      </c>
      <c r="F2599" s="5" t="s">
        <v>7</v>
      </c>
      <c r="G2599" s="9" t="s">
        <v>5098</v>
      </c>
      <c r="H2599" s="28">
        <v>62</v>
      </c>
      <c r="I2599" s="27">
        <v>85.233802499999996</v>
      </c>
      <c r="J2599" s="2" t="str">
        <f>IF(ISNA(VLOOKUP(B2599,DRILLTAP!A:E,1,FALSE)),"NOT FOUND",VLOOKUP(B2599,DRILLTAP!A:E,3,FALSE))</f>
        <v>82074010000</v>
      </c>
      <c r="K2599" s="5" t="str">
        <f>IF(ISNA(VLOOKUP(B2599,DRILLTAP!A:E,1,FALSE)),"NOT FOUND",VLOOKUP(B2599,DRILLTAP!A:E,4,FALSE))</f>
        <v>CH</v>
      </c>
      <c r="L2599" s="10">
        <f>IF(ISNA(VLOOKUP(B2599,DRILLTAP!A:E,1,FALSE)),"NOT FOUND",VLOOKUP(B2599,DRILLTAP!A:E,5,FALSE))</f>
        <v>5.1999999999999998E-2</v>
      </c>
    </row>
    <row r="2600" spans="1:12" s="6" customFormat="1" ht="52.5" thickTop="1" thickBot="1">
      <c r="A2600" s="11"/>
      <c r="B2600" s="3" t="s">
        <v>2206</v>
      </c>
      <c r="C2600" s="1" t="s">
        <v>7866</v>
      </c>
      <c r="D2600" s="5" t="s">
        <v>7472</v>
      </c>
      <c r="E2600" s="5">
        <v>323</v>
      </c>
      <c r="F2600" s="5" t="s">
        <v>7</v>
      </c>
      <c r="G2600" s="9" t="s">
        <v>5099</v>
      </c>
      <c r="H2600" s="28">
        <v>78</v>
      </c>
      <c r="I2600" s="27">
        <v>107.22962249999999</v>
      </c>
      <c r="J2600" s="2" t="str">
        <f>IF(ISNA(VLOOKUP(B2600,DRILLTAP!A:E,1,FALSE)),"NOT FOUND",VLOOKUP(B2600,DRILLTAP!A:E,3,FALSE))</f>
        <v>82074010000</v>
      </c>
      <c r="K2600" s="5" t="str">
        <f>IF(ISNA(VLOOKUP(B2600,DRILLTAP!A:E,1,FALSE)),"NOT FOUND",VLOOKUP(B2600,DRILLTAP!A:E,4,FALSE))</f>
        <v>CH</v>
      </c>
      <c r="L2600" s="10">
        <f>IF(ISNA(VLOOKUP(B2600,DRILLTAP!A:E,1,FALSE)),"NOT FOUND",VLOOKUP(B2600,DRILLTAP!A:E,5,FALSE))</f>
        <v>7.6999999999999999E-2</v>
      </c>
    </row>
    <row r="2601" spans="1:12" s="6" customFormat="1" ht="52.5" thickTop="1" thickBot="1">
      <c r="A2601" s="11"/>
      <c r="B2601" s="3" t="s">
        <v>2207</v>
      </c>
      <c r="C2601" s="1" t="s">
        <v>7867</v>
      </c>
      <c r="D2601" s="5" t="s">
        <v>7472</v>
      </c>
      <c r="E2601" s="5">
        <v>323</v>
      </c>
      <c r="F2601" s="5" t="s">
        <v>7</v>
      </c>
      <c r="G2601" s="9" t="s">
        <v>5100</v>
      </c>
      <c r="H2601" s="28">
        <v>92</v>
      </c>
      <c r="I2601" s="27">
        <v>126.475965</v>
      </c>
      <c r="J2601" s="2" t="str">
        <f>IF(ISNA(VLOOKUP(B2601,DRILLTAP!A:E,1,FALSE)),"NOT FOUND",VLOOKUP(B2601,DRILLTAP!A:E,3,FALSE))</f>
        <v>82074010000</v>
      </c>
      <c r="K2601" s="5" t="str">
        <f>IF(ISNA(VLOOKUP(B2601,DRILLTAP!A:E,1,FALSE)),"NOT FOUND",VLOOKUP(B2601,DRILLTAP!A:E,4,FALSE))</f>
        <v>CH</v>
      </c>
      <c r="L2601" s="10">
        <f>IF(ISNA(VLOOKUP(B2601,DRILLTAP!A:E,1,FALSE)),"NOT FOUND",VLOOKUP(B2601,DRILLTAP!A:E,5,FALSE))</f>
        <v>9.0999999999999998E-2</v>
      </c>
    </row>
    <row r="2602" spans="1:12" s="6" customFormat="1" ht="52.5" thickTop="1" thickBot="1">
      <c r="A2602" s="11"/>
      <c r="B2602" s="3" t="s">
        <v>2208</v>
      </c>
      <c r="C2602" s="1" t="s">
        <v>7868</v>
      </c>
      <c r="D2602" s="5" t="s">
        <v>7472</v>
      </c>
      <c r="E2602" s="5">
        <v>323</v>
      </c>
      <c r="F2602" s="5" t="s">
        <v>7</v>
      </c>
      <c r="G2602" s="9" t="s">
        <v>5101</v>
      </c>
      <c r="H2602" s="28">
        <v>62</v>
      </c>
      <c r="I2602" s="27">
        <v>85.233802499999996</v>
      </c>
      <c r="J2602" s="2" t="str">
        <f>IF(ISNA(VLOOKUP(B2602,DRILLTAP!A:E,1,FALSE)),"NOT FOUND",VLOOKUP(B2602,DRILLTAP!A:E,3,FALSE))</f>
        <v>82074010000</v>
      </c>
      <c r="K2602" s="5" t="str">
        <f>IF(ISNA(VLOOKUP(B2602,DRILLTAP!A:E,1,FALSE)),"NOT FOUND",VLOOKUP(B2602,DRILLTAP!A:E,4,FALSE))</f>
        <v>CH</v>
      </c>
      <c r="L2602" s="10">
        <f>IF(ISNA(VLOOKUP(B2602,DRILLTAP!A:E,1,FALSE)),"NOT FOUND",VLOOKUP(B2602,DRILLTAP!A:E,5,FALSE))</f>
        <v>5.2999999999999999E-2</v>
      </c>
    </row>
    <row r="2603" spans="1:12" s="6" customFormat="1" ht="52.5" thickTop="1" thickBot="1">
      <c r="A2603" s="11"/>
      <c r="B2603" s="3" t="s">
        <v>2209</v>
      </c>
      <c r="C2603" s="1" t="s">
        <v>7869</v>
      </c>
      <c r="D2603" s="5" t="s">
        <v>7472</v>
      </c>
      <c r="E2603" s="5">
        <v>323</v>
      </c>
      <c r="F2603" s="5" t="s">
        <v>7</v>
      </c>
      <c r="G2603" s="9" t="s">
        <v>5102</v>
      </c>
      <c r="H2603" s="28">
        <v>71</v>
      </c>
      <c r="I2603" s="27">
        <v>97.606451249999978</v>
      </c>
      <c r="J2603" s="2" t="str">
        <f>IF(ISNA(VLOOKUP(B2603,DRILLTAP!A:E,1,FALSE)),"NOT FOUND",VLOOKUP(B2603,DRILLTAP!A:E,3,FALSE))</f>
        <v>82074010000</v>
      </c>
      <c r="K2603" s="5" t="str">
        <f>IF(ISNA(VLOOKUP(B2603,DRILLTAP!A:E,1,FALSE)),"NOT FOUND",VLOOKUP(B2603,DRILLTAP!A:E,4,FALSE))</f>
        <v>CH</v>
      </c>
      <c r="L2603" s="10">
        <f>IF(ISNA(VLOOKUP(B2603,DRILLTAP!A:E,1,FALSE)),"NOT FOUND",VLOOKUP(B2603,DRILLTAP!A:E,5,FALSE))</f>
        <v>7.4999999999999997E-2</v>
      </c>
    </row>
    <row r="2604" spans="1:12" s="6" customFormat="1" ht="52.5" thickTop="1" thickBot="1">
      <c r="A2604" s="11"/>
      <c r="B2604" s="3" t="s">
        <v>2210</v>
      </c>
      <c r="C2604" s="1" t="s">
        <v>7870</v>
      </c>
      <c r="D2604" s="5" t="s">
        <v>7472</v>
      </c>
      <c r="E2604" s="5">
        <v>323</v>
      </c>
      <c r="F2604" s="5" t="s">
        <v>7</v>
      </c>
      <c r="G2604" s="9" t="s">
        <v>5103</v>
      </c>
      <c r="H2604" s="28">
        <v>78</v>
      </c>
      <c r="I2604" s="27">
        <v>107.22962249999999</v>
      </c>
      <c r="J2604" s="2" t="str">
        <f>IF(ISNA(VLOOKUP(B2604,DRILLTAP!A:E,1,FALSE)),"NOT FOUND",VLOOKUP(B2604,DRILLTAP!A:E,3,FALSE))</f>
        <v>82074010000</v>
      </c>
      <c r="K2604" s="5" t="str">
        <f>IF(ISNA(VLOOKUP(B2604,DRILLTAP!A:E,1,FALSE)),"NOT FOUND",VLOOKUP(B2604,DRILLTAP!A:E,4,FALSE))</f>
        <v>CH</v>
      </c>
      <c r="L2604" s="10">
        <f>IF(ISNA(VLOOKUP(B2604,DRILLTAP!A:E,1,FALSE)),"NOT FOUND",VLOOKUP(B2604,DRILLTAP!A:E,5,FALSE))</f>
        <v>7.6999999999999999E-2</v>
      </c>
    </row>
    <row r="2605" spans="1:12" s="6" customFormat="1" ht="52.5" thickTop="1" thickBot="1">
      <c r="A2605" s="11"/>
      <c r="B2605" s="3" t="s">
        <v>2211</v>
      </c>
      <c r="C2605" s="1" t="s">
        <v>7871</v>
      </c>
      <c r="D2605" s="5" t="s">
        <v>7472</v>
      </c>
      <c r="E2605" s="5">
        <v>323</v>
      </c>
      <c r="F2605" s="5" t="s">
        <v>7</v>
      </c>
      <c r="G2605" s="9" t="s">
        <v>5104</v>
      </c>
      <c r="H2605" s="28">
        <v>86</v>
      </c>
      <c r="I2605" s="27">
        <v>118.22753250000001</v>
      </c>
      <c r="J2605" s="2" t="str">
        <f>IF(ISNA(VLOOKUP(B2605,DRILLTAP!A:E,1,FALSE)),"NOT FOUND",VLOOKUP(B2605,DRILLTAP!A:E,3,FALSE))</f>
        <v>82074010000</v>
      </c>
      <c r="K2605" s="5" t="str">
        <f>IF(ISNA(VLOOKUP(B2605,DRILLTAP!A:E,1,FALSE)),"NOT FOUND",VLOOKUP(B2605,DRILLTAP!A:E,4,FALSE))</f>
        <v>CH</v>
      </c>
      <c r="L2605" s="10">
        <f>IF(ISNA(VLOOKUP(B2605,DRILLTAP!A:E,1,FALSE)),"NOT FOUND",VLOOKUP(B2605,DRILLTAP!A:E,5,FALSE))</f>
        <v>8.6999999999999994E-2</v>
      </c>
    </row>
    <row r="2606" spans="1:12" s="6" customFormat="1" ht="52.5" thickTop="1" thickBot="1">
      <c r="A2606" s="11"/>
      <c r="B2606" s="3" t="s">
        <v>2212</v>
      </c>
      <c r="C2606" s="1" t="s">
        <v>7872</v>
      </c>
      <c r="D2606" s="5" t="s">
        <v>7472</v>
      </c>
      <c r="E2606" s="5">
        <v>323</v>
      </c>
      <c r="F2606" s="5" t="s">
        <v>7</v>
      </c>
      <c r="G2606" s="9" t="s">
        <v>5105</v>
      </c>
      <c r="H2606" s="28">
        <v>92</v>
      </c>
      <c r="I2606" s="27">
        <v>126.475965</v>
      </c>
      <c r="J2606" s="2" t="str">
        <f>IF(ISNA(VLOOKUP(B2606,DRILLTAP!A:E,1,FALSE)),"NOT FOUND",VLOOKUP(B2606,DRILLTAP!A:E,3,FALSE))</f>
        <v>82074010000</v>
      </c>
      <c r="K2606" s="5" t="str">
        <f>IF(ISNA(VLOOKUP(B2606,DRILLTAP!A:E,1,FALSE)),"NOT FOUND",VLOOKUP(B2606,DRILLTAP!A:E,4,FALSE))</f>
        <v>CH</v>
      </c>
      <c r="L2606" s="10">
        <f>IF(ISNA(VLOOKUP(B2606,DRILLTAP!A:E,1,FALSE)),"NOT FOUND",VLOOKUP(B2606,DRILLTAP!A:E,5,FALSE))</f>
        <v>9.1999999999999998E-2</v>
      </c>
    </row>
    <row r="2607" spans="1:12" s="6" customFormat="1" ht="52.5" thickTop="1" thickBot="1">
      <c r="A2607" s="11"/>
      <c r="B2607" s="3" t="s">
        <v>2213</v>
      </c>
      <c r="C2607" s="1" t="s">
        <v>7873</v>
      </c>
      <c r="D2607" s="5" t="s">
        <v>7472</v>
      </c>
      <c r="E2607" s="5">
        <v>323</v>
      </c>
      <c r="F2607" s="5" t="s">
        <v>7</v>
      </c>
      <c r="G2607" s="9" t="s">
        <v>5106</v>
      </c>
      <c r="H2607" s="28">
        <v>104</v>
      </c>
      <c r="I2607" s="27">
        <v>142.97282999999999</v>
      </c>
      <c r="J2607" s="2" t="str">
        <f>IF(ISNA(VLOOKUP(B2607,DRILLTAP!A:E,1,FALSE)),"NOT FOUND",VLOOKUP(B2607,DRILLTAP!A:E,3,FALSE))</f>
        <v>82074010000</v>
      </c>
      <c r="K2607" s="5" t="str">
        <f>IF(ISNA(VLOOKUP(B2607,DRILLTAP!A:E,1,FALSE)),"NOT FOUND",VLOOKUP(B2607,DRILLTAP!A:E,4,FALSE))</f>
        <v>CH</v>
      </c>
      <c r="L2607" s="10">
        <f>IF(ISNA(VLOOKUP(B2607,DRILLTAP!A:E,1,FALSE)),"NOT FOUND",VLOOKUP(B2607,DRILLTAP!A:E,5,FALSE))</f>
        <v>9.5000000000000001E-2</v>
      </c>
    </row>
    <row r="2608" spans="1:12" s="6" customFormat="1" ht="52.5" thickTop="1" thickBot="1">
      <c r="A2608" s="11"/>
      <c r="B2608" s="3" t="s">
        <v>2214</v>
      </c>
      <c r="C2608" s="1" t="s">
        <v>7874</v>
      </c>
      <c r="D2608" s="5" t="s">
        <v>7472</v>
      </c>
      <c r="E2608" s="5">
        <v>323</v>
      </c>
      <c r="F2608" s="5" t="s">
        <v>7</v>
      </c>
      <c r="G2608" s="9" t="s">
        <v>5107</v>
      </c>
      <c r="H2608" s="28">
        <v>118</v>
      </c>
      <c r="I2608" s="27">
        <v>162.21917249999996</v>
      </c>
      <c r="J2608" s="2" t="str">
        <f>IF(ISNA(VLOOKUP(B2608,DRILLTAP!A:E,1,FALSE)),"NOT FOUND",VLOOKUP(B2608,DRILLTAP!A:E,3,FALSE))</f>
        <v>82074010000</v>
      </c>
      <c r="K2608" s="5" t="str">
        <f>IF(ISNA(VLOOKUP(B2608,DRILLTAP!A:E,1,FALSE)),"NOT FOUND",VLOOKUP(B2608,DRILLTAP!A:E,4,FALSE))</f>
        <v>CH</v>
      </c>
      <c r="L2608" s="10">
        <f>IF(ISNA(VLOOKUP(B2608,DRILLTAP!A:E,1,FALSE)),"NOT FOUND",VLOOKUP(B2608,DRILLTAP!A:E,5,FALSE))</f>
        <v>0.13600000000000001</v>
      </c>
    </row>
    <row r="2609" spans="1:12" s="6" customFormat="1" ht="52.5" thickTop="1" thickBot="1">
      <c r="A2609" s="11"/>
      <c r="B2609" s="3" t="s">
        <v>2215</v>
      </c>
      <c r="C2609" s="1" t="s">
        <v>7875</v>
      </c>
      <c r="D2609" s="5" t="s">
        <v>7472</v>
      </c>
      <c r="E2609" s="5">
        <v>323</v>
      </c>
      <c r="F2609" s="5" t="s">
        <v>7</v>
      </c>
      <c r="G2609" s="9" t="s">
        <v>5108</v>
      </c>
      <c r="H2609" s="28">
        <v>143</v>
      </c>
      <c r="I2609" s="27">
        <v>196.58764124999999</v>
      </c>
      <c r="J2609" s="2" t="str">
        <f>IF(ISNA(VLOOKUP(B2609,DRILLTAP!A:E,1,FALSE)),"NOT FOUND",VLOOKUP(B2609,DRILLTAP!A:E,3,FALSE))</f>
        <v>82074010000</v>
      </c>
      <c r="K2609" s="5" t="str">
        <f>IF(ISNA(VLOOKUP(B2609,DRILLTAP!A:E,1,FALSE)),"NOT FOUND",VLOOKUP(B2609,DRILLTAP!A:E,4,FALSE))</f>
        <v>CH</v>
      </c>
      <c r="L2609" s="10">
        <f>IF(ISNA(VLOOKUP(B2609,DRILLTAP!A:E,1,FALSE)),"NOT FOUND",VLOOKUP(B2609,DRILLTAP!A:E,5,FALSE))</f>
        <v>0.19800000000000001</v>
      </c>
    </row>
    <row r="2610" spans="1:12" s="6" customFormat="1" ht="52.5" thickTop="1" thickBot="1">
      <c r="A2610" s="11"/>
      <c r="B2610" s="3" t="s">
        <v>2216</v>
      </c>
      <c r="C2610" s="1" t="s">
        <v>7876</v>
      </c>
      <c r="D2610" s="5" t="s">
        <v>7472</v>
      </c>
      <c r="E2610" s="5">
        <v>323</v>
      </c>
      <c r="F2610" s="5" t="s">
        <v>7</v>
      </c>
      <c r="G2610" s="9" t="s">
        <v>5109</v>
      </c>
      <c r="H2610" s="28">
        <v>62</v>
      </c>
      <c r="I2610" s="27">
        <v>85.233802499999996</v>
      </c>
      <c r="J2610" s="2" t="str">
        <f>IF(ISNA(VLOOKUP(B2610,DRILLTAP!A:E,1,FALSE)),"NOT FOUND",VLOOKUP(B2610,DRILLTAP!A:E,3,FALSE))</f>
        <v>82074010000</v>
      </c>
      <c r="K2610" s="5" t="str">
        <f>IF(ISNA(VLOOKUP(B2610,DRILLTAP!A:E,1,FALSE)),"NOT FOUND",VLOOKUP(B2610,DRILLTAP!A:E,4,FALSE))</f>
        <v>CH</v>
      </c>
      <c r="L2610" s="10">
        <f>IF(ISNA(VLOOKUP(B2610,DRILLTAP!A:E,1,FALSE)),"NOT FOUND",VLOOKUP(B2610,DRILLTAP!A:E,5,FALSE))</f>
        <v>5.1999999999999998E-2</v>
      </c>
    </row>
    <row r="2611" spans="1:12" s="6" customFormat="1" ht="52.5" thickTop="1" thickBot="1">
      <c r="A2611" s="11"/>
      <c r="B2611" s="3" t="s">
        <v>2217</v>
      </c>
      <c r="C2611" s="1" t="s">
        <v>7877</v>
      </c>
      <c r="D2611" s="5" t="s">
        <v>7472</v>
      </c>
      <c r="E2611" s="5">
        <v>323</v>
      </c>
      <c r="F2611" s="5" t="s">
        <v>7</v>
      </c>
      <c r="G2611" s="9" t="s">
        <v>5110</v>
      </c>
      <c r="H2611" s="28">
        <v>78</v>
      </c>
      <c r="I2611" s="27">
        <v>107.22962249999999</v>
      </c>
      <c r="J2611" s="2" t="str">
        <f>IF(ISNA(VLOOKUP(B2611,DRILLTAP!A:E,1,FALSE)),"NOT FOUND",VLOOKUP(B2611,DRILLTAP!A:E,3,FALSE))</f>
        <v>82074010000</v>
      </c>
      <c r="K2611" s="5" t="str">
        <f>IF(ISNA(VLOOKUP(B2611,DRILLTAP!A:E,1,FALSE)),"NOT FOUND",VLOOKUP(B2611,DRILLTAP!A:E,4,FALSE))</f>
        <v>CH</v>
      </c>
      <c r="L2611" s="10">
        <f>IF(ISNA(VLOOKUP(B2611,DRILLTAP!A:E,1,FALSE)),"NOT FOUND",VLOOKUP(B2611,DRILLTAP!A:E,5,FALSE))</f>
        <v>7.5999999999999998E-2</v>
      </c>
    </row>
    <row r="2612" spans="1:12" s="6" customFormat="1" ht="52.5" thickTop="1" thickBot="1">
      <c r="A2612" s="11"/>
      <c r="B2612" s="3" t="s">
        <v>2218</v>
      </c>
      <c r="C2612" s="1" t="s">
        <v>7878</v>
      </c>
      <c r="D2612" s="5" t="s">
        <v>7472</v>
      </c>
      <c r="E2612" s="5">
        <v>323</v>
      </c>
      <c r="F2612" s="5" t="s">
        <v>7</v>
      </c>
      <c r="G2612" s="9" t="s">
        <v>5111</v>
      </c>
      <c r="H2612" s="28">
        <v>92</v>
      </c>
      <c r="I2612" s="27">
        <v>126.475965</v>
      </c>
      <c r="J2612" s="2" t="str">
        <f>IF(ISNA(VLOOKUP(B2612,DRILLTAP!A:E,1,FALSE)),"NOT FOUND",VLOOKUP(B2612,DRILLTAP!A:E,3,FALSE))</f>
        <v>82074010000</v>
      </c>
      <c r="K2612" s="5" t="str">
        <f>IF(ISNA(VLOOKUP(B2612,DRILLTAP!A:E,1,FALSE)),"NOT FOUND",VLOOKUP(B2612,DRILLTAP!A:E,4,FALSE))</f>
        <v>CH</v>
      </c>
      <c r="L2612" s="10">
        <f>IF(ISNA(VLOOKUP(B2612,DRILLTAP!A:E,1,FALSE)),"NOT FOUND",VLOOKUP(B2612,DRILLTAP!A:E,5,FALSE))</f>
        <v>9.0999999999999998E-2</v>
      </c>
    </row>
    <row r="2613" spans="1:12" s="6" customFormat="1" ht="52.5" thickTop="1" thickBot="1">
      <c r="A2613" s="11"/>
      <c r="B2613" s="3" t="s">
        <v>2219</v>
      </c>
      <c r="C2613" s="1" t="s">
        <v>7879</v>
      </c>
      <c r="D2613" s="5" t="s">
        <v>7472</v>
      </c>
      <c r="E2613" s="5">
        <v>323</v>
      </c>
      <c r="F2613" s="5" t="s">
        <v>7</v>
      </c>
      <c r="G2613" s="9" t="s">
        <v>5112</v>
      </c>
      <c r="H2613" s="28">
        <v>62</v>
      </c>
      <c r="I2613" s="27">
        <v>85.233802499999996</v>
      </c>
      <c r="J2613" s="2" t="str">
        <f>IF(ISNA(VLOOKUP(B2613,DRILLTAP!A:E,1,FALSE)),"NOT FOUND",VLOOKUP(B2613,DRILLTAP!A:E,3,FALSE))</f>
        <v>82074010000</v>
      </c>
      <c r="K2613" s="5" t="str">
        <f>IF(ISNA(VLOOKUP(B2613,DRILLTAP!A:E,1,FALSE)),"NOT FOUND",VLOOKUP(B2613,DRILLTAP!A:E,4,FALSE))</f>
        <v>CH</v>
      </c>
      <c r="L2613" s="10">
        <f>IF(ISNA(VLOOKUP(B2613,DRILLTAP!A:E,1,FALSE)),"NOT FOUND",VLOOKUP(B2613,DRILLTAP!A:E,5,FALSE))</f>
        <v>5.1999999999999998E-2</v>
      </c>
    </row>
    <row r="2614" spans="1:12" s="6" customFormat="1" ht="52.5" thickTop="1" thickBot="1">
      <c r="A2614" s="11"/>
      <c r="B2614" s="3" t="s">
        <v>2220</v>
      </c>
      <c r="C2614" s="1" t="s">
        <v>7880</v>
      </c>
      <c r="D2614" s="5" t="s">
        <v>7472</v>
      </c>
      <c r="E2614" s="5">
        <v>323</v>
      </c>
      <c r="F2614" s="5" t="s">
        <v>7</v>
      </c>
      <c r="G2614" s="9" t="s">
        <v>5113</v>
      </c>
      <c r="H2614" s="28">
        <v>78</v>
      </c>
      <c r="I2614" s="27">
        <v>107.22962249999999</v>
      </c>
      <c r="J2614" s="2" t="str">
        <f>IF(ISNA(VLOOKUP(B2614,DRILLTAP!A:E,1,FALSE)),"NOT FOUND",VLOOKUP(B2614,DRILLTAP!A:E,3,FALSE))</f>
        <v>82074010000</v>
      </c>
      <c r="K2614" s="5" t="str">
        <f>IF(ISNA(VLOOKUP(B2614,DRILLTAP!A:E,1,FALSE)),"NOT FOUND",VLOOKUP(B2614,DRILLTAP!A:E,4,FALSE))</f>
        <v>CH</v>
      </c>
      <c r="L2614" s="10">
        <f>IF(ISNA(VLOOKUP(B2614,DRILLTAP!A:E,1,FALSE)),"NOT FOUND",VLOOKUP(B2614,DRILLTAP!A:E,5,FALSE))</f>
        <v>7.5999999999999998E-2</v>
      </c>
    </row>
    <row r="2615" spans="1:12" s="6" customFormat="1" ht="52.5" thickTop="1" thickBot="1">
      <c r="A2615" s="11"/>
      <c r="B2615" s="3" t="s">
        <v>2221</v>
      </c>
      <c r="C2615" s="1" t="s">
        <v>7881</v>
      </c>
      <c r="D2615" s="5" t="s">
        <v>7472</v>
      </c>
      <c r="E2615" s="5">
        <v>323</v>
      </c>
      <c r="F2615" s="5" t="s">
        <v>7</v>
      </c>
      <c r="G2615" s="9" t="s">
        <v>5114</v>
      </c>
      <c r="H2615" s="28">
        <v>92</v>
      </c>
      <c r="I2615" s="27">
        <v>126.475965</v>
      </c>
      <c r="J2615" s="2" t="str">
        <f>IF(ISNA(VLOOKUP(B2615,DRILLTAP!A:E,1,FALSE)),"NOT FOUND",VLOOKUP(B2615,DRILLTAP!A:E,3,FALSE))</f>
        <v>82074010000</v>
      </c>
      <c r="K2615" s="5" t="str">
        <f>IF(ISNA(VLOOKUP(B2615,DRILLTAP!A:E,1,FALSE)),"NOT FOUND",VLOOKUP(B2615,DRILLTAP!A:E,4,FALSE))</f>
        <v>CH</v>
      </c>
      <c r="L2615" s="10">
        <f>IF(ISNA(VLOOKUP(B2615,DRILLTAP!A:E,1,FALSE)),"NOT FOUND",VLOOKUP(B2615,DRILLTAP!A:E,5,FALSE))</f>
        <v>9.2999999999999999E-2</v>
      </c>
    </row>
    <row r="2616" spans="1:12" s="6" customFormat="1" ht="52.5" thickTop="1" thickBot="1">
      <c r="A2616" s="11"/>
      <c r="B2616" s="3" t="s">
        <v>2222</v>
      </c>
      <c r="C2616" s="1" t="s">
        <v>7882</v>
      </c>
      <c r="D2616" s="5" t="s">
        <v>7472</v>
      </c>
      <c r="E2616" s="5">
        <v>323</v>
      </c>
      <c r="F2616" s="5" t="s">
        <v>7</v>
      </c>
      <c r="G2616" s="9" t="s">
        <v>5115</v>
      </c>
      <c r="H2616" s="28">
        <v>118</v>
      </c>
      <c r="I2616" s="27">
        <v>162.21917249999996</v>
      </c>
      <c r="J2616" s="2" t="str">
        <f>IF(ISNA(VLOOKUP(B2616,DRILLTAP!A:E,1,FALSE)),"NOT FOUND",VLOOKUP(B2616,DRILLTAP!A:E,3,FALSE))</f>
        <v>82074010000</v>
      </c>
      <c r="K2616" s="5" t="str">
        <f>IF(ISNA(VLOOKUP(B2616,DRILLTAP!A:E,1,FALSE)),"NOT FOUND",VLOOKUP(B2616,DRILLTAP!A:E,4,FALSE))</f>
        <v>CH</v>
      </c>
      <c r="L2616" s="10">
        <f>IF(ISNA(VLOOKUP(B2616,DRILLTAP!A:E,1,FALSE)),"NOT FOUND",VLOOKUP(B2616,DRILLTAP!A:E,5,FALSE))</f>
        <v>0.13600000000000001</v>
      </c>
    </row>
    <row r="2617" spans="1:12" s="6" customFormat="1" ht="52.5" thickTop="1" thickBot="1">
      <c r="A2617" s="11"/>
      <c r="B2617" s="3" t="s">
        <v>2223</v>
      </c>
      <c r="C2617" s="1" t="s">
        <v>7883</v>
      </c>
      <c r="D2617" s="5" t="s">
        <v>7472</v>
      </c>
      <c r="E2617" s="5">
        <v>323</v>
      </c>
      <c r="F2617" s="5" t="s">
        <v>7</v>
      </c>
      <c r="G2617" s="9" t="s">
        <v>5116</v>
      </c>
      <c r="H2617" s="28">
        <v>143</v>
      </c>
      <c r="I2617" s="27">
        <v>196.58764124999999</v>
      </c>
      <c r="J2617" s="2" t="str">
        <f>IF(ISNA(VLOOKUP(B2617,DRILLTAP!A:E,1,FALSE)),"NOT FOUND",VLOOKUP(B2617,DRILLTAP!A:E,3,FALSE))</f>
        <v>82074010000</v>
      </c>
      <c r="K2617" s="5" t="str">
        <f>IF(ISNA(VLOOKUP(B2617,DRILLTAP!A:E,1,FALSE)),"NOT FOUND",VLOOKUP(B2617,DRILLTAP!A:E,4,FALSE))</f>
        <v>CH</v>
      </c>
      <c r="L2617" s="10">
        <f>IF(ISNA(VLOOKUP(B2617,DRILLTAP!A:E,1,FALSE)),"NOT FOUND",VLOOKUP(B2617,DRILLTAP!A:E,5,FALSE))</f>
        <v>0.2</v>
      </c>
    </row>
    <row r="2618" spans="1:12" s="6" customFormat="1" ht="52.5" thickTop="1" thickBot="1">
      <c r="A2618" s="11"/>
      <c r="B2618" s="3" t="s">
        <v>2224</v>
      </c>
      <c r="C2618" s="1" t="s">
        <v>7884</v>
      </c>
      <c r="D2618" s="5" t="s">
        <v>7472</v>
      </c>
      <c r="E2618" s="5">
        <v>323</v>
      </c>
      <c r="F2618" s="5" t="s">
        <v>7</v>
      </c>
      <c r="G2618" s="9" t="s">
        <v>5117</v>
      </c>
      <c r="H2618" s="28">
        <v>170</v>
      </c>
      <c r="I2618" s="27">
        <v>233.70558749999998</v>
      </c>
      <c r="J2618" s="2" t="str">
        <f>IF(ISNA(VLOOKUP(B2618,DRILLTAP!A:E,1,FALSE)),"NOT FOUND",VLOOKUP(B2618,DRILLTAP!A:E,3,FALSE))</f>
        <v>82074010000</v>
      </c>
      <c r="K2618" s="5" t="str">
        <f>IF(ISNA(VLOOKUP(B2618,DRILLTAP!A:E,1,FALSE)),"NOT FOUND",VLOOKUP(B2618,DRILLTAP!A:E,4,FALSE))</f>
        <v>CH</v>
      </c>
      <c r="L2618" s="10">
        <f>IF(ISNA(VLOOKUP(B2618,DRILLTAP!A:E,1,FALSE)),"NOT FOUND",VLOOKUP(B2618,DRILLTAP!A:E,5,FALSE))</f>
        <v>0.25</v>
      </c>
    </row>
    <row r="2619" spans="1:12" s="6" customFormat="1" ht="52.5" thickTop="1" thickBot="1">
      <c r="A2619" s="11"/>
      <c r="B2619" s="3" t="s">
        <v>2225</v>
      </c>
      <c r="C2619" s="1" t="s">
        <v>7885</v>
      </c>
      <c r="D2619" s="5" t="s">
        <v>7472</v>
      </c>
      <c r="E2619" s="5">
        <v>323</v>
      </c>
      <c r="F2619" s="5" t="s">
        <v>7</v>
      </c>
      <c r="G2619" s="9" t="s">
        <v>5118</v>
      </c>
      <c r="H2619" s="28">
        <v>199</v>
      </c>
      <c r="I2619" s="27">
        <v>273.57301124999998</v>
      </c>
      <c r="J2619" s="2" t="str">
        <f>IF(ISNA(VLOOKUP(B2619,DRILLTAP!A:E,1,FALSE)),"NOT FOUND",VLOOKUP(B2619,DRILLTAP!A:E,3,FALSE))</f>
        <v>82074010000</v>
      </c>
      <c r="K2619" s="5" t="str">
        <f>IF(ISNA(VLOOKUP(B2619,DRILLTAP!A:E,1,FALSE)),"NOT FOUND",VLOOKUP(B2619,DRILLTAP!A:E,4,FALSE))</f>
        <v>CH</v>
      </c>
      <c r="L2619" s="10">
        <f>IF(ISNA(VLOOKUP(B2619,DRILLTAP!A:E,1,FALSE)),"NOT FOUND",VLOOKUP(B2619,DRILLTAP!A:E,5,FALSE))</f>
        <v>0.29699999999999999</v>
      </c>
    </row>
    <row r="2620" spans="1:12" s="6" customFormat="1" ht="52.5" thickTop="1" thickBot="1">
      <c r="A2620" s="11"/>
      <c r="B2620" s="3" t="s">
        <v>2226</v>
      </c>
      <c r="C2620" s="1" t="s">
        <v>7886</v>
      </c>
      <c r="D2620" s="5" t="s">
        <v>7380</v>
      </c>
      <c r="E2620" s="5">
        <v>325</v>
      </c>
      <c r="F2620" s="5" t="s">
        <v>7</v>
      </c>
      <c r="G2620" s="9" t="s">
        <v>5119</v>
      </c>
      <c r="H2620" s="28">
        <v>45.8</v>
      </c>
      <c r="I2620" s="27">
        <v>62.963034749999991</v>
      </c>
      <c r="J2620" s="2" t="str">
        <f>IF(ISNA(VLOOKUP(B2620,DRILLTAP!A:E,1,FALSE)),"NOT FOUND",VLOOKUP(B2620,DRILLTAP!A:E,3,FALSE))</f>
        <v>82074010000</v>
      </c>
      <c r="K2620" s="5" t="str">
        <f>IF(ISNA(VLOOKUP(B2620,DRILLTAP!A:E,1,FALSE)),"NOT FOUND",VLOOKUP(B2620,DRILLTAP!A:E,4,FALSE))</f>
        <v>CH</v>
      </c>
      <c r="L2620" s="10">
        <f>IF(ISNA(VLOOKUP(B2620,DRILLTAP!A:E,1,FALSE)),"NOT FOUND",VLOOKUP(B2620,DRILLTAP!A:E,5,FALSE))</f>
        <v>4.0000000000000001E-3</v>
      </c>
    </row>
    <row r="2621" spans="1:12" s="6" customFormat="1" ht="52.5" thickTop="1" thickBot="1">
      <c r="A2621" s="11"/>
      <c r="B2621" s="3" t="s">
        <v>2227</v>
      </c>
      <c r="C2621" s="1" t="s">
        <v>7887</v>
      </c>
      <c r="D2621" s="5" t="s">
        <v>7380</v>
      </c>
      <c r="E2621" s="5">
        <v>325</v>
      </c>
      <c r="F2621" s="5" t="s">
        <v>7</v>
      </c>
      <c r="G2621" s="9" t="s">
        <v>5120</v>
      </c>
      <c r="H2621" s="28">
        <v>37.5</v>
      </c>
      <c r="I2621" s="27">
        <v>51.552703125000001</v>
      </c>
      <c r="J2621" s="2" t="str">
        <f>IF(ISNA(VLOOKUP(B2621,DRILLTAP!A:E,1,FALSE)),"NOT FOUND",VLOOKUP(B2621,DRILLTAP!A:E,3,FALSE))</f>
        <v>82074010000</v>
      </c>
      <c r="K2621" s="5" t="str">
        <f>IF(ISNA(VLOOKUP(B2621,DRILLTAP!A:E,1,FALSE)),"NOT FOUND",VLOOKUP(B2621,DRILLTAP!A:E,4,FALSE))</f>
        <v>CH</v>
      </c>
      <c r="L2621" s="10">
        <f>IF(ISNA(VLOOKUP(B2621,DRILLTAP!A:E,1,FALSE)),"NOT FOUND",VLOOKUP(B2621,DRILLTAP!A:E,5,FALSE))</f>
        <v>6.0000000000000001E-3</v>
      </c>
    </row>
    <row r="2622" spans="1:12" s="6" customFormat="1" ht="52.5" thickTop="1" thickBot="1">
      <c r="A2622" s="11"/>
      <c r="B2622" s="3" t="s">
        <v>2228</v>
      </c>
      <c r="C2622" s="1" t="s">
        <v>7888</v>
      </c>
      <c r="D2622" s="5" t="s">
        <v>7380</v>
      </c>
      <c r="E2622" s="5">
        <v>325</v>
      </c>
      <c r="F2622" s="5" t="s">
        <v>7</v>
      </c>
      <c r="G2622" s="9" t="s">
        <v>5121</v>
      </c>
      <c r="H2622" s="28">
        <v>37.5</v>
      </c>
      <c r="I2622" s="27">
        <v>51.552703125000001</v>
      </c>
      <c r="J2622" s="2" t="str">
        <f>IF(ISNA(VLOOKUP(B2622,DRILLTAP!A:E,1,FALSE)),"NOT FOUND",VLOOKUP(B2622,DRILLTAP!A:E,3,FALSE))</f>
        <v>82074010000</v>
      </c>
      <c r="K2622" s="5" t="str">
        <f>IF(ISNA(VLOOKUP(B2622,DRILLTAP!A:E,1,FALSE)),"NOT FOUND",VLOOKUP(B2622,DRILLTAP!A:E,4,FALSE))</f>
        <v>CH</v>
      </c>
      <c r="L2622" s="10">
        <f>IF(ISNA(VLOOKUP(B2622,DRILLTAP!A:E,1,FALSE)),"NOT FOUND",VLOOKUP(B2622,DRILLTAP!A:E,5,FALSE))</f>
        <v>6.0000000000000001E-3</v>
      </c>
    </row>
    <row r="2623" spans="1:12" s="6" customFormat="1" ht="52.5" thickTop="1" thickBot="1">
      <c r="A2623" s="11"/>
      <c r="B2623" s="3" t="s">
        <v>2229</v>
      </c>
      <c r="C2623" s="1" t="s">
        <v>7889</v>
      </c>
      <c r="D2623" s="5" t="s">
        <v>7380</v>
      </c>
      <c r="E2623" s="5">
        <v>325</v>
      </c>
      <c r="F2623" s="5" t="s">
        <v>7</v>
      </c>
      <c r="G2623" s="9" t="s">
        <v>5122</v>
      </c>
      <c r="H2623" s="28">
        <v>37.5</v>
      </c>
      <c r="I2623" s="27">
        <v>51.552703125000001</v>
      </c>
      <c r="J2623" s="2" t="str">
        <f>IF(ISNA(VLOOKUP(B2623,DRILLTAP!A:E,1,FALSE)),"NOT FOUND",VLOOKUP(B2623,DRILLTAP!A:E,3,FALSE))</f>
        <v>82074010000</v>
      </c>
      <c r="K2623" s="5" t="str">
        <f>IF(ISNA(VLOOKUP(B2623,DRILLTAP!A:E,1,FALSE)),"NOT FOUND",VLOOKUP(B2623,DRILLTAP!A:E,4,FALSE))</f>
        <v>CH</v>
      </c>
      <c r="L2623" s="10">
        <f>IF(ISNA(VLOOKUP(B2623,DRILLTAP!A:E,1,FALSE)),"NOT FOUND",VLOOKUP(B2623,DRILLTAP!A:E,5,FALSE))</f>
        <v>8.0000000000000002E-3</v>
      </c>
    </row>
    <row r="2624" spans="1:12" s="6" customFormat="1" ht="52.5" thickTop="1" thickBot="1">
      <c r="A2624" s="11"/>
      <c r="B2624" s="3" t="s">
        <v>2230</v>
      </c>
      <c r="C2624" s="1" t="s">
        <v>7890</v>
      </c>
      <c r="D2624" s="5" t="s">
        <v>7380</v>
      </c>
      <c r="E2624" s="5">
        <v>325</v>
      </c>
      <c r="F2624" s="5" t="s">
        <v>7</v>
      </c>
      <c r="G2624" s="9" t="s">
        <v>5123</v>
      </c>
      <c r="H2624" s="28">
        <v>38.299999999999997</v>
      </c>
      <c r="I2624" s="27">
        <v>52.652494124999997</v>
      </c>
      <c r="J2624" s="2" t="str">
        <f>IF(ISNA(VLOOKUP(B2624,DRILLTAP!A:E,1,FALSE)),"NOT FOUND",VLOOKUP(B2624,DRILLTAP!A:E,3,FALSE))</f>
        <v>82074010000</v>
      </c>
      <c r="K2624" s="5" t="str">
        <f>IF(ISNA(VLOOKUP(B2624,DRILLTAP!A:E,1,FALSE)),"NOT FOUND",VLOOKUP(B2624,DRILLTAP!A:E,4,FALSE))</f>
        <v>CH</v>
      </c>
      <c r="L2624" s="10">
        <f>IF(ISNA(VLOOKUP(B2624,DRILLTAP!A:E,1,FALSE)),"NOT FOUND",VLOOKUP(B2624,DRILLTAP!A:E,5,FALSE))</f>
        <v>1.7000000000000001E-2</v>
      </c>
    </row>
    <row r="2625" spans="1:12" s="6" customFormat="1" ht="52.5" thickTop="1" thickBot="1">
      <c r="A2625" s="11"/>
      <c r="B2625" s="3" t="s">
        <v>2231</v>
      </c>
      <c r="C2625" s="1" t="s">
        <v>7891</v>
      </c>
      <c r="D2625" s="5" t="s">
        <v>7380</v>
      </c>
      <c r="E2625" s="5">
        <v>325</v>
      </c>
      <c r="F2625" s="5" t="s">
        <v>7</v>
      </c>
      <c r="G2625" s="9" t="s">
        <v>5124</v>
      </c>
      <c r="H2625" s="28">
        <v>40</v>
      </c>
      <c r="I2625" s="27">
        <v>54.989550000000008</v>
      </c>
      <c r="J2625" s="2" t="str">
        <f>IF(ISNA(VLOOKUP(B2625,DRILLTAP!A:E,1,FALSE)),"NOT FOUND",VLOOKUP(B2625,DRILLTAP!A:E,3,FALSE))</f>
        <v>82074010000</v>
      </c>
      <c r="K2625" s="5" t="str">
        <f>IF(ISNA(VLOOKUP(B2625,DRILLTAP!A:E,1,FALSE)),"NOT FOUND",VLOOKUP(B2625,DRILLTAP!A:E,4,FALSE))</f>
        <v>CH</v>
      </c>
      <c r="L2625" s="10">
        <f>IF(ISNA(VLOOKUP(B2625,DRILLTAP!A:E,1,FALSE)),"NOT FOUND",VLOOKUP(B2625,DRILLTAP!A:E,5,FALSE))</f>
        <v>1.7000000000000001E-2</v>
      </c>
    </row>
    <row r="2626" spans="1:12" s="6" customFormat="1" ht="52.5" thickTop="1" thickBot="1">
      <c r="A2626" s="11"/>
      <c r="B2626" s="3" t="s">
        <v>2232</v>
      </c>
      <c r="C2626" s="1" t="s">
        <v>7892</v>
      </c>
      <c r="D2626" s="5" t="s">
        <v>7380</v>
      </c>
      <c r="E2626" s="5">
        <v>325</v>
      </c>
      <c r="F2626" s="5" t="s">
        <v>7</v>
      </c>
      <c r="G2626" s="9" t="s">
        <v>5125</v>
      </c>
      <c r="H2626" s="28">
        <v>48.2</v>
      </c>
      <c r="I2626" s="27">
        <v>66.262407749999994</v>
      </c>
      <c r="J2626" s="2" t="str">
        <f>IF(ISNA(VLOOKUP(B2626,DRILLTAP!A:E,1,FALSE)),"NOT FOUND",VLOOKUP(B2626,DRILLTAP!A:E,3,FALSE))</f>
        <v>82074010000</v>
      </c>
      <c r="K2626" s="5" t="str">
        <f>IF(ISNA(VLOOKUP(B2626,DRILLTAP!A:E,1,FALSE)),"NOT FOUND",VLOOKUP(B2626,DRILLTAP!A:E,4,FALSE))</f>
        <v>CH</v>
      </c>
      <c r="L2626" s="10">
        <f>IF(ISNA(VLOOKUP(B2626,DRILLTAP!A:E,1,FALSE)),"NOT FOUND",VLOOKUP(B2626,DRILLTAP!A:E,5,FALSE))</f>
        <v>0.03</v>
      </c>
    </row>
    <row r="2627" spans="1:12" s="6" customFormat="1" ht="52.5" thickTop="1" thickBot="1">
      <c r="A2627" s="11"/>
      <c r="B2627" s="3" t="s">
        <v>2233</v>
      </c>
      <c r="C2627" s="1" t="s">
        <v>7893</v>
      </c>
      <c r="D2627" s="5" t="s">
        <v>7380</v>
      </c>
      <c r="E2627" s="5">
        <v>325</v>
      </c>
      <c r="F2627" s="5" t="s">
        <v>7</v>
      </c>
      <c r="G2627" s="9" t="s">
        <v>5126</v>
      </c>
      <c r="H2627" s="28">
        <v>57.1</v>
      </c>
      <c r="I2627" s="27">
        <v>78.497582625000007</v>
      </c>
      <c r="J2627" s="2" t="str">
        <f>IF(ISNA(VLOOKUP(B2627,DRILLTAP!A:E,1,FALSE)),"NOT FOUND",VLOOKUP(B2627,DRILLTAP!A:E,3,FALSE))</f>
        <v>82074010000</v>
      </c>
      <c r="K2627" s="5" t="str">
        <f>IF(ISNA(VLOOKUP(B2627,DRILLTAP!A:E,1,FALSE)),"NOT FOUND",VLOOKUP(B2627,DRILLTAP!A:E,4,FALSE))</f>
        <v>CH</v>
      </c>
      <c r="L2627" s="10">
        <f>IF(ISNA(VLOOKUP(B2627,DRILLTAP!A:E,1,FALSE)),"NOT FOUND",VLOOKUP(B2627,DRILLTAP!A:E,5,FALSE))</f>
        <v>5.0999999999999997E-2</v>
      </c>
    </row>
    <row r="2628" spans="1:12" s="6" customFormat="1" ht="52.5" thickTop="1" thickBot="1">
      <c r="A2628" s="11"/>
      <c r="B2628" s="3" t="s">
        <v>2234</v>
      </c>
      <c r="C2628" s="1" t="s">
        <v>7894</v>
      </c>
      <c r="D2628" s="5" t="s">
        <v>7380</v>
      </c>
      <c r="E2628" s="5">
        <v>325</v>
      </c>
      <c r="F2628" s="5" t="s">
        <v>7</v>
      </c>
      <c r="G2628" s="9" t="s">
        <v>5127</v>
      </c>
      <c r="H2628" s="28">
        <v>40</v>
      </c>
      <c r="I2628" s="27">
        <v>54.989550000000008</v>
      </c>
      <c r="J2628" s="2" t="str">
        <f>IF(ISNA(VLOOKUP(B2628,DRILLTAP!A:E,1,FALSE)),"NOT FOUND",VLOOKUP(B2628,DRILLTAP!A:E,3,FALSE))</f>
        <v>82074010000</v>
      </c>
      <c r="K2628" s="5" t="str">
        <f>IF(ISNA(VLOOKUP(B2628,DRILLTAP!A:E,1,FALSE)),"NOT FOUND",VLOOKUP(B2628,DRILLTAP!A:E,4,FALSE))</f>
        <v>CH</v>
      </c>
      <c r="L2628" s="10">
        <f>IF(ISNA(VLOOKUP(B2628,DRILLTAP!A:E,1,FALSE)),"NOT FOUND",VLOOKUP(B2628,DRILLTAP!A:E,5,FALSE))</f>
        <v>1.7000000000000001E-2</v>
      </c>
    </row>
    <row r="2629" spans="1:12" s="6" customFormat="1" ht="52.5" thickTop="1" thickBot="1">
      <c r="A2629" s="11"/>
      <c r="B2629" s="3" t="s">
        <v>2235</v>
      </c>
      <c r="C2629" s="1" t="s">
        <v>7895</v>
      </c>
      <c r="D2629" s="5" t="s">
        <v>7380</v>
      </c>
      <c r="E2629" s="5">
        <v>325</v>
      </c>
      <c r="F2629" s="5" t="s">
        <v>7</v>
      </c>
      <c r="G2629" s="9" t="s">
        <v>5128</v>
      </c>
      <c r="H2629" s="28">
        <v>43.5</v>
      </c>
      <c r="I2629" s="27">
        <v>59.801135624999986</v>
      </c>
      <c r="J2629" s="2" t="str">
        <f>IF(ISNA(VLOOKUP(B2629,DRILLTAP!A:E,1,FALSE)),"NOT FOUND",VLOOKUP(B2629,DRILLTAP!A:E,3,FALSE))</f>
        <v>82074010000</v>
      </c>
      <c r="K2629" s="5" t="str">
        <f>IF(ISNA(VLOOKUP(B2629,DRILLTAP!A:E,1,FALSE)),"NOT FOUND",VLOOKUP(B2629,DRILLTAP!A:E,4,FALSE))</f>
        <v>CH</v>
      </c>
      <c r="L2629" s="10">
        <f>IF(ISNA(VLOOKUP(B2629,DRILLTAP!A:E,1,FALSE)),"NOT FOUND",VLOOKUP(B2629,DRILLTAP!A:E,5,FALSE))</f>
        <v>2.1999999999999999E-2</v>
      </c>
    </row>
    <row r="2630" spans="1:12" s="6" customFormat="1" ht="52.5" thickTop="1" thickBot="1">
      <c r="A2630" s="11"/>
      <c r="B2630" s="3" t="s">
        <v>2236</v>
      </c>
      <c r="C2630" s="1" t="s">
        <v>7896</v>
      </c>
      <c r="D2630" s="5" t="s">
        <v>7380</v>
      </c>
      <c r="E2630" s="5">
        <v>325</v>
      </c>
      <c r="F2630" s="5" t="s">
        <v>7</v>
      </c>
      <c r="G2630" s="9" t="s">
        <v>5129</v>
      </c>
      <c r="H2630" s="28">
        <v>48.2</v>
      </c>
      <c r="I2630" s="27">
        <v>66.262407749999994</v>
      </c>
      <c r="J2630" s="2" t="str">
        <f>IF(ISNA(VLOOKUP(B2630,DRILLTAP!A:E,1,FALSE)),"NOT FOUND",VLOOKUP(B2630,DRILLTAP!A:E,3,FALSE))</f>
        <v>82074010000</v>
      </c>
      <c r="K2630" s="5" t="str">
        <f>IF(ISNA(VLOOKUP(B2630,DRILLTAP!A:E,1,FALSE)),"NOT FOUND",VLOOKUP(B2630,DRILLTAP!A:E,4,FALSE))</f>
        <v>CH</v>
      </c>
      <c r="L2630" s="10">
        <f>IF(ISNA(VLOOKUP(B2630,DRILLTAP!A:E,1,FALSE)),"NOT FOUND",VLOOKUP(B2630,DRILLTAP!A:E,5,FALSE))</f>
        <v>0.03</v>
      </c>
    </row>
    <row r="2631" spans="1:12" s="6" customFormat="1" ht="52.5" thickTop="1" thickBot="1">
      <c r="A2631" s="11"/>
      <c r="B2631" s="3" t="s">
        <v>2237</v>
      </c>
      <c r="C2631" s="1" t="s">
        <v>7897</v>
      </c>
      <c r="D2631" s="5" t="s">
        <v>7380</v>
      </c>
      <c r="E2631" s="5">
        <v>325</v>
      </c>
      <c r="F2631" s="5" t="s">
        <v>7</v>
      </c>
      <c r="G2631" s="9" t="s">
        <v>5130</v>
      </c>
      <c r="H2631" s="28">
        <v>57.1</v>
      </c>
      <c r="I2631" s="27">
        <v>78.497582625000007</v>
      </c>
      <c r="J2631" s="2" t="str">
        <f>IF(ISNA(VLOOKUP(B2631,DRILLTAP!A:E,1,FALSE)),"NOT FOUND",VLOOKUP(B2631,DRILLTAP!A:E,3,FALSE))</f>
        <v>82074010000</v>
      </c>
      <c r="K2631" s="5" t="str">
        <f>IF(ISNA(VLOOKUP(B2631,DRILLTAP!A:E,1,FALSE)),"NOT FOUND",VLOOKUP(B2631,DRILLTAP!A:E,4,FALSE))</f>
        <v>CH</v>
      </c>
      <c r="L2631" s="10">
        <f>IF(ISNA(VLOOKUP(B2631,DRILLTAP!A:E,1,FALSE)),"NOT FOUND",VLOOKUP(B2631,DRILLTAP!A:E,5,FALSE))</f>
        <v>5.0999999999999997E-2</v>
      </c>
    </row>
    <row r="2632" spans="1:12" s="6" customFormat="1" ht="52.5" thickTop="1" thickBot="1">
      <c r="A2632" s="11"/>
      <c r="B2632" s="3" t="s">
        <v>2238</v>
      </c>
      <c r="C2632" s="1" t="s">
        <v>7898</v>
      </c>
      <c r="D2632" s="5" t="s">
        <v>7380</v>
      </c>
      <c r="E2632" s="5">
        <v>325</v>
      </c>
      <c r="F2632" s="5" t="s">
        <v>7</v>
      </c>
      <c r="G2632" s="9" t="s">
        <v>5131</v>
      </c>
      <c r="H2632" s="28">
        <v>48.2</v>
      </c>
      <c r="I2632" s="27">
        <v>66.262407749999994</v>
      </c>
      <c r="J2632" s="2" t="str">
        <f>IF(ISNA(VLOOKUP(B2632,DRILLTAP!A:E,1,FALSE)),"NOT FOUND",VLOOKUP(B2632,DRILLTAP!A:E,3,FALSE))</f>
        <v>82074010000</v>
      </c>
      <c r="K2632" s="5" t="str">
        <f>IF(ISNA(VLOOKUP(B2632,DRILLTAP!A:E,1,FALSE)),"NOT FOUND",VLOOKUP(B2632,DRILLTAP!A:E,4,FALSE))</f>
        <v>CH</v>
      </c>
      <c r="L2632" s="10">
        <f>IF(ISNA(VLOOKUP(B2632,DRILLTAP!A:E,1,FALSE)),"NOT FOUND",VLOOKUP(B2632,DRILLTAP!A:E,5,FALSE))</f>
        <v>0.03</v>
      </c>
    </row>
    <row r="2633" spans="1:12" s="6" customFormat="1" ht="52.5" thickTop="1" thickBot="1">
      <c r="A2633" s="11"/>
      <c r="B2633" s="3" t="s">
        <v>2239</v>
      </c>
      <c r="C2633" s="1" t="s">
        <v>7899</v>
      </c>
      <c r="D2633" s="5" t="s">
        <v>7380</v>
      </c>
      <c r="E2633" s="5">
        <v>325</v>
      </c>
      <c r="F2633" s="5" t="s">
        <v>7</v>
      </c>
      <c r="G2633" s="9" t="s">
        <v>5132</v>
      </c>
      <c r="H2633" s="28">
        <v>51.9</v>
      </c>
      <c r="I2633" s="27">
        <v>71.348941124999996</v>
      </c>
      <c r="J2633" s="2" t="str">
        <f>IF(ISNA(VLOOKUP(B2633,DRILLTAP!A:E,1,FALSE)),"NOT FOUND",VLOOKUP(B2633,DRILLTAP!A:E,3,FALSE))</f>
        <v>82074010000</v>
      </c>
      <c r="K2633" s="5" t="str">
        <f>IF(ISNA(VLOOKUP(B2633,DRILLTAP!A:E,1,FALSE)),"NOT FOUND",VLOOKUP(B2633,DRILLTAP!A:E,4,FALSE))</f>
        <v>CH</v>
      </c>
      <c r="L2633" s="10">
        <f>IF(ISNA(VLOOKUP(B2633,DRILLTAP!A:E,1,FALSE)),"NOT FOUND",VLOOKUP(B2633,DRILLTAP!A:E,5,FALSE))</f>
        <v>3.7999999999999999E-2</v>
      </c>
    </row>
    <row r="2634" spans="1:12" s="6" customFormat="1" ht="52.5" thickTop="1" thickBot="1">
      <c r="A2634" s="11"/>
      <c r="B2634" s="3" t="s">
        <v>2240</v>
      </c>
      <c r="C2634" s="1" t="s">
        <v>7900</v>
      </c>
      <c r="D2634" s="5" t="s">
        <v>7380</v>
      </c>
      <c r="E2634" s="5">
        <v>325</v>
      </c>
      <c r="F2634" s="5" t="s">
        <v>7</v>
      </c>
      <c r="G2634" s="9" t="s">
        <v>5133</v>
      </c>
      <c r="H2634" s="28">
        <v>57.1</v>
      </c>
      <c r="I2634" s="27">
        <v>78.497582625000007</v>
      </c>
      <c r="J2634" s="2" t="str">
        <f>IF(ISNA(VLOOKUP(B2634,DRILLTAP!A:E,1,FALSE)),"NOT FOUND",VLOOKUP(B2634,DRILLTAP!A:E,3,FALSE))</f>
        <v>82074010000</v>
      </c>
      <c r="K2634" s="5" t="str">
        <f>IF(ISNA(VLOOKUP(B2634,DRILLTAP!A:E,1,FALSE)),"NOT FOUND",VLOOKUP(B2634,DRILLTAP!A:E,4,FALSE))</f>
        <v>CH</v>
      </c>
      <c r="L2634" s="10">
        <f>IF(ISNA(VLOOKUP(B2634,DRILLTAP!A:E,1,FALSE)),"NOT FOUND",VLOOKUP(B2634,DRILLTAP!A:E,5,FALSE))</f>
        <v>5.0999999999999997E-2</v>
      </c>
    </row>
    <row r="2635" spans="1:12" s="6" customFormat="1" ht="52.5" thickTop="1" thickBot="1">
      <c r="A2635" s="11"/>
      <c r="B2635" s="3" t="s">
        <v>2241</v>
      </c>
      <c r="C2635" s="1" t="s">
        <v>7901</v>
      </c>
      <c r="D2635" s="5" t="s">
        <v>7380</v>
      </c>
      <c r="E2635" s="5">
        <v>325</v>
      </c>
      <c r="F2635" s="5" t="s">
        <v>7</v>
      </c>
      <c r="G2635" s="9" t="s">
        <v>5134</v>
      </c>
      <c r="H2635" s="28">
        <v>57.1</v>
      </c>
      <c r="I2635" s="27">
        <v>78.497582625000007</v>
      </c>
      <c r="J2635" s="2" t="str">
        <f>IF(ISNA(VLOOKUP(B2635,DRILLTAP!A:E,1,FALSE)),"NOT FOUND",VLOOKUP(B2635,DRILLTAP!A:E,3,FALSE))</f>
        <v>82074010000</v>
      </c>
      <c r="K2635" s="5" t="str">
        <f>IF(ISNA(VLOOKUP(B2635,DRILLTAP!A:E,1,FALSE)),"NOT FOUND",VLOOKUP(B2635,DRILLTAP!A:E,4,FALSE))</f>
        <v>CH</v>
      </c>
      <c r="L2635" s="10">
        <f>IF(ISNA(VLOOKUP(B2635,DRILLTAP!A:E,1,FALSE)),"NOT FOUND",VLOOKUP(B2635,DRILLTAP!A:E,5,FALSE))</f>
        <v>0.05</v>
      </c>
    </row>
    <row r="2636" spans="1:12" s="6" customFormat="1" ht="52.5" thickTop="1" thickBot="1">
      <c r="A2636" s="11"/>
      <c r="B2636" s="3" t="s">
        <v>2242</v>
      </c>
      <c r="C2636" s="1" t="s">
        <v>7902</v>
      </c>
      <c r="D2636" s="5" t="s">
        <v>7380</v>
      </c>
      <c r="E2636" s="5">
        <v>327</v>
      </c>
      <c r="F2636" s="5" t="s">
        <v>7</v>
      </c>
      <c r="G2636" s="9" t="s">
        <v>5135</v>
      </c>
      <c r="H2636" s="28">
        <v>73</v>
      </c>
      <c r="I2636" s="27">
        <v>100.35592875</v>
      </c>
      <c r="J2636" s="2" t="str">
        <f>IF(ISNA(VLOOKUP(B2636,DRILLTAP!A:E,1,FALSE)),"NOT FOUND",VLOOKUP(B2636,DRILLTAP!A:E,3,FALSE))</f>
        <v>82074010000</v>
      </c>
      <c r="K2636" s="5" t="str">
        <f>IF(ISNA(VLOOKUP(B2636,DRILLTAP!A:E,1,FALSE)),"NOT FOUND",VLOOKUP(B2636,DRILLTAP!A:E,4,FALSE))</f>
        <v>CH</v>
      </c>
      <c r="L2636" s="10">
        <f>IF(ISNA(VLOOKUP(B2636,DRILLTAP!A:E,1,FALSE)),"NOT FOUND",VLOOKUP(B2636,DRILLTAP!A:E,5,FALSE))</f>
        <v>0.05</v>
      </c>
    </row>
    <row r="2637" spans="1:12" s="6" customFormat="1" ht="52.5" thickTop="1" thickBot="1">
      <c r="A2637" s="11"/>
      <c r="B2637" s="3" t="s">
        <v>2243</v>
      </c>
      <c r="C2637" s="1" t="s">
        <v>7903</v>
      </c>
      <c r="D2637" s="5" t="s">
        <v>7380</v>
      </c>
      <c r="E2637" s="5">
        <v>327</v>
      </c>
      <c r="F2637" s="5" t="s">
        <v>7</v>
      </c>
      <c r="G2637" s="9" t="s">
        <v>5136</v>
      </c>
      <c r="H2637" s="28">
        <v>87</v>
      </c>
      <c r="I2637" s="27">
        <v>119.60227124999997</v>
      </c>
      <c r="J2637" s="2" t="str">
        <f>IF(ISNA(VLOOKUP(B2637,DRILLTAP!A:E,1,FALSE)),"NOT FOUND",VLOOKUP(B2637,DRILLTAP!A:E,3,FALSE))</f>
        <v>82074010000</v>
      </c>
      <c r="K2637" s="5" t="str">
        <f>IF(ISNA(VLOOKUP(B2637,DRILLTAP!A:E,1,FALSE)),"NOT FOUND",VLOOKUP(B2637,DRILLTAP!A:E,4,FALSE))</f>
        <v>CH</v>
      </c>
      <c r="L2637" s="10">
        <f>IF(ISNA(VLOOKUP(B2637,DRILLTAP!A:E,1,FALSE)),"NOT FOUND",VLOOKUP(B2637,DRILLTAP!A:E,5,FALSE))</f>
        <v>7.1999999999999995E-2</v>
      </c>
    </row>
    <row r="2638" spans="1:12" s="6" customFormat="1" ht="52.5" thickTop="1" thickBot="1">
      <c r="A2638" s="11"/>
      <c r="B2638" s="3" t="s">
        <v>2244</v>
      </c>
      <c r="C2638" s="1" t="s">
        <v>7904</v>
      </c>
      <c r="D2638" s="5" t="s">
        <v>7380</v>
      </c>
      <c r="E2638" s="5">
        <v>327</v>
      </c>
      <c r="F2638" s="5" t="s">
        <v>7</v>
      </c>
      <c r="G2638" s="9" t="s">
        <v>5137</v>
      </c>
      <c r="H2638" s="28">
        <v>105</v>
      </c>
      <c r="I2638" s="27">
        <v>144.34756874999999</v>
      </c>
      <c r="J2638" s="2" t="str">
        <f>IF(ISNA(VLOOKUP(B2638,DRILLTAP!A:E,1,FALSE)),"NOT FOUND",VLOOKUP(B2638,DRILLTAP!A:E,3,FALSE))</f>
        <v>82074010000</v>
      </c>
      <c r="K2638" s="5" t="str">
        <f>IF(ISNA(VLOOKUP(B2638,DRILLTAP!A:E,1,FALSE)),"NOT FOUND",VLOOKUP(B2638,DRILLTAP!A:E,4,FALSE))</f>
        <v>CH</v>
      </c>
      <c r="L2638" s="10">
        <f>IF(ISNA(VLOOKUP(B2638,DRILLTAP!A:E,1,FALSE)),"NOT FOUND",VLOOKUP(B2638,DRILLTAP!A:E,5,FALSE))</f>
        <v>8.5999999999999993E-2</v>
      </c>
    </row>
    <row r="2639" spans="1:12" s="6" customFormat="1" ht="52.5" thickTop="1" thickBot="1">
      <c r="A2639" s="11"/>
      <c r="B2639" s="3" t="s">
        <v>2245</v>
      </c>
      <c r="C2639" s="1" t="s">
        <v>7905</v>
      </c>
      <c r="D2639" s="5" t="s">
        <v>7380</v>
      </c>
      <c r="E2639" s="5">
        <v>327</v>
      </c>
      <c r="F2639" s="5" t="s">
        <v>7</v>
      </c>
      <c r="G2639" s="9" t="s">
        <v>5138</v>
      </c>
      <c r="H2639" s="28">
        <v>73</v>
      </c>
      <c r="I2639" s="27">
        <v>100.35592875</v>
      </c>
      <c r="J2639" s="2" t="str">
        <f>IF(ISNA(VLOOKUP(B2639,DRILLTAP!A:E,1,FALSE)),"NOT FOUND",VLOOKUP(B2639,DRILLTAP!A:E,3,FALSE))</f>
        <v>82074010000</v>
      </c>
      <c r="K2639" s="5" t="str">
        <f>IF(ISNA(VLOOKUP(B2639,DRILLTAP!A:E,1,FALSE)),"NOT FOUND",VLOOKUP(B2639,DRILLTAP!A:E,4,FALSE))</f>
        <v>CH</v>
      </c>
      <c r="L2639" s="10">
        <f>IF(ISNA(VLOOKUP(B2639,DRILLTAP!A:E,1,FALSE)),"NOT FOUND",VLOOKUP(B2639,DRILLTAP!A:E,5,FALSE))</f>
        <v>0.05</v>
      </c>
    </row>
    <row r="2640" spans="1:12" s="6" customFormat="1" ht="52.5" thickTop="1" thickBot="1">
      <c r="A2640" s="11"/>
      <c r="B2640" s="3" t="s">
        <v>2246</v>
      </c>
      <c r="C2640" s="1" t="s">
        <v>7906</v>
      </c>
      <c r="D2640" s="5" t="s">
        <v>7380</v>
      </c>
      <c r="E2640" s="5">
        <v>327</v>
      </c>
      <c r="F2640" s="5" t="s">
        <v>7</v>
      </c>
      <c r="G2640" s="9" t="s">
        <v>5139</v>
      </c>
      <c r="H2640" s="28">
        <v>80</v>
      </c>
      <c r="I2640" s="27">
        <v>109.97910000000002</v>
      </c>
      <c r="J2640" s="2" t="str">
        <f>IF(ISNA(VLOOKUP(B2640,DRILLTAP!A:E,1,FALSE)),"NOT FOUND",VLOOKUP(B2640,DRILLTAP!A:E,3,FALSE))</f>
        <v>82074010000</v>
      </c>
      <c r="K2640" s="5" t="str">
        <f>IF(ISNA(VLOOKUP(B2640,DRILLTAP!A:E,1,FALSE)),"NOT FOUND",VLOOKUP(B2640,DRILLTAP!A:E,4,FALSE))</f>
        <v>CH</v>
      </c>
      <c r="L2640" s="10">
        <f>IF(ISNA(VLOOKUP(B2640,DRILLTAP!A:E,1,FALSE)),"NOT FOUND",VLOOKUP(B2640,DRILLTAP!A:E,5,FALSE))</f>
        <v>7.0999999999999994E-2</v>
      </c>
    </row>
    <row r="2641" spans="1:12" s="6" customFormat="1" ht="52.5" thickTop="1" thickBot="1">
      <c r="A2641" s="11"/>
      <c r="B2641" s="3" t="s">
        <v>2247</v>
      </c>
      <c r="C2641" s="1" t="s">
        <v>7907</v>
      </c>
      <c r="D2641" s="5" t="s">
        <v>7380</v>
      </c>
      <c r="E2641" s="5">
        <v>327</v>
      </c>
      <c r="F2641" s="5" t="s">
        <v>7</v>
      </c>
      <c r="G2641" s="9" t="s">
        <v>5140</v>
      </c>
      <c r="H2641" s="28">
        <v>87</v>
      </c>
      <c r="I2641" s="27">
        <v>119.60227124999997</v>
      </c>
      <c r="J2641" s="2" t="str">
        <f>IF(ISNA(VLOOKUP(B2641,DRILLTAP!A:E,1,FALSE)),"NOT FOUND",VLOOKUP(B2641,DRILLTAP!A:E,3,FALSE))</f>
        <v>82074010000</v>
      </c>
      <c r="K2641" s="5" t="str">
        <f>IF(ISNA(VLOOKUP(B2641,DRILLTAP!A:E,1,FALSE)),"NOT FOUND",VLOOKUP(B2641,DRILLTAP!A:E,4,FALSE))</f>
        <v>CH</v>
      </c>
      <c r="L2641" s="10">
        <f>IF(ISNA(VLOOKUP(B2641,DRILLTAP!A:E,1,FALSE)),"NOT FOUND",VLOOKUP(B2641,DRILLTAP!A:E,5,FALSE))</f>
        <v>7.1999999999999995E-2</v>
      </c>
    </row>
    <row r="2642" spans="1:12" s="6" customFormat="1" ht="52.5" thickTop="1" thickBot="1">
      <c r="A2642" s="11"/>
      <c r="B2642" s="3" t="s">
        <v>2248</v>
      </c>
      <c r="C2642" s="1" t="s">
        <v>7908</v>
      </c>
      <c r="D2642" s="5" t="s">
        <v>7380</v>
      </c>
      <c r="E2642" s="5">
        <v>327</v>
      </c>
      <c r="F2642" s="5" t="s">
        <v>7</v>
      </c>
      <c r="G2642" s="9" t="s">
        <v>5141</v>
      </c>
      <c r="H2642" s="28">
        <v>96</v>
      </c>
      <c r="I2642" s="27">
        <v>131.97492</v>
      </c>
      <c r="J2642" s="2" t="str">
        <f>IF(ISNA(VLOOKUP(B2642,DRILLTAP!A:E,1,FALSE)),"NOT FOUND",VLOOKUP(B2642,DRILLTAP!A:E,3,FALSE))</f>
        <v>82074010000</v>
      </c>
      <c r="K2642" s="5" t="str">
        <f>IF(ISNA(VLOOKUP(B2642,DRILLTAP!A:E,1,FALSE)),"NOT FOUND",VLOOKUP(B2642,DRILLTAP!A:E,4,FALSE))</f>
        <v>CH</v>
      </c>
      <c r="L2642" s="10">
        <f>IF(ISNA(VLOOKUP(B2642,DRILLTAP!A:E,1,FALSE)),"NOT FOUND",VLOOKUP(B2642,DRILLTAP!A:E,5,FALSE))</f>
        <v>8.5999999999999993E-2</v>
      </c>
    </row>
    <row r="2643" spans="1:12" s="6" customFormat="1" ht="52.5" thickTop="1" thickBot="1">
      <c r="A2643" s="11"/>
      <c r="B2643" s="3" t="s">
        <v>2249</v>
      </c>
      <c r="C2643" s="1" t="s">
        <v>7909</v>
      </c>
      <c r="D2643" s="5" t="s">
        <v>7380</v>
      </c>
      <c r="E2643" s="5">
        <v>327</v>
      </c>
      <c r="F2643" s="5" t="s">
        <v>7</v>
      </c>
      <c r="G2643" s="9" t="s">
        <v>5142</v>
      </c>
      <c r="H2643" s="28">
        <v>105</v>
      </c>
      <c r="I2643" s="27">
        <v>144.34756874999999</v>
      </c>
      <c r="J2643" s="2" t="str">
        <f>IF(ISNA(VLOOKUP(B2643,DRILLTAP!A:E,1,FALSE)),"NOT FOUND",VLOOKUP(B2643,DRILLTAP!A:E,3,FALSE))</f>
        <v>82074010000</v>
      </c>
      <c r="K2643" s="5" t="str">
        <f>IF(ISNA(VLOOKUP(B2643,DRILLTAP!A:E,1,FALSE)),"NOT FOUND",VLOOKUP(B2643,DRILLTAP!A:E,4,FALSE))</f>
        <v>CH</v>
      </c>
      <c r="L2643" s="10">
        <f>IF(ISNA(VLOOKUP(B2643,DRILLTAP!A:E,1,FALSE)),"NOT FOUND",VLOOKUP(B2643,DRILLTAP!A:E,5,FALSE))</f>
        <v>8.6999999999999994E-2</v>
      </c>
    </row>
    <row r="2644" spans="1:12" s="6" customFormat="1" ht="52.5" thickTop="1" thickBot="1">
      <c r="A2644" s="11"/>
      <c r="B2644" s="3" t="s">
        <v>2250</v>
      </c>
      <c r="C2644" s="1" t="s">
        <v>7910</v>
      </c>
      <c r="D2644" s="5" t="s">
        <v>7380</v>
      </c>
      <c r="E2644" s="5">
        <v>327</v>
      </c>
      <c r="F2644" s="5" t="s">
        <v>7</v>
      </c>
      <c r="G2644" s="9" t="s">
        <v>5143</v>
      </c>
      <c r="H2644" s="28">
        <v>116</v>
      </c>
      <c r="I2644" s="27">
        <v>159.46969499999997</v>
      </c>
      <c r="J2644" s="2" t="str">
        <f>IF(ISNA(VLOOKUP(B2644,DRILLTAP!A:E,1,FALSE)),"NOT FOUND",VLOOKUP(B2644,DRILLTAP!A:E,3,FALSE))</f>
        <v>82074010000</v>
      </c>
      <c r="K2644" s="5" t="str">
        <f>IF(ISNA(VLOOKUP(B2644,DRILLTAP!A:E,1,FALSE)),"NOT FOUND",VLOOKUP(B2644,DRILLTAP!A:E,4,FALSE))</f>
        <v>CH</v>
      </c>
      <c r="L2644" s="10">
        <f>IF(ISNA(VLOOKUP(B2644,DRILLTAP!A:E,1,FALSE)),"NOT FOUND",VLOOKUP(B2644,DRILLTAP!A:E,5,FALSE))</f>
        <v>8.8999999999999996E-2</v>
      </c>
    </row>
    <row r="2645" spans="1:12" s="6" customFormat="1" ht="52.5" thickTop="1" thickBot="1">
      <c r="A2645" s="11"/>
      <c r="B2645" s="3" t="s">
        <v>2251</v>
      </c>
      <c r="C2645" s="1" t="s">
        <v>7911</v>
      </c>
      <c r="D2645" s="5" t="s">
        <v>7380</v>
      </c>
      <c r="E2645" s="5">
        <v>327</v>
      </c>
      <c r="F2645" s="5" t="s">
        <v>7</v>
      </c>
      <c r="G2645" s="9" t="s">
        <v>5144</v>
      </c>
      <c r="H2645" s="28">
        <v>131</v>
      </c>
      <c r="I2645" s="27">
        <v>180.09077625</v>
      </c>
      <c r="J2645" s="2" t="str">
        <f>IF(ISNA(VLOOKUP(B2645,DRILLTAP!A:E,1,FALSE)),"NOT FOUND",VLOOKUP(B2645,DRILLTAP!A:E,3,FALSE))</f>
        <v>82074010000</v>
      </c>
      <c r="K2645" s="5" t="str">
        <f>IF(ISNA(VLOOKUP(B2645,DRILLTAP!A:E,1,FALSE)),"NOT FOUND",VLOOKUP(B2645,DRILLTAP!A:E,4,FALSE))</f>
        <v>CH</v>
      </c>
      <c r="L2645" s="10">
        <f>IF(ISNA(VLOOKUP(B2645,DRILLTAP!A:E,1,FALSE)),"NOT FOUND",VLOOKUP(B2645,DRILLTAP!A:E,5,FALSE))</f>
        <v>0.123</v>
      </c>
    </row>
    <row r="2646" spans="1:12" s="6" customFormat="1" ht="52.5" thickTop="1" thickBot="1">
      <c r="A2646" s="11"/>
      <c r="B2646" s="3" t="s">
        <v>2252</v>
      </c>
      <c r="C2646" s="1" t="s">
        <v>7912</v>
      </c>
      <c r="D2646" s="5" t="s">
        <v>7380</v>
      </c>
      <c r="E2646" s="5">
        <v>327</v>
      </c>
      <c r="F2646" s="5" t="s">
        <v>7</v>
      </c>
      <c r="G2646" s="9" t="s">
        <v>5145</v>
      </c>
      <c r="H2646" s="28">
        <v>158</v>
      </c>
      <c r="I2646" s="27">
        <v>217.20872249999999</v>
      </c>
      <c r="J2646" s="2" t="str">
        <f>IF(ISNA(VLOOKUP(B2646,DRILLTAP!A:E,1,FALSE)),"NOT FOUND",VLOOKUP(B2646,DRILLTAP!A:E,3,FALSE))</f>
        <v>82074010000</v>
      </c>
      <c r="K2646" s="5" t="str">
        <f>IF(ISNA(VLOOKUP(B2646,DRILLTAP!A:E,1,FALSE)),"NOT FOUND",VLOOKUP(B2646,DRILLTAP!A:E,4,FALSE))</f>
        <v>CH</v>
      </c>
      <c r="L2646" s="10">
        <f>IF(ISNA(VLOOKUP(B2646,DRILLTAP!A:E,1,FALSE)),"NOT FOUND",VLOOKUP(B2646,DRILLTAP!A:E,5,FALSE))</f>
        <v>0.17299999999999999</v>
      </c>
    </row>
    <row r="2647" spans="1:12" s="6" customFormat="1" ht="52.5" thickTop="1" thickBot="1">
      <c r="A2647" s="11"/>
      <c r="B2647" s="3" t="s">
        <v>2253</v>
      </c>
      <c r="C2647" s="1" t="s">
        <v>7913</v>
      </c>
      <c r="D2647" s="5" t="s">
        <v>7380</v>
      </c>
      <c r="E2647" s="5">
        <v>327</v>
      </c>
      <c r="F2647" s="5" t="s">
        <v>7</v>
      </c>
      <c r="G2647" s="9" t="s">
        <v>5146</v>
      </c>
      <c r="H2647" s="28">
        <v>73</v>
      </c>
      <c r="I2647" s="27">
        <v>100.35592875</v>
      </c>
      <c r="J2647" s="2" t="str">
        <f>IF(ISNA(VLOOKUP(B2647,DRILLTAP!A:E,1,FALSE)),"NOT FOUND",VLOOKUP(B2647,DRILLTAP!A:E,3,FALSE))</f>
        <v>82074010000</v>
      </c>
      <c r="K2647" s="5" t="str">
        <f>IF(ISNA(VLOOKUP(B2647,DRILLTAP!A:E,1,FALSE)),"NOT FOUND",VLOOKUP(B2647,DRILLTAP!A:E,4,FALSE))</f>
        <v>CH</v>
      </c>
      <c r="L2647" s="10">
        <f>IF(ISNA(VLOOKUP(B2647,DRILLTAP!A:E,1,FALSE)),"NOT FOUND",VLOOKUP(B2647,DRILLTAP!A:E,5,FALSE))</f>
        <v>4.9000000000000002E-2</v>
      </c>
    </row>
    <row r="2648" spans="1:12" s="6" customFormat="1" ht="52.5" thickTop="1" thickBot="1">
      <c r="A2648" s="11"/>
      <c r="B2648" s="3" t="s">
        <v>2254</v>
      </c>
      <c r="C2648" s="1" t="s">
        <v>7914</v>
      </c>
      <c r="D2648" s="5" t="s">
        <v>7380</v>
      </c>
      <c r="E2648" s="5">
        <v>327</v>
      </c>
      <c r="F2648" s="5" t="s">
        <v>7</v>
      </c>
      <c r="G2648" s="9" t="s">
        <v>5147</v>
      </c>
      <c r="H2648" s="28">
        <v>87</v>
      </c>
      <c r="I2648" s="27">
        <v>119.60227124999997</v>
      </c>
      <c r="J2648" s="2" t="str">
        <f>IF(ISNA(VLOOKUP(B2648,DRILLTAP!A:E,1,FALSE)),"NOT FOUND",VLOOKUP(B2648,DRILLTAP!A:E,3,FALSE))</f>
        <v>82074010000</v>
      </c>
      <c r="K2648" s="5" t="str">
        <f>IF(ISNA(VLOOKUP(B2648,DRILLTAP!A:E,1,FALSE)),"NOT FOUND",VLOOKUP(B2648,DRILLTAP!A:E,4,FALSE))</f>
        <v>CH</v>
      </c>
      <c r="L2648" s="10">
        <f>IF(ISNA(VLOOKUP(B2648,DRILLTAP!A:E,1,FALSE)),"NOT FOUND",VLOOKUP(B2648,DRILLTAP!A:E,5,FALSE))</f>
        <v>7.2999999999999995E-2</v>
      </c>
    </row>
    <row r="2649" spans="1:12" s="6" customFormat="1" ht="52.5" thickTop="1" thickBot="1">
      <c r="A2649" s="11"/>
      <c r="B2649" s="3" t="s">
        <v>2255</v>
      </c>
      <c r="C2649" s="1" t="s">
        <v>7915</v>
      </c>
      <c r="D2649" s="5" t="s">
        <v>7380</v>
      </c>
      <c r="E2649" s="5">
        <v>327</v>
      </c>
      <c r="F2649" s="5" t="s">
        <v>7</v>
      </c>
      <c r="G2649" s="9" t="s">
        <v>5148</v>
      </c>
      <c r="H2649" s="28">
        <v>105</v>
      </c>
      <c r="I2649" s="27">
        <v>144.34756874999999</v>
      </c>
      <c r="J2649" s="2" t="str">
        <f>IF(ISNA(VLOOKUP(B2649,DRILLTAP!A:E,1,FALSE)),"NOT FOUND",VLOOKUP(B2649,DRILLTAP!A:E,3,FALSE))</f>
        <v>82074010000</v>
      </c>
      <c r="K2649" s="5" t="str">
        <f>IF(ISNA(VLOOKUP(B2649,DRILLTAP!A:E,1,FALSE)),"NOT FOUND",VLOOKUP(B2649,DRILLTAP!A:E,4,FALSE))</f>
        <v>CH</v>
      </c>
      <c r="L2649" s="10">
        <f>IF(ISNA(VLOOKUP(B2649,DRILLTAP!A:E,1,FALSE)),"NOT FOUND",VLOOKUP(B2649,DRILLTAP!A:E,5,FALSE))</f>
        <v>8.6999999999999994E-2</v>
      </c>
    </row>
    <row r="2650" spans="1:12" s="6" customFormat="1" ht="52.5" thickTop="1" thickBot="1">
      <c r="A2650" s="11"/>
      <c r="B2650" s="3" t="s">
        <v>2256</v>
      </c>
      <c r="C2650" s="1" t="s">
        <v>7916</v>
      </c>
      <c r="D2650" s="5" t="s">
        <v>7380</v>
      </c>
      <c r="E2650" s="5">
        <v>327</v>
      </c>
      <c r="F2650" s="5" t="s">
        <v>7</v>
      </c>
      <c r="G2650" s="9" t="s">
        <v>5149</v>
      </c>
      <c r="H2650" s="28">
        <v>73</v>
      </c>
      <c r="I2650" s="27">
        <v>100.35592875</v>
      </c>
      <c r="J2650" s="2" t="str">
        <f>IF(ISNA(VLOOKUP(B2650,DRILLTAP!A:E,1,FALSE)),"NOT FOUND",VLOOKUP(B2650,DRILLTAP!A:E,3,FALSE))</f>
        <v>82074010000</v>
      </c>
      <c r="K2650" s="5" t="str">
        <f>IF(ISNA(VLOOKUP(B2650,DRILLTAP!A:E,1,FALSE)),"NOT FOUND",VLOOKUP(B2650,DRILLTAP!A:E,4,FALSE))</f>
        <v>CH</v>
      </c>
      <c r="L2650" s="10">
        <f>IF(ISNA(VLOOKUP(B2650,DRILLTAP!A:E,1,FALSE)),"NOT FOUND",VLOOKUP(B2650,DRILLTAP!A:E,5,FALSE))</f>
        <v>4.9000000000000002E-2</v>
      </c>
    </row>
    <row r="2651" spans="1:12" s="6" customFormat="1" ht="52.5" thickTop="1" thickBot="1">
      <c r="A2651" s="11"/>
      <c r="B2651" s="3" t="s">
        <v>2257</v>
      </c>
      <c r="C2651" s="1" t="s">
        <v>7917</v>
      </c>
      <c r="D2651" s="5" t="s">
        <v>7380</v>
      </c>
      <c r="E2651" s="5">
        <v>327</v>
      </c>
      <c r="F2651" s="5" t="s">
        <v>7</v>
      </c>
      <c r="G2651" s="9" t="s">
        <v>5150</v>
      </c>
      <c r="H2651" s="28">
        <v>87</v>
      </c>
      <c r="I2651" s="27">
        <v>119.60227124999997</v>
      </c>
      <c r="J2651" s="2" t="str">
        <f>IF(ISNA(VLOOKUP(B2651,DRILLTAP!A:E,1,FALSE)),"NOT FOUND",VLOOKUP(B2651,DRILLTAP!A:E,3,FALSE))</f>
        <v>82074010000</v>
      </c>
      <c r="K2651" s="5" t="str">
        <f>IF(ISNA(VLOOKUP(B2651,DRILLTAP!A:E,1,FALSE)),"NOT FOUND",VLOOKUP(B2651,DRILLTAP!A:E,4,FALSE))</f>
        <v>CH</v>
      </c>
      <c r="L2651" s="10">
        <f>IF(ISNA(VLOOKUP(B2651,DRILLTAP!A:E,1,FALSE)),"NOT FOUND",VLOOKUP(B2651,DRILLTAP!A:E,5,FALSE))</f>
        <v>7.2999999999999995E-2</v>
      </c>
    </row>
    <row r="2652" spans="1:12" s="6" customFormat="1" ht="52.5" thickTop="1" thickBot="1">
      <c r="A2652" s="11"/>
      <c r="B2652" s="3" t="s">
        <v>2258</v>
      </c>
      <c r="C2652" s="1" t="s">
        <v>7918</v>
      </c>
      <c r="D2652" s="5" t="s">
        <v>7380</v>
      </c>
      <c r="E2652" s="5">
        <v>327</v>
      </c>
      <c r="F2652" s="5" t="s">
        <v>7</v>
      </c>
      <c r="G2652" s="9" t="s">
        <v>5151</v>
      </c>
      <c r="H2652" s="28">
        <v>105</v>
      </c>
      <c r="I2652" s="27">
        <v>144.34756874999999</v>
      </c>
      <c r="J2652" s="2" t="str">
        <f>IF(ISNA(VLOOKUP(B2652,DRILLTAP!A:E,1,FALSE)),"NOT FOUND",VLOOKUP(B2652,DRILLTAP!A:E,3,FALSE))</f>
        <v>82074010000</v>
      </c>
      <c r="K2652" s="5" t="str">
        <f>IF(ISNA(VLOOKUP(B2652,DRILLTAP!A:E,1,FALSE)),"NOT FOUND",VLOOKUP(B2652,DRILLTAP!A:E,4,FALSE))</f>
        <v>CH</v>
      </c>
      <c r="L2652" s="10">
        <f>IF(ISNA(VLOOKUP(B2652,DRILLTAP!A:E,1,FALSE)),"NOT FOUND",VLOOKUP(B2652,DRILLTAP!A:E,5,FALSE))</f>
        <v>8.7999999999999995E-2</v>
      </c>
    </row>
    <row r="2653" spans="1:12" s="6" customFormat="1" ht="52.5" thickTop="1" thickBot="1">
      <c r="A2653" s="11"/>
      <c r="B2653" s="3" t="s">
        <v>2259</v>
      </c>
      <c r="C2653" s="1" t="s">
        <v>7919</v>
      </c>
      <c r="D2653" s="5" t="s">
        <v>7380</v>
      </c>
      <c r="E2653" s="5">
        <v>327</v>
      </c>
      <c r="F2653" s="5" t="s">
        <v>7</v>
      </c>
      <c r="G2653" s="9" t="s">
        <v>5152</v>
      </c>
      <c r="H2653" s="28">
        <v>131</v>
      </c>
      <c r="I2653" s="27">
        <v>180.09077625</v>
      </c>
      <c r="J2653" s="2" t="str">
        <f>IF(ISNA(VLOOKUP(B2653,DRILLTAP!A:E,1,FALSE)),"NOT FOUND",VLOOKUP(B2653,DRILLTAP!A:E,3,FALSE))</f>
        <v>82074010000</v>
      </c>
      <c r="K2653" s="5" t="str">
        <f>IF(ISNA(VLOOKUP(B2653,DRILLTAP!A:E,1,FALSE)),"NOT FOUND",VLOOKUP(B2653,DRILLTAP!A:E,4,FALSE))</f>
        <v>CH</v>
      </c>
      <c r="L2653" s="10">
        <f>IF(ISNA(VLOOKUP(B2653,DRILLTAP!A:E,1,FALSE)),"NOT FOUND",VLOOKUP(B2653,DRILLTAP!A:E,5,FALSE))</f>
        <v>0.123</v>
      </c>
    </row>
    <row r="2654" spans="1:12" s="6" customFormat="1" ht="52.5" thickTop="1" thickBot="1">
      <c r="A2654" s="11"/>
      <c r="B2654" s="3" t="s">
        <v>2260</v>
      </c>
      <c r="C2654" s="1" t="s">
        <v>7920</v>
      </c>
      <c r="D2654" s="5" t="s">
        <v>7380</v>
      </c>
      <c r="E2654" s="5">
        <v>327</v>
      </c>
      <c r="F2654" s="5" t="s">
        <v>7</v>
      </c>
      <c r="G2654" s="9" t="s">
        <v>5153</v>
      </c>
      <c r="H2654" s="28">
        <v>158</v>
      </c>
      <c r="I2654" s="27">
        <v>217.20872249999999</v>
      </c>
      <c r="J2654" s="2" t="str">
        <f>IF(ISNA(VLOOKUP(B2654,DRILLTAP!A:E,1,FALSE)),"NOT FOUND",VLOOKUP(B2654,DRILLTAP!A:E,3,FALSE))</f>
        <v>82074010000</v>
      </c>
      <c r="K2654" s="5" t="str">
        <f>IF(ISNA(VLOOKUP(B2654,DRILLTAP!A:E,1,FALSE)),"NOT FOUND",VLOOKUP(B2654,DRILLTAP!A:E,4,FALSE))</f>
        <v>CH</v>
      </c>
      <c r="L2654" s="10">
        <f>IF(ISNA(VLOOKUP(B2654,DRILLTAP!A:E,1,FALSE)),"NOT FOUND",VLOOKUP(B2654,DRILLTAP!A:E,5,FALSE))</f>
        <v>0.17499999999999999</v>
      </c>
    </row>
    <row r="2655" spans="1:12" s="6" customFormat="1" ht="52.5" thickTop="1" thickBot="1">
      <c r="A2655" s="11"/>
      <c r="B2655" s="3" t="s">
        <v>2261</v>
      </c>
      <c r="C2655" s="1" t="s">
        <v>7921</v>
      </c>
      <c r="D2655" s="5" t="s">
        <v>7380</v>
      </c>
      <c r="E2655" s="5">
        <v>327</v>
      </c>
      <c r="F2655" s="5" t="s">
        <v>7</v>
      </c>
      <c r="G2655" s="9" t="s">
        <v>5154</v>
      </c>
      <c r="H2655" s="28">
        <v>187</v>
      </c>
      <c r="I2655" s="27">
        <v>257.07614625000002</v>
      </c>
      <c r="J2655" s="2" t="str">
        <f>IF(ISNA(VLOOKUP(B2655,DRILLTAP!A:E,1,FALSE)),"NOT FOUND",VLOOKUP(B2655,DRILLTAP!A:E,3,FALSE))</f>
        <v>82074010000</v>
      </c>
      <c r="K2655" s="5" t="str">
        <f>IF(ISNA(VLOOKUP(B2655,DRILLTAP!A:E,1,FALSE)),"NOT FOUND",VLOOKUP(B2655,DRILLTAP!A:E,4,FALSE))</f>
        <v>CH</v>
      </c>
      <c r="L2655" s="10">
        <f>IF(ISNA(VLOOKUP(B2655,DRILLTAP!A:E,1,FALSE)),"NOT FOUND",VLOOKUP(B2655,DRILLTAP!A:E,5,FALSE))</f>
        <v>0.22600000000000001</v>
      </c>
    </row>
    <row r="2656" spans="1:12" s="6" customFormat="1" ht="52.5" thickTop="1" thickBot="1">
      <c r="A2656" s="11"/>
      <c r="B2656" s="3" t="s">
        <v>2262</v>
      </c>
      <c r="C2656" s="1" t="s">
        <v>7922</v>
      </c>
      <c r="D2656" s="5" t="s">
        <v>7380</v>
      </c>
      <c r="E2656" s="5">
        <v>327</v>
      </c>
      <c r="F2656" s="5" t="s">
        <v>7</v>
      </c>
      <c r="G2656" s="9" t="s">
        <v>5155</v>
      </c>
      <c r="H2656" s="28">
        <v>219</v>
      </c>
      <c r="I2656" s="27">
        <v>301.06778624999998</v>
      </c>
      <c r="J2656" s="2" t="str">
        <f>IF(ISNA(VLOOKUP(B2656,DRILLTAP!A:E,1,FALSE)),"NOT FOUND",VLOOKUP(B2656,DRILLTAP!A:E,3,FALSE))</f>
        <v>82074010000</v>
      </c>
      <c r="K2656" s="5" t="str">
        <f>IF(ISNA(VLOOKUP(B2656,DRILLTAP!A:E,1,FALSE)),"NOT FOUND",VLOOKUP(B2656,DRILLTAP!A:E,4,FALSE))</f>
        <v>CH</v>
      </c>
      <c r="L2656" s="10">
        <f>IF(ISNA(VLOOKUP(B2656,DRILLTAP!A:E,1,FALSE)),"NOT FOUND",VLOOKUP(B2656,DRILLTAP!A:E,5,FALSE))</f>
        <v>0.27400000000000002</v>
      </c>
    </row>
    <row r="2657" spans="1:12" s="6" customFormat="1" ht="52.5" thickTop="1" thickBot="1">
      <c r="A2657" s="11"/>
      <c r="B2657" s="3" t="s">
        <v>2263</v>
      </c>
      <c r="C2657" s="1" t="s">
        <v>7923</v>
      </c>
      <c r="D2657" s="5"/>
      <c r="E2657" s="5">
        <v>329</v>
      </c>
      <c r="F2657" s="5" t="s">
        <v>7</v>
      </c>
      <c r="G2657" s="9" t="s">
        <v>5156</v>
      </c>
      <c r="H2657" s="28">
        <v>30</v>
      </c>
      <c r="I2657" s="27">
        <v>41.242162499999992</v>
      </c>
      <c r="J2657" s="2" t="str">
        <f>IF(ISNA(VLOOKUP(B2657,DRILLTAP!A:E,1,FALSE)),"NOT FOUND",VLOOKUP(B2657,DRILLTAP!A:E,3,FALSE))</f>
        <v>82074010000</v>
      </c>
      <c r="K2657" s="5" t="str">
        <f>IF(ISNA(VLOOKUP(B2657,DRILLTAP!A:E,1,FALSE)),"NOT FOUND",VLOOKUP(B2657,DRILLTAP!A:E,4,FALSE))</f>
        <v>CH</v>
      </c>
      <c r="L2657" s="10">
        <f>IF(ISNA(VLOOKUP(B2657,DRILLTAP!A:E,1,FALSE)),"NOT FOUND",VLOOKUP(B2657,DRILLTAP!A:E,5,FALSE))</f>
        <v>4.0000000000000001E-3</v>
      </c>
    </row>
    <row r="2658" spans="1:12" s="6" customFormat="1" ht="52.5" thickTop="1" thickBot="1">
      <c r="A2658" s="11"/>
      <c r="B2658" s="3" t="s">
        <v>2264</v>
      </c>
      <c r="C2658" s="1" t="s">
        <v>7924</v>
      </c>
      <c r="D2658" s="5"/>
      <c r="E2658" s="5">
        <v>329</v>
      </c>
      <c r="F2658" s="5" t="s">
        <v>7</v>
      </c>
      <c r="G2658" s="9" t="s">
        <v>5157</v>
      </c>
      <c r="H2658" s="28">
        <v>24.7</v>
      </c>
      <c r="I2658" s="27">
        <v>33.956047124999998</v>
      </c>
      <c r="J2658" s="2" t="str">
        <f>IF(ISNA(VLOOKUP(B2658,DRILLTAP!A:E,1,FALSE)),"NOT FOUND",VLOOKUP(B2658,DRILLTAP!A:E,3,FALSE))</f>
        <v>82074010000</v>
      </c>
      <c r="K2658" s="5" t="str">
        <f>IF(ISNA(VLOOKUP(B2658,DRILLTAP!A:E,1,FALSE)),"NOT FOUND",VLOOKUP(B2658,DRILLTAP!A:E,4,FALSE))</f>
        <v>CH</v>
      </c>
      <c r="L2658" s="10">
        <f>IF(ISNA(VLOOKUP(B2658,DRILLTAP!A:E,1,FALSE)),"NOT FOUND",VLOOKUP(B2658,DRILLTAP!A:E,5,FALSE))</f>
        <v>6.0000000000000001E-3</v>
      </c>
    </row>
    <row r="2659" spans="1:12" s="6" customFormat="1" ht="52.5" thickTop="1" thickBot="1">
      <c r="A2659" s="11"/>
      <c r="B2659" s="3" t="s">
        <v>2265</v>
      </c>
      <c r="C2659" s="1" t="s">
        <v>7925</v>
      </c>
      <c r="D2659" s="5"/>
      <c r="E2659" s="5">
        <v>329</v>
      </c>
      <c r="F2659" s="5" t="s">
        <v>7</v>
      </c>
      <c r="G2659" s="9" t="s">
        <v>5158</v>
      </c>
      <c r="H2659" s="28">
        <v>24.7</v>
      </c>
      <c r="I2659" s="27">
        <v>33.956047124999998</v>
      </c>
      <c r="J2659" s="2" t="str">
        <f>IF(ISNA(VLOOKUP(B2659,DRILLTAP!A:E,1,FALSE)),"NOT FOUND",VLOOKUP(B2659,DRILLTAP!A:E,3,FALSE))</f>
        <v>82074010000</v>
      </c>
      <c r="K2659" s="5" t="str">
        <f>IF(ISNA(VLOOKUP(B2659,DRILLTAP!A:E,1,FALSE)),"NOT FOUND",VLOOKUP(B2659,DRILLTAP!A:E,4,FALSE))</f>
        <v>CH</v>
      </c>
      <c r="L2659" s="10">
        <f>IF(ISNA(VLOOKUP(B2659,DRILLTAP!A:E,1,FALSE)),"NOT FOUND",VLOOKUP(B2659,DRILLTAP!A:E,5,FALSE))</f>
        <v>7.0000000000000001E-3</v>
      </c>
    </row>
    <row r="2660" spans="1:12" s="6" customFormat="1" ht="52.5" thickTop="1" thickBot="1">
      <c r="A2660" s="11"/>
      <c r="B2660" s="3" t="s">
        <v>2266</v>
      </c>
      <c r="C2660" s="1" t="s">
        <v>7926</v>
      </c>
      <c r="D2660" s="5"/>
      <c r="E2660" s="5">
        <v>329</v>
      </c>
      <c r="F2660" s="5" t="s">
        <v>7</v>
      </c>
      <c r="G2660" s="9" t="s">
        <v>5159</v>
      </c>
      <c r="H2660" s="28">
        <v>24.7</v>
      </c>
      <c r="I2660" s="27">
        <v>33.956047124999998</v>
      </c>
      <c r="J2660" s="2" t="str">
        <f>IF(ISNA(VLOOKUP(B2660,DRILLTAP!A:E,1,FALSE)),"NOT FOUND",VLOOKUP(B2660,DRILLTAP!A:E,3,FALSE))</f>
        <v>82074010000</v>
      </c>
      <c r="K2660" s="5" t="str">
        <f>IF(ISNA(VLOOKUP(B2660,DRILLTAP!A:E,1,FALSE)),"NOT FOUND",VLOOKUP(B2660,DRILLTAP!A:E,4,FALSE))</f>
        <v>CH</v>
      </c>
      <c r="L2660" s="10">
        <f>IF(ISNA(VLOOKUP(B2660,DRILLTAP!A:E,1,FALSE)),"NOT FOUND",VLOOKUP(B2660,DRILLTAP!A:E,5,FALSE))</f>
        <v>8.9999999999999993E-3</v>
      </c>
    </row>
    <row r="2661" spans="1:12" s="6" customFormat="1" ht="52.5" thickTop="1" thickBot="1">
      <c r="A2661" s="11"/>
      <c r="B2661" s="3" t="s">
        <v>2267</v>
      </c>
      <c r="C2661" s="1" t="s">
        <v>7927</v>
      </c>
      <c r="D2661" s="5"/>
      <c r="E2661" s="5">
        <v>329</v>
      </c>
      <c r="F2661" s="5" t="s">
        <v>7</v>
      </c>
      <c r="G2661" s="9" t="s">
        <v>5160</v>
      </c>
      <c r="H2661" s="28">
        <v>25.2</v>
      </c>
      <c r="I2661" s="27">
        <v>34.643416499999994</v>
      </c>
      <c r="J2661" s="2" t="str">
        <f>IF(ISNA(VLOOKUP(B2661,DRILLTAP!A:E,1,FALSE)),"NOT FOUND",VLOOKUP(B2661,DRILLTAP!A:E,3,FALSE))</f>
        <v>82074010000</v>
      </c>
      <c r="K2661" s="5" t="str">
        <f>IF(ISNA(VLOOKUP(B2661,DRILLTAP!A:E,1,FALSE)),"NOT FOUND",VLOOKUP(B2661,DRILLTAP!A:E,4,FALSE))</f>
        <v>CH</v>
      </c>
      <c r="L2661" s="10">
        <f>IF(ISNA(VLOOKUP(B2661,DRILLTAP!A:E,1,FALSE)),"NOT FOUND",VLOOKUP(B2661,DRILLTAP!A:E,5,FALSE))</f>
        <v>1.4E-2</v>
      </c>
    </row>
    <row r="2662" spans="1:12" s="6" customFormat="1" ht="52.5" thickTop="1" thickBot="1">
      <c r="A2662" s="11"/>
      <c r="B2662" s="3" t="s">
        <v>2268</v>
      </c>
      <c r="C2662" s="1" t="s">
        <v>7928</v>
      </c>
      <c r="D2662" s="5"/>
      <c r="E2662" s="5">
        <v>329</v>
      </c>
      <c r="F2662" s="5" t="s">
        <v>7</v>
      </c>
      <c r="G2662" s="9" t="s">
        <v>5161</v>
      </c>
      <c r="H2662" s="28">
        <v>26.3</v>
      </c>
      <c r="I2662" s="27">
        <v>36.155629124999997</v>
      </c>
      <c r="J2662" s="2" t="str">
        <f>IF(ISNA(VLOOKUP(B2662,DRILLTAP!A:E,1,FALSE)),"NOT FOUND",VLOOKUP(B2662,DRILLTAP!A:E,3,FALSE))</f>
        <v>82074010000</v>
      </c>
      <c r="K2662" s="5" t="str">
        <f>IF(ISNA(VLOOKUP(B2662,DRILLTAP!A:E,1,FALSE)),"NOT FOUND",VLOOKUP(B2662,DRILLTAP!A:E,4,FALSE))</f>
        <v>CH</v>
      </c>
      <c r="L2662" s="10">
        <f>IF(ISNA(VLOOKUP(B2662,DRILLTAP!A:E,1,FALSE)),"NOT FOUND",VLOOKUP(B2662,DRILLTAP!A:E,5,FALSE))</f>
        <v>1.7999999999999999E-2</v>
      </c>
    </row>
    <row r="2663" spans="1:12" s="6" customFormat="1" ht="52.5" thickTop="1" thickBot="1">
      <c r="A2663" s="11"/>
      <c r="B2663" s="3" t="s">
        <v>2269</v>
      </c>
      <c r="C2663" s="1" t="s">
        <v>7929</v>
      </c>
      <c r="D2663" s="5"/>
      <c r="E2663" s="5">
        <v>329</v>
      </c>
      <c r="F2663" s="5" t="s">
        <v>7</v>
      </c>
      <c r="G2663" s="9" t="s">
        <v>5162</v>
      </c>
      <c r="H2663" s="28">
        <v>31.7</v>
      </c>
      <c r="I2663" s="27">
        <v>43.579218374999989</v>
      </c>
      <c r="J2663" s="2" t="str">
        <f>IF(ISNA(VLOOKUP(B2663,DRILLTAP!A:E,1,FALSE)),"NOT FOUND",VLOOKUP(B2663,DRILLTAP!A:E,3,FALSE))</f>
        <v>82074010000</v>
      </c>
      <c r="K2663" s="5" t="str">
        <f>IF(ISNA(VLOOKUP(B2663,DRILLTAP!A:E,1,FALSE)),"NOT FOUND",VLOOKUP(B2663,DRILLTAP!A:E,4,FALSE))</f>
        <v>CH</v>
      </c>
      <c r="L2663" s="10">
        <f>IF(ISNA(VLOOKUP(B2663,DRILLTAP!A:E,1,FALSE)),"NOT FOUND",VLOOKUP(B2663,DRILLTAP!A:E,5,FALSE))</f>
        <v>3.1E-2</v>
      </c>
    </row>
    <row r="2664" spans="1:12" s="6" customFormat="1" ht="52.5" thickTop="1" thickBot="1">
      <c r="A2664" s="11"/>
      <c r="B2664" s="3" t="s">
        <v>2270</v>
      </c>
      <c r="C2664" s="1" t="s">
        <v>7930</v>
      </c>
      <c r="D2664" s="5"/>
      <c r="E2664" s="5">
        <v>329</v>
      </c>
      <c r="F2664" s="5" t="s">
        <v>7</v>
      </c>
      <c r="G2664" s="9" t="s">
        <v>5163</v>
      </c>
      <c r="H2664" s="28">
        <v>36.700000000000003</v>
      </c>
      <c r="I2664" s="27">
        <v>50.45291212499999</v>
      </c>
      <c r="J2664" s="2" t="str">
        <f>IF(ISNA(VLOOKUP(B2664,DRILLTAP!A:E,1,FALSE)),"NOT FOUND",VLOOKUP(B2664,DRILLTAP!A:E,3,FALSE))</f>
        <v>82074010000</v>
      </c>
      <c r="K2664" s="5" t="str">
        <f>IF(ISNA(VLOOKUP(B2664,DRILLTAP!A:E,1,FALSE)),"NOT FOUND",VLOOKUP(B2664,DRILLTAP!A:E,4,FALSE))</f>
        <v>CH</v>
      </c>
      <c r="L2664" s="10">
        <f>IF(ISNA(VLOOKUP(B2664,DRILLTAP!A:E,1,FALSE)),"NOT FOUND",VLOOKUP(B2664,DRILLTAP!A:E,5,FALSE))</f>
        <v>5.2999999999999999E-2</v>
      </c>
    </row>
    <row r="2665" spans="1:12" s="6" customFormat="1" ht="52.5" thickTop="1" thickBot="1">
      <c r="A2665" s="11"/>
      <c r="B2665" s="3" t="s">
        <v>2271</v>
      </c>
      <c r="C2665" s="1" t="s">
        <v>7931</v>
      </c>
      <c r="D2665" s="5"/>
      <c r="E2665" s="5">
        <v>329</v>
      </c>
      <c r="F2665" s="5" t="s">
        <v>7</v>
      </c>
      <c r="G2665" s="9" t="s">
        <v>5164</v>
      </c>
      <c r="H2665" s="28">
        <v>26.3</v>
      </c>
      <c r="I2665" s="27">
        <v>36.155629124999997</v>
      </c>
      <c r="J2665" s="2" t="str">
        <f>IF(ISNA(VLOOKUP(B2665,DRILLTAP!A:E,1,FALSE)),"NOT FOUND",VLOOKUP(B2665,DRILLTAP!A:E,3,FALSE))</f>
        <v>82074010000</v>
      </c>
      <c r="K2665" s="5" t="str">
        <f>IF(ISNA(VLOOKUP(B2665,DRILLTAP!A:E,1,FALSE)),"NOT FOUND",VLOOKUP(B2665,DRILLTAP!A:E,4,FALSE))</f>
        <v>CH</v>
      </c>
      <c r="L2665" s="10">
        <f>IF(ISNA(VLOOKUP(B2665,DRILLTAP!A:E,1,FALSE)),"NOT FOUND",VLOOKUP(B2665,DRILLTAP!A:E,5,FALSE))</f>
        <v>1.7999999999999999E-2</v>
      </c>
    </row>
    <row r="2666" spans="1:12" s="6" customFormat="1" ht="52.5" thickTop="1" thickBot="1">
      <c r="A2666" s="11"/>
      <c r="B2666" s="3" t="s">
        <v>2272</v>
      </c>
      <c r="C2666" s="1" t="s">
        <v>7932</v>
      </c>
      <c r="D2666" s="5"/>
      <c r="E2666" s="5">
        <v>329</v>
      </c>
      <c r="F2666" s="5" t="s">
        <v>7</v>
      </c>
      <c r="G2666" s="9" t="s">
        <v>5165</v>
      </c>
      <c r="H2666" s="28">
        <v>29</v>
      </c>
      <c r="I2666" s="27">
        <v>39.867423749999993</v>
      </c>
      <c r="J2666" s="2" t="str">
        <f>IF(ISNA(VLOOKUP(B2666,DRILLTAP!A:E,1,FALSE)),"NOT FOUND",VLOOKUP(B2666,DRILLTAP!A:E,3,FALSE))</f>
        <v>82074010000</v>
      </c>
      <c r="K2666" s="5" t="str">
        <f>IF(ISNA(VLOOKUP(B2666,DRILLTAP!A:E,1,FALSE)),"NOT FOUND",VLOOKUP(B2666,DRILLTAP!A:E,4,FALSE))</f>
        <v>CH</v>
      </c>
      <c r="L2666" s="10">
        <f>IF(ISNA(VLOOKUP(B2666,DRILLTAP!A:E,1,FALSE)),"NOT FOUND",VLOOKUP(B2666,DRILLTAP!A:E,5,FALSE))</f>
        <v>2.1999999999999999E-2</v>
      </c>
    </row>
    <row r="2667" spans="1:12" s="6" customFormat="1" ht="52.5" thickTop="1" thickBot="1">
      <c r="A2667" s="11"/>
      <c r="B2667" s="3" t="s">
        <v>2273</v>
      </c>
      <c r="C2667" s="1" t="s">
        <v>7933</v>
      </c>
      <c r="D2667" s="5"/>
      <c r="E2667" s="5">
        <v>329</v>
      </c>
      <c r="F2667" s="5" t="s">
        <v>7</v>
      </c>
      <c r="G2667" s="9" t="s">
        <v>5166</v>
      </c>
      <c r="H2667" s="28">
        <v>31.7</v>
      </c>
      <c r="I2667" s="27">
        <v>43.579218374999989</v>
      </c>
      <c r="J2667" s="2" t="str">
        <f>IF(ISNA(VLOOKUP(B2667,DRILLTAP!A:E,1,FALSE)),"NOT FOUND",VLOOKUP(B2667,DRILLTAP!A:E,3,FALSE))</f>
        <v>82074010000</v>
      </c>
      <c r="K2667" s="5" t="str">
        <f>IF(ISNA(VLOOKUP(B2667,DRILLTAP!A:E,1,FALSE)),"NOT FOUND",VLOOKUP(B2667,DRILLTAP!A:E,4,FALSE))</f>
        <v>CH</v>
      </c>
      <c r="L2667" s="10">
        <f>IF(ISNA(VLOOKUP(B2667,DRILLTAP!A:E,1,FALSE)),"NOT FOUND",VLOOKUP(B2667,DRILLTAP!A:E,5,FALSE))</f>
        <v>3.1E-2</v>
      </c>
    </row>
    <row r="2668" spans="1:12" s="6" customFormat="1" ht="52.5" thickTop="1" thickBot="1">
      <c r="A2668" s="11"/>
      <c r="B2668" s="3" t="s">
        <v>2274</v>
      </c>
      <c r="C2668" s="1" t="s">
        <v>7934</v>
      </c>
      <c r="D2668" s="5"/>
      <c r="E2668" s="5">
        <v>329</v>
      </c>
      <c r="F2668" s="5" t="s">
        <v>7</v>
      </c>
      <c r="G2668" s="9" t="s">
        <v>5167</v>
      </c>
      <c r="H2668" s="28">
        <v>36.700000000000003</v>
      </c>
      <c r="I2668" s="27">
        <v>50.45291212499999</v>
      </c>
      <c r="J2668" s="2" t="str">
        <f>IF(ISNA(VLOOKUP(B2668,DRILLTAP!A:E,1,FALSE)),"NOT FOUND",VLOOKUP(B2668,DRILLTAP!A:E,3,FALSE))</f>
        <v>82074010000</v>
      </c>
      <c r="K2668" s="5" t="str">
        <f>IF(ISNA(VLOOKUP(B2668,DRILLTAP!A:E,1,FALSE)),"NOT FOUND",VLOOKUP(B2668,DRILLTAP!A:E,4,FALSE))</f>
        <v>CH</v>
      </c>
      <c r="L2668" s="10">
        <f>IF(ISNA(VLOOKUP(B2668,DRILLTAP!A:E,1,FALSE)),"NOT FOUND",VLOOKUP(B2668,DRILLTAP!A:E,5,FALSE))</f>
        <v>5.3999999999999999E-2</v>
      </c>
    </row>
    <row r="2669" spans="1:12" s="6" customFormat="1" ht="52.5" thickTop="1" thickBot="1">
      <c r="A2669" s="11"/>
      <c r="B2669" s="3" t="s">
        <v>2275</v>
      </c>
      <c r="C2669" s="1" t="s">
        <v>7935</v>
      </c>
      <c r="D2669" s="5"/>
      <c r="E2669" s="5">
        <v>329</v>
      </c>
      <c r="F2669" s="5" t="s">
        <v>7</v>
      </c>
      <c r="G2669" s="9" t="s">
        <v>5168</v>
      </c>
      <c r="H2669" s="28">
        <v>31.7</v>
      </c>
      <c r="I2669" s="27">
        <v>43.579218374999989</v>
      </c>
      <c r="J2669" s="2" t="str">
        <f>IF(ISNA(VLOOKUP(B2669,DRILLTAP!A:E,1,FALSE)),"NOT FOUND",VLOOKUP(B2669,DRILLTAP!A:E,3,FALSE))</f>
        <v>82074010000</v>
      </c>
      <c r="K2669" s="5" t="str">
        <f>IF(ISNA(VLOOKUP(B2669,DRILLTAP!A:E,1,FALSE)),"NOT FOUND",VLOOKUP(B2669,DRILLTAP!A:E,4,FALSE))</f>
        <v>CH</v>
      </c>
      <c r="L2669" s="10">
        <f>IF(ISNA(VLOOKUP(B2669,DRILLTAP!A:E,1,FALSE)),"NOT FOUND",VLOOKUP(B2669,DRILLTAP!A:E,5,FALSE))</f>
        <v>3.1E-2</v>
      </c>
    </row>
    <row r="2670" spans="1:12" s="6" customFormat="1" ht="52.5" thickTop="1" thickBot="1">
      <c r="A2670" s="11"/>
      <c r="B2670" s="3" t="s">
        <v>2276</v>
      </c>
      <c r="C2670" s="1" t="s">
        <v>7936</v>
      </c>
      <c r="D2670" s="5"/>
      <c r="E2670" s="5">
        <v>329</v>
      </c>
      <c r="F2670" s="5" t="s">
        <v>7</v>
      </c>
      <c r="G2670" s="9" t="s">
        <v>5169</v>
      </c>
      <c r="H2670" s="28">
        <v>34.200000000000003</v>
      </c>
      <c r="I2670" s="27">
        <v>47.016065249999997</v>
      </c>
      <c r="J2670" s="2" t="str">
        <f>IF(ISNA(VLOOKUP(B2670,DRILLTAP!A:E,1,FALSE)),"NOT FOUND",VLOOKUP(B2670,DRILLTAP!A:E,3,FALSE))</f>
        <v>82074010000</v>
      </c>
      <c r="K2670" s="5" t="str">
        <f>IF(ISNA(VLOOKUP(B2670,DRILLTAP!A:E,1,FALSE)),"NOT FOUND",VLOOKUP(B2670,DRILLTAP!A:E,4,FALSE))</f>
        <v>CH</v>
      </c>
      <c r="L2670" s="10">
        <f>IF(ISNA(VLOOKUP(B2670,DRILLTAP!A:E,1,FALSE)),"NOT FOUND",VLOOKUP(B2670,DRILLTAP!A:E,5,FALSE))</f>
        <v>0.04</v>
      </c>
    </row>
    <row r="2671" spans="1:12" s="6" customFormat="1" ht="52.5" thickTop="1" thickBot="1">
      <c r="A2671" s="11"/>
      <c r="B2671" s="3" t="s">
        <v>2277</v>
      </c>
      <c r="C2671" s="1" t="s">
        <v>7937</v>
      </c>
      <c r="D2671" s="5"/>
      <c r="E2671" s="5">
        <v>329</v>
      </c>
      <c r="F2671" s="5" t="s">
        <v>7</v>
      </c>
      <c r="G2671" s="9" t="s">
        <v>5170</v>
      </c>
      <c r="H2671" s="28">
        <v>36.700000000000003</v>
      </c>
      <c r="I2671" s="27">
        <v>50.45291212499999</v>
      </c>
      <c r="J2671" s="2" t="str">
        <f>IF(ISNA(VLOOKUP(B2671,DRILLTAP!A:E,1,FALSE)),"NOT FOUND",VLOOKUP(B2671,DRILLTAP!A:E,3,FALSE))</f>
        <v>82074010000</v>
      </c>
      <c r="K2671" s="5" t="str">
        <f>IF(ISNA(VLOOKUP(B2671,DRILLTAP!A:E,1,FALSE)),"NOT FOUND",VLOOKUP(B2671,DRILLTAP!A:E,4,FALSE))</f>
        <v>CH</v>
      </c>
      <c r="L2671" s="10">
        <f>IF(ISNA(VLOOKUP(B2671,DRILLTAP!A:E,1,FALSE)),"NOT FOUND",VLOOKUP(B2671,DRILLTAP!A:E,5,FALSE))</f>
        <v>5.3999999999999999E-2</v>
      </c>
    </row>
    <row r="2672" spans="1:12" s="6" customFormat="1" ht="52.5" thickTop="1" thickBot="1">
      <c r="A2672" s="11"/>
      <c r="B2672" s="3" t="s">
        <v>2278</v>
      </c>
      <c r="C2672" s="1" t="s">
        <v>7938</v>
      </c>
      <c r="D2672" s="5"/>
      <c r="E2672" s="5">
        <v>329</v>
      </c>
      <c r="F2672" s="5" t="s">
        <v>7</v>
      </c>
      <c r="G2672" s="9" t="s">
        <v>5171</v>
      </c>
      <c r="H2672" s="28">
        <v>36.700000000000003</v>
      </c>
      <c r="I2672" s="27">
        <v>50.45291212499999</v>
      </c>
      <c r="J2672" s="2" t="str">
        <f>IF(ISNA(VLOOKUP(B2672,DRILLTAP!A:E,1,FALSE)),"NOT FOUND",VLOOKUP(B2672,DRILLTAP!A:E,3,FALSE))</f>
        <v>82074010000</v>
      </c>
      <c r="K2672" s="5" t="str">
        <f>IF(ISNA(VLOOKUP(B2672,DRILLTAP!A:E,1,FALSE)),"NOT FOUND",VLOOKUP(B2672,DRILLTAP!A:E,4,FALSE))</f>
        <v>CH</v>
      </c>
      <c r="L2672" s="10">
        <f>IF(ISNA(VLOOKUP(B2672,DRILLTAP!A:E,1,FALSE)),"NOT FOUND",VLOOKUP(B2672,DRILLTAP!A:E,5,FALSE))</f>
        <v>5.3999999999999999E-2</v>
      </c>
    </row>
    <row r="2673" spans="1:12" s="6" customFormat="1" ht="52.5" thickTop="1" thickBot="1">
      <c r="A2673" s="11"/>
      <c r="B2673" s="3" t="s">
        <v>2279</v>
      </c>
      <c r="C2673" s="1" t="s">
        <v>7939</v>
      </c>
      <c r="D2673" s="5"/>
      <c r="E2673" s="5">
        <v>331</v>
      </c>
      <c r="F2673" s="5" t="s">
        <v>7</v>
      </c>
      <c r="G2673" s="9" t="s">
        <v>5172</v>
      </c>
      <c r="H2673" s="28">
        <v>45.8</v>
      </c>
      <c r="I2673" s="27">
        <v>62.963034749999991</v>
      </c>
      <c r="J2673" s="2" t="str">
        <f>IF(ISNA(VLOOKUP(B2673,DRILLTAP!A:E,1,FALSE)),"NOT FOUND",VLOOKUP(B2673,DRILLTAP!A:E,3,FALSE))</f>
        <v>82074010000</v>
      </c>
      <c r="K2673" s="5" t="str">
        <f>IF(ISNA(VLOOKUP(B2673,DRILLTAP!A:E,1,FALSE)),"NOT FOUND",VLOOKUP(B2673,DRILLTAP!A:E,4,FALSE))</f>
        <v>CH</v>
      </c>
      <c r="L2673" s="10">
        <f>IF(ISNA(VLOOKUP(B2673,DRILLTAP!A:E,1,FALSE)),"NOT FOUND",VLOOKUP(B2673,DRILLTAP!A:E,5,FALSE))</f>
        <v>5.2999999999999999E-2</v>
      </c>
    </row>
    <row r="2674" spans="1:12" s="6" customFormat="1" ht="52.5" thickTop="1" thickBot="1">
      <c r="A2674" s="11"/>
      <c r="B2674" s="3" t="s">
        <v>2280</v>
      </c>
      <c r="C2674" s="1" t="s">
        <v>7940</v>
      </c>
      <c r="D2674" s="5"/>
      <c r="E2674" s="5">
        <v>331</v>
      </c>
      <c r="F2674" s="5" t="s">
        <v>7</v>
      </c>
      <c r="G2674" s="9" t="s">
        <v>5173</v>
      </c>
      <c r="H2674" s="28">
        <v>57.9</v>
      </c>
      <c r="I2674" s="27">
        <v>79.597373625000003</v>
      </c>
      <c r="J2674" s="2" t="str">
        <f>IF(ISNA(VLOOKUP(B2674,DRILLTAP!A:E,1,FALSE)),"NOT FOUND",VLOOKUP(B2674,DRILLTAP!A:E,3,FALSE))</f>
        <v>82074010000</v>
      </c>
      <c r="K2674" s="5" t="str">
        <f>IF(ISNA(VLOOKUP(B2674,DRILLTAP!A:E,1,FALSE)),"NOT FOUND",VLOOKUP(B2674,DRILLTAP!A:E,4,FALSE))</f>
        <v>CH</v>
      </c>
      <c r="L2674" s="10">
        <f>IF(ISNA(VLOOKUP(B2674,DRILLTAP!A:E,1,FALSE)),"NOT FOUND",VLOOKUP(B2674,DRILLTAP!A:E,5,FALSE))</f>
        <v>7.6999999999999999E-2</v>
      </c>
    </row>
    <row r="2675" spans="1:12" s="6" customFormat="1" ht="52.5" thickTop="1" thickBot="1">
      <c r="A2675" s="11"/>
      <c r="B2675" s="3" t="s">
        <v>2281</v>
      </c>
      <c r="C2675" s="1" t="s">
        <v>7941</v>
      </c>
      <c r="D2675" s="5"/>
      <c r="E2675" s="5">
        <v>331</v>
      </c>
      <c r="F2675" s="5" t="s">
        <v>7</v>
      </c>
      <c r="G2675" s="9" t="s">
        <v>5174</v>
      </c>
      <c r="H2675" s="28">
        <v>69</v>
      </c>
      <c r="I2675" s="27">
        <v>94.856973749999995</v>
      </c>
      <c r="J2675" s="2" t="str">
        <f>IF(ISNA(VLOOKUP(B2675,DRILLTAP!A:E,1,FALSE)),"NOT FOUND",VLOOKUP(B2675,DRILLTAP!A:E,3,FALSE))</f>
        <v>82074010000</v>
      </c>
      <c r="K2675" s="5" t="str">
        <f>IF(ISNA(VLOOKUP(B2675,DRILLTAP!A:E,1,FALSE)),"NOT FOUND",VLOOKUP(B2675,DRILLTAP!A:E,4,FALSE))</f>
        <v>CH</v>
      </c>
      <c r="L2675" s="10">
        <f>IF(ISNA(VLOOKUP(B2675,DRILLTAP!A:E,1,FALSE)),"NOT FOUND",VLOOKUP(B2675,DRILLTAP!A:E,5,FALSE))</f>
        <v>9.1999999999999998E-2</v>
      </c>
    </row>
    <row r="2676" spans="1:12" s="6" customFormat="1" ht="52.5" thickTop="1" thickBot="1">
      <c r="A2676" s="11"/>
      <c r="B2676" s="3" t="s">
        <v>2282</v>
      </c>
      <c r="C2676" s="1" t="s">
        <v>7942</v>
      </c>
      <c r="D2676" s="5"/>
      <c r="E2676" s="5">
        <v>331</v>
      </c>
      <c r="F2676" s="5" t="s">
        <v>7</v>
      </c>
      <c r="G2676" s="9" t="s">
        <v>5175</v>
      </c>
      <c r="H2676" s="28">
        <v>45.8</v>
      </c>
      <c r="I2676" s="27">
        <v>62.963034749999991</v>
      </c>
      <c r="J2676" s="2" t="str">
        <f>IF(ISNA(VLOOKUP(B2676,DRILLTAP!A:E,1,FALSE)),"NOT FOUND",VLOOKUP(B2676,DRILLTAP!A:E,3,FALSE))</f>
        <v>82074010000</v>
      </c>
      <c r="K2676" s="5" t="str">
        <f>IF(ISNA(VLOOKUP(B2676,DRILLTAP!A:E,1,FALSE)),"NOT FOUND",VLOOKUP(B2676,DRILLTAP!A:E,4,FALSE))</f>
        <v>CH</v>
      </c>
      <c r="L2676" s="10">
        <f>IF(ISNA(VLOOKUP(B2676,DRILLTAP!A:E,1,FALSE)),"NOT FOUND",VLOOKUP(B2676,DRILLTAP!A:E,5,FALSE))</f>
        <v>5.2999999999999999E-2</v>
      </c>
    </row>
    <row r="2677" spans="1:12" s="6" customFormat="1" ht="52.5" thickTop="1" thickBot="1">
      <c r="A2677" s="11"/>
      <c r="B2677" s="3" t="s">
        <v>2283</v>
      </c>
      <c r="C2677" s="1" t="s">
        <v>7943</v>
      </c>
      <c r="D2677" s="5"/>
      <c r="E2677" s="5">
        <v>331</v>
      </c>
      <c r="F2677" s="5" t="s">
        <v>7</v>
      </c>
      <c r="G2677" s="9" t="s">
        <v>5176</v>
      </c>
      <c r="H2677" s="28">
        <v>52.5</v>
      </c>
      <c r="I2677" s="27">
        <v>72.173784374999997</v>
      </c>
      <c r="J2677" s="2" t="str">
        <f>IF(ISNA(VLOOKUP(B2677,DRILLTAP!A:E,1,FALSE)),"NOT FOUND",VLOOKUP(B2677,DRILLTAP!A:E,3,FALSE))</f>
        <v>82074010000</v>
      </c>
      <c r="K2677" s="5" t="str">
        <f>IF(ISNA(VLOOKUP(B2677,DRILLTAP!A:E,1,FALSE)),"NOT FOUND",VLOOKUP(B2677,DRILLTAP!A:E,4,FALSE))</f>
        <v>CH</v>
      </c>
      <c r="L2677" s="10">
        <f>IF(ISNA(VLOOKUP(B2677,DRILLTAP!A:E,1,FALSE)),"NOT FOUND",VLOOKUP(B2677,DRILLTAP!A:E,5,FALSE))</f>
        <v>7.4999999999999997E-2</v>
      </c>
    </row>
    <row r="2678" spans="1:12" s="6" customFormat="1" ht="52.5" thickTop="1" thickBot="1">
      <c r="A2678" s="11"/>
      <c r="B2678" s="3" t="s">
        <v>2284</v>
      </c>
      <c r="C2678" s="1" t="s">
        <v>7944</v>
      </c>
      <c r="D2678" s="5"/>
      <c r="E2678" s="5">
        <v>331</v>
      </c>
      <c r="F2678" s="5" t="s">
        <v>7</v>
      </c>
      <c r="G2678" s="9" t="s">
        <v>5177</v>
      </c>
      <c r="H2678" s="28">
        <v>57.9</v>
      </c>
      <c r="I2678" s="27">
        <v>79.597373625000003</v>
      </c>
      <c r="J2678" s="2" t="str">
        <f>IF(ISNA(VLOOKUP(B2678,DRILLTAP!A:E,1,FALSE)),"NOT FOUND",VLOOKUP(B2678,DRILLTAP!A:E,3,FALSE))</f>
        <v>82074010000</v>
      </c>
      <c r="K2678" s="5" t="str">
        <f>IF(ISNA(VLOOKUP(B2678,DRILLTAP!A:E,1,FALSE)),"NOT FOUND",VLOOKUP(B2678,DRILLTAP!A:E,4,FALSE))</f>
        <v>CH</v>
      </c>
      <c r="L2678" s="10">
        <f>IF(ISNA(VLOOKUP(B2678,DRILLTAP!A:E,1,FALSE)),"NOT FOUND",VLOOKUP(B2678,DRILLTAP!A:E,5,FALSE))</f>
        <v>7.5999999999999998E-2</v>
      </c>
    </row>
    <row r="2679" spans="1:12" s="6" customFormat="1" ht="52.5" thickTop="1" thickBot="1">
      <c r="A2679" s="11"/>
      <c r="B2679" s="3" t="s">
        <v>2285</v>
      </c>
      <c r="C2679" s="1" t="s">
        <v>7945</v>
      </c>
      <c r="D2679" s="5"/>
      <c r="E2679" s="5">
        <v>331</v>
      </c>
      <c r="F2679" s="5" t="s">
        <v>7</v>
      </c>
      <c r="G2679" s="9" t="s">
        <v>5178</v>
      </c>
      <c r="H2679" s="28">
        <v>64</v>
      </c>
      <c r="I2679" s="27">
        <v>87.983279999999979</v>
      </c>
      <c r="J2679" s="2" t="str">
        <f>IF(ISNA(VLOOKUP(B2679,DRILLTAP!A:E,1,FALSE)),"NOT FOUND",VLOOKUP(B2679,DRILLTAP!A:E,3,FALSE))</f>
        <v>82074010000</v>
      </c>
      <c r="K2679" s="5" t="str">
        <f>IF(ISNA(VLOOKUP(B2679,DRILLTAP!A:E,1,FALSE)),"NOT FOUND",VLOOKUP(B2679,DRILLTAP!A:E,4,FALSE))</f>
        <v>CH</v>
      </c>
      <c r="L2679" s="10">
        <f>IF(ISNA(VLOOKUP(B2679,DRILLTAP!A:E,1,FALSE)),"NOT FOUND",VLOOKUP(B2679,DRILLTAP!A:E,5,FALSE))</f>
        <v>8.8999999999999996E-2</v>
      </c>
    </row>
    <row r="2680" spans="1:12" s="6" customFormat="1" ht="52.5" thickTop="1" thickBot="1">
      <c r="A2680" s="11"/>
      <c r="B2680" s="3" t="s">
        <v>2286</v>
      </c>
      <c r="C2680" s="1" t="s">
        <v>7946</v>
      </c>
      <c r="D2680" s="5"/>
      <c r="E2680" s="5">
        <v>331</v>
      </c>
      <c r="F2680" s="5" t="s">
        <v>7</v>
      </c>
      <c r="G2680" s="9" t="s">
        <v>5179</v>
      </c>
      <c r="H2680" s="28">
        <v>69</v>
      </c>
      <c r="I2680" s="27">
        <v>94.856973749999995</v>
      </c>
      <c r="J2680" s="2" t="str">
        <f>IF(ISNA(VLOOKUP(B2680,DRILLTAP!A:E,1,FALSE)),"NOT FOUND",VLOOKUP(B2680,DRILLTAP!A:E,3,FALSE))</f>
        <v>82074010000</v>
      </c>
      <c r="K2680" s="5" t="str">
        <f>IF(ISNA(VLOOKUP(B2680,DRILLTAP!A:E,1,FALSE)),"NOT FOUND",VLOOKUP(B2680,DRILLTAP!A:E,4,FALSE))</f>
        <v>CH</v>
      </c>
      <c r="L2680" s="10">
        <f>IF(ISNA(VLOOKUP(B2680,DRILLTAP!A:E,1,FALSE)),"NOT FOUND",VLOOKUP(B2680,DRILLTAP!A:E,5,FALSE))</f>
        <v>9.1999999999999998E-2</v>
      </c>
    </row>
    <row r="2681" spans="1:12" s="6" customFormat="1" ht="52.5" thickTop="1" thickBot="1">
      <c r="A2681" s="11"/>
      <c r="B2681" s="3" t="s">
        <v>2287</v>
      </c>
      <c r="C2681" s="1" t="s">
        <v>7947</v>
      </c>
      <c r="D2681" s="5"/>
      <c r="E2681" s="5">
        <v>331</v>
      </c>
      <c r="F2681" s="5" t="s">
        <v>7</v>
      </c>
      <c r="G2681" s="9" t="s">
        <v>5180</v>
      </c>
      <c r="H2681" s="28">
        <v>77</v>
      </c>
      <c r="I2681" s="27">
        <v>105.85488374999998</v>
      </c>
      <c r="J2681" s="2" t="str">
        <f>IF(ISNA(VLOOKUP(B2681,DRILLTAP!A:E,1,FALSE)),"NOT FOUND",VLOOKUP(B2681,DRILLTAP!A:E,3,FALSE))</f>
        <v>82074010000</v>
      </c>
      <c r="K2681" s="5" t="str">
        <f>IF(ISNA(VLOOKUP(B2681,DRILLTAP!A:E,1,FALSE)),"NOT FOUND",VLOOKUP(B2681,DRILLTAP!A:E,4,FALSE))</f>
        <v>CH</v>
      </c>
      <c r="L2681" s="10">
        <f>IF(ISNA(VLOOKUP(B2681,DRILLTAP!A:E,1,FALSE)),"NOT FOUND",VLOOKUP(B2681,DRILLTAP!A:E,5,FALSE))</f>
        <v>9.2999999999999999E-2</v>
      </c>
    </row>
    <row r="2682" spans="1:12" s="6" customFormat="1" ht="52.5" thickTop="1" thickBot="1">
      <c r="A2682" s="11"/>
      <c r="B2682" s="3" t="s">
        <v>2288</v>
      </c>
      <c r="C2682" s="1" t="s">
        <v>7948</v>
      </c>
      <c r="D2682" s="5"/>
      <c r="E2682" s="5">
        <v>331</v>
      </c>
      <c r="F2682" s="5" t="s">
        <v>7</v>
      </c>
      <c r="G2682" s="9" t="s">
        <v>5181</v>
      </c>
      <c r="H2682" s="28">
        <v>88</v>
      </c>
      <c r="I2682" s="27">
        <v>120.97700999999999</v>
      </c>
      <c r="J2682" s="2" t="str">
        <f>IF(ISNA(VLOOKUP(B2682,DRILLTAP!A:E,1,FALSE)),"NOT FOUND",VLOOKUP(B2682,DRILLTAP!A:E,3,FALSE))</f>
        <v>82074010000</v>
      </c>
      <c r="K2682" s="5" t="str">
        <f>IF(ISNA(VLOOKUP(B2682,DRILLTAP!A:E,1,FALSE)),"NOT FOUND",VLOOKUP(B2682,DRILLTAP!A:E,4,FALSE))</f>
        <v>CH</v>
      </c>
      <c r="L2682" s="10">
        <f>IF(ISNA(VLOOKUP(B2682,DRILLTAP!A:E,1,FALSE)),"NOT FOUND",VLOOKUP(B2682,DRILLTAP!A:E,5,FALSE))</f>
        <v>0.13200000000000001</v>
      </c>
    </row>
    <row r="2683" spans="1:12" s="6" customFormat="1" ht="52.5" thickTop="1" thickBot="1">
      <c r="A2683" s="11"/>
      <c r="B2683" s="3" t="s">
        <v>2289</v>
      </c>
      <c r="C2683" s="1" t="s">
        <v>7949</v>
      </c>
      <c r="D2683" s="5"/>
      <c r="E2683" s="5">
        <v>331</v>
      </c>
      <c r="F2683" s="5" t="s">
        <v>7</v>
      </c>
      <c r="G2683" s="9" t="s">
        <v>5182</v>
      </c>
      <c r="H2683" s="28">
        <v>106</v>
      </c>
      <c r="I2683" s="27">
        <v>145.72230749999997</v>
      </c>
      <c r="J2683" s="2" t="str">
        <f>IF(ISNA(VLOOKUP(B2683,DRILLTAP!A:E,1,FALSE)),"NOT FOUND",VLOOKUP(B2683,DRILLTAP!A:E,3,FALSE))</f>
        <v>82074010000</v>
      </c>
      <c r="K2683" s="5" t="str">
        <f>IF(ISNA(VLOOKUP(B2683,DRILLTAP!A:E,1,FALSE)),"NOT FOUND",VLOOKUP(B2683,DRILLTAP!A:E,4,FALSE))</f>
        <v>CH</v>
      </c>
      <c r="L2683" s="10">
        <f>IF(ISNA(VLOOKUP(B2683,DRILLTAP!A:E,1,FALSE)),"NOT FOUND",VLOOKUP(B2683,DRILLTAP!A:E,5,FALSE))</f>
        <v>0.191</v>
      </c>
    </row>
    <row r="2684" spans="1:12" s="6" customFormat="1" ht="52.5" thickTop="1" thickBot="1">
      <c r="A2684" s="11"/>
      <c r="B2684" s="3" t="s">
        <v>2290</v>
      </c>
      <c r="C2684" s="1" t="s">
        <v>7950</v>
      </c>
      <c r="D2684" s="5"/>
      <c r="E2684" s="5">
        <v>331</v>
      </c>
      <c r="F2684" s="5" t="s">
        <v>7</v>
      </c>
      <c r="G2684" s="9" t="s">
        <v>5183</v>
      </c>
      <c r="H2684" s="28">
        <v>45.8</v>
      </c>
      <c r="I2684" s="27">
        <v>62.963034749999991</v>
      </c>
      <c r="J2684" s="2" t="str">
        <f>IF(ISNA(VLOOKUP(B2684,DRILLTAP!A:E,1,FALSE)),"NOT FOUND",VLOOKUP(B2684,DRILLTAP!A:E,3,FALSE))</f>
        <v>82074010000</v>
      </c>
      <c r="K2684" s="5" t="str">
        <f>IF(ISNA(VLOOKUP(B2684,DRILLTAP!A:E,1,FALSE)),"NOT FOUND",VLOOKUP(B2684,DRILLTAP!A:E,4,FALSE))</f>
        <v>CH</v>
      </c>
      <c r="L2684" s="10">
        <f>IF(ISNA(VLOOKUP(B2684,DRILLTAP!A:E,1,FALSE)),"NOT FOUND",VLOOKUP(B2684,DRILLTAP!A:E,5,FALSE))</f>
        <v>5.2999999999999999E-2</v>
      </c>
    </row>
    <row r="2685" spans="1:12" s="6" customFormat="1" ht="52.5" thickTop="1" thickBot="1">
      <c r="A2685" s="11"/>
      <c r="B2685" s="3" t="s">
        <v>2291</v>
      </c>
      <c r="C2685" s="1" t="s">
        <v>7951</v>
      </c>
      <c r="D2685" s="5"/>
      <c r="E2685" s="5">
        <v>331</v>
      </c>
      <c r="F2685" s="5" t="s">
        <v>7</v>
      </c>
      <c r="G2685" s="9" t="s">
        <v>5184</v>
      </c>
      <c r="H2685" s="28">
        <v>57.9</v>
      </c>
      <c r="I2685" s="27">
        <v>79.597373625000003</v>
      </c>
      <c r="J2685" s="2" t="str">
        <f>IF(ISNA(VLOOKUP(B2685,DRILLTAP!A:E,1,FALSE)),"NOT FOUND",VLOOKUP(B2685,DRILLTAP!A:E,3,FALSE))</f>
        <v>82074010000</v>
      </c>
      <c r="K2685" s="5" t="str">
        <f>IF(ISNA(VLOOKUP(B2685,DRILLTAP!A:E,1,FALSE)),"NOT FOUND",VLOOKUP(B2685,DRILLTAP!A:E,4,FALSE))</f>
        <v>CH</v>
      </c>
      <c r="L2685" s="10">
        <f>IF(ISNA(VLOOKUP(B2685,DRILLTAP!A:E,1,FALSE)),"NOT FOUND",VLOOKUP(B2685,DRILLTAP!A:E,5,FALSE))</f>
        <v>7.8E-2</v>
      </c>
    </row>
    <row r="2686" spans="1:12" s="6" customFormat="1" ht="52.5" thickTop="1" thickBot="1">
      <c r="A2686" s="11"/>
      <c r="B2686" s="3" t="s">
        <v>2292</v>
      </c>
      <c r="C2686" s="1" t="s">
        <v>7952</v>
      </c>
      <c r="D2686" s="5"/>
      <c r="E2686" s="5">
        <v>331</v>
      </c>
      <c r="F2686" s="5" t="s">
        <v>7</v>
      </c>
      <c r="G2686" s="9" t="s">
        <v>5185</v>
      </c>
      <c r="H2686" s="28">
        <v>69</v>
      </c>
      <c r="I2686" s="27">
        <v>94.856973749999995</v>
      </c>
      <c r="J2686" s="2" t="str">
        <f>IF(ISNA(VLOOKUP(B2686,DRILLTAP!A:E,1,FALSE)),"NOT FOUND",VLOOKUP(B2686,DRILLTAP!A:E,3,FALSE))</f>
        <v>82074010000</v>
      </c>
      <c r="K2686" s="5" t="str">
        <f>IF(ISNA(VLOOKUP(B2686,DRILLTAP!A:E,1,FALSE)),"NOT FOUND",VLOOKUP(B2686,DRILLTAP!A:E,4,FALSE))</f>
        <v>CH</v>
      </c>
      <c r="L2686" s="10">
        <f>IF(ISNA(VLOOKUP(B2686,DRILLTAP!A:E,1,FALSE)),"NOT FOUND",VLOOKUP(B2686,DRILLTAP!A:E,5,FALSE))</f>
        <v>9.1999999999999998E-2</v>
      </c>
    </row>
    <row r="2687" spans="1:12" s="6" customFormat="1" ht="52.5" thickTop="1" thickBot="1">
      <c r="A2687" s="11"/>
      <c r="B2687" s="3" t="s">
        <v>2293</v>
      </c>
      <c r="C2687" s="1" t="s">
        <v>7953</v>
      </c>
      <c r="D2687" s="5"/>
      <c r="E2687" s="5">
        <v>331</v>
      </c>
      <c r="F2687" s="5" t="s">
        <v>7</v>
      </c>
      <c r="G2687" s="9" t="s">
        <v>5186</v>
      </c>
      <c r="H2687" s="28">
        <v>45.8</v>
      </c>
      <c r="I2687" s="27">
        <v>62.963034749999991</v>
      </c>
      <c r="J2687" s="2" t="str">
        <f>IF(ISNA(VLOOKUP(B2687,DRILLTAP!A:E,1,FALSE)),"NOT FOUND",VLOOKUP(B2687,DRILLTAP!A:E,3,FALSE))</f>
        <v>82074010000</v>
      </c>
      <c r="K2687" s="5" t="str">
        <f>IF(ISNA(VLOOKUP(B2687,DRILLTAP!A:E,1,FALSE)),"NOT FOUND",VLOOKUP(B2687,DRILLTAP!A:E,4,FALSE))</f>
        <v>CH</v>
      </c>
      <c r="L2687" s="10">
        <f>IF(ISNA(VLOOKUP(B2687,DRILLTAP!A:E,1,FALSE)),"NOT FOUND",VLOOKUP(B2687,DRILLTAP!A:E,5,FALSE))</f>
        <v>5.2999999999999999E-2</v>
      </c>
    </row>
    <row r="2688" spans="1:12" s="6" customFormat="1" ht="52.5" thickTop="1" thickBot="1">
      <c r="A2688" s="11"/>
      <c r="B2688" s="3" t="s">
        <v>2294</v>
      </c>
      <c r="C2688" s="1" t="s">
        <v>7954</v>
      </c>
      <c r="D2688" s="5"/>
      <c r="E2688" s="5">
        <v>331</v>
      </c>
      <c r="F2688" s="5" t="s">
        <v>7</v>
      </c>
      <c r="G2688" s="9" t="s">
        <v>5187</v>
      </c>
      <c r="H2688" s="28">
        <v>57.9</v>
      </c>
      <c r="I2688" s="27">
        <v>79.597373625000003</v>
      </c>
      <c r="J2688" s="2" t="str">
        <f>IF(ISNA(VLOOKUP(B2688,DRILLTAP!A:E,1,FALSE)),"NOT FOUND",VLOOKUP(B2688,DRILLTAP!A:E,3,FALSE))</f>
        <v>82074010000</v>
      </c>
      <c r="K2688" s="5" t="str">
        <f>IF(ISNA(VLOOKUP(B2688,DRILLTAP!A:E,1,FALSE)),"NOT FOUND",VLOOKUP(B2688,DRILLTAP!A:E,4,FALSE))</f>
        <v>CH</v>
      </c>
      <c r="L2688" s="10">
        <f>IF(ISNA(VLOOKUP(B2688,DRILLTAP!A:E,1,FALSE)),"NOT FOUND",VLOOKUP(B2688,DRILLTAP!A:E,5,FALSE))</f>
        <v>7.6999999999999999E-2</v>
      </c>
    </row>
    <row r="2689" spans="1:12" s="6" customFormat="1" ht="52.5" thickTop="1" thickBot="1">
      <c r="A2689" s="11"/>
      <c r="B2689" s="3" t="s">
        <v>2295</v>
      </c>
      <c r="C2689" s="1" t="s">
        <v>7955</v>
      </c>
      <c r="D2689" s="5"/>
      <c r="E2689" s="5">
        <v>331</v>
      </c>
      <c r="F2689" s="5" t="s">
        <v>7</v>
      </c>
      <c r="G2689" s="9" t="s">
        <v>5188</v>
      </c>
      <c r="H2689" s="28">
        <v>69</v>
      </c>
      <c r="I2689" s="27">
        <v>94.856973749999995</v>
      </c>
      <c r="J2689" s="2" t="str">
        <f>IF(ISNA(VLOOKUP(B2689,DRILLTAP!A:E,1,FALSE)),"NOT FOUND",VLOOKUP(B2689,DRILLTAP!A:E,3,FALSE))</f>
        <v>82074010000</v>
      </c>
      <c r="K2689" s="5" t="str">
        <f>IF(ISNA(VLOOKUP(B2689,DRILLTAP!A:E,1,FALSE)),"NOT FOUND",VLOOKUP(B2689,DRILLTAP!A:E,4,FALSE))</f>
        <v>CH</v>
      </c>
      <c r="L2689" s="10">
        <f>IF(ISNA(VLOOKUP(B2689,DRILLTAP!A:E,1,FALSE)),"NOT FOUND",VLOOKUP(B2689,DRILLTAP!A:E,5,FALSE))</f>
        <v>9.4E-2</v>
      </c>
    </row>
    <row r="2690" spans="1:12" s="6" customFormat="1" ht="52.5" thickTop="1" thickBot="1">
      <c r="A2690" s="11"/>
      <c r="B2690" s="3" t="s">
        <v>2296</v>
      </c>
      <c r="C2690" s="1" t="s">
        <v>7956</v>
      </c>
      <c r="D2690" s="5"/>
      <c r="E2690" s="5">
        <v>331</v>
      </c>
      <c r="F2690" s="5" t="s">
        <v>7</v>
      </c>
      <c r="G2690" s="9" t="s">
        <v>5189</v>
      </c>
      <c r="H2690" s="28">
        <v>88</v>
      </c>
      <c r="I2690" s="27">
        <v>120.97700999999999</v>
      </c>
      <c r="J2690" s="2" t="str">
        <f>IF(ISNA(VLOOKUP(B2690,DRILLTAP!A:E,1,FALSE)),"NOT FOUND",VLOOKUP(B2690,DRILLTAP!A:E,3,FALSE))</f>
        <v>82074010000</v>
      </c>
      <c r="K2690" s="5" t="str">
        <f>IF(ISNA(VLOOKUP(B2690,DRILLTAP!A:E,1,FALSE)),"NOT FOUND",VLOOKUP(B2690,DRILLTAP!A:E,4,FALSE))</f>
        <v>CH</v>
      </c>
      <c r="L2690" s="10">
        <f>IF(ISNA(VLOOKUP(B2690,DRILLTAP!A:E,1,FALSE)),"NOT FOUND",VLOOKUP(B2690,DRILLTAP!A:E,5,FALSE))</f>
        <v>0.13300000000000001</v>
      </c>
    </row>
    <row r="2691" spans="1:12" s="6" customFormat="1" ht="52.5" thickTop="1" thickBot="1">
      <c r="A2691" s="11"/>
      <c r="B2691" s="3" t="s">
        <v>2297</v>
      </c>
      <c r="C2691" s="1" t="s">
        <v>7957</v>
      </c>
      <c r="D2691" s="5"/>
      <c r="E2691" s="5">
        <v>331</v>
      </c>
      <c r="F2691" s="5" t="s">
        <v>7</v>
      </c>
      <c r="G2691" s="9" t="s">
        <v>5190</v>
      </c>
      <c r="H2691" s="28">
        <v>106</v>
      </c>
      <c r="I2691" s="27">
        <v>145.72230749999997</v>
      </c>
      <c r="J2691" s="2" t="str">
        <f>IF(ISNA(VLOOKUP(B2691,DRILLTAP!A:E,1,FALSE)),"NOT FOUND",VLOOKUP(B2691,DRILLTAP!A:E,3,FALSE))</f>
        <v>82074010000</v>
      </c>
      <c r="K2691" s="5" t="str">
        <f>IF(ISNA(VLOOKUP(B2691,DRILLTAP!A:E,1,FALSE)),"NOT FOUND",VLOOKUP(B2691,DRILLTAP!A:E,4,FALSE))</f>
        <v>CH</v>
      </c>
      <c r="L2691" s="10">
        <f>IF(ISNA(VLOOKUP(B2691,DRILLTAP!A:E,1,FALSE)),"NOT FOUND",VLOOKUP(B2691,DRILLTAP!A:E,5,FALSE))</f>
        <v>0.192</v>
      </c>
    </row>
    <row r="2692" spans="1:12" s="6" customFormat="1" ht="52.5" thickTop="1" thickBot="1">
      <c r="A2692" s="11"/>
      <c r="B2692" s="3" t="s">
        <v>2298</v>
      </c>
      <c r="C2692" s="1" t="s">
        <v>7958</v>
      </c>
      <c r="D2692" s="5"/>
      <c r="E2692" s="5">
        <v>331</v>
      </c>
      <c r="F2692" s="5" t="s">
        <v>7</v>
      </c>
      <c r="G2692" s="9" t="s">
        <v>5191</v>
      </c>
      <c r="H2692" s="28">
        <v>127</v>
      </c>
      <c r="I2692" s="27">
        <v>174.59182124999998</v>
      </c>
      <c r="J2692" s="2" t="str">
        <f>IF(ISNA(VLOOKUP(B2692,DRILLTAP!A:E,1,FALSE)),"NOT FOUND",VLOOKUP(B2692,DRILLTAP!A:E,3,FALSE))</f>
        <v>82074010000</v>
      </c>
      <c r="K2692" s="5" t="str">
        <f>IF(ISNA(VLOOKUP(B2692,DRILLTAP!A:E,1,FALSE)),"NOT FOUND",VLOOKUP(B2692,DRILLTAP!A:E,4,FALSE))</f>
        <v>CH</v>
      </c>
      <c r="L2692" s="10">
        <f>IF(ISNA(VLOOKUP(B2692,DRILLTAP!A:E,1,FALSE)),"NOT FOUND",VLOOKUP(B2692,DRILLTAP!A:E,5,FALSE))</f>
        <v>0.249</v>
      </c>
    </row>
    <row r="2693" spans="1:12" s="6" customFormat="1" ht="52.5" thickTop="1" thickBot="1">
      <c r="A2693" s="11"/>
      <c r="B2693" s="3" t="s">
        <v>2299</v>
      </c>
      <c r="C2693" s="1" t="s">
        <v>7959</v>
      </c>
      <c r="D2693" s="5"/>
      <c r="E2693" s="5">
        <v>331</v>
      </c>
      <c r="F2693" s="5" t="s">
        <v>7</v>
      </c>
      <c r="G2693" s="9" t="s">
        <v>5192</v>
      </c>
      <c r="H2693" s="28">
        <v>148</v>
      </c>
      <c r="I2693" s="27">
        <v>203.46133499999999</v>
      </c>
      <c r="J2693" s="2" t="str">
        <f>IF(ISNA(VLOOKUP(B2693,DRILLTAP!A:E,1,FALSE)),"NOT FOUND",VLOOKUP(B2693,DRILLTAP!A:E,3,FALSE))</f>
        <v>82074010000</v>
      </c>
      <c r="K2693" s="5" t="str">
        <f>IF(ISNA(VLOOKUP(B2693,DRILLTAP!A:E,1,FALSE)),"NOT FOUND",VLOOKUP(B2693,DRILLTAP!A:E,4,FALSE))</f>
        <v>CH</v>
      </c>
      <c r="L2693" s="10">
        <f>IF(ISNA(VLOOKUP(B2693,DRILLTAP!A:E,1,FALSE)),"NOT FOUND",VLOOKUP(B2693,DRILLTAP!A:E,5,FALSE))</f>
        <v>0.29199999999999998</v>
      </c>
    </row>
    <row r="2694" spans="1:12" s="6" customFormat="1" ht="52.5" thickTop="1" thickBot="1">
      <c r="A2694" s="11"/>
      <c r="B2694" s="3" t="s">
        <v>2300</v>
      </c>
      <c r="C2694" s="1" t="s">
        <v>7960</v>
      </c>
      <c r="D2694" s="5" t="s">
        <v>7658</v>
      </c>
      <c r="E2694" s="5">
        <v>333</v>
      </c>
      <c r="F2694" s="5" t="s">
        <v>7</v>
      </c>
      <c r="G2694" s="9" t="s">
        <v>5193</v>
      </c>
      <c r="H2694" s="28">
        <v>35</v>
      </c>
      <c r="I2694" s="27">
        <v>48.115856249999986</v>
      </c>
      <c r="J2694" s="2" t="str">
        <f>IF(ISNA(VLOOKUP(B2694,DRILLTAP!A:E,1,FALSE)),"NOT FOUND",VLOOKUP(B2694,DRILLTAP!A:E,3,FALSE))</f>
        <v>82074010000</v>
      </c>
      <c r="K2694" s="5" t="str">
        <f>IF(ISNA(VLOOKUP(B2694,DRILLTAP!A:E,1,FALSE)),"NOT FOUND",VLOOKUP(B2694,DRILLTAP!A:E,4,FALSE))</f>
        <v>CH</v>
      </c>
      <c r="L2694" s="10">
        <f>IF(ISNA(VLOOKUP(B2694,DRILLTAP!A:E,1,FALSE)),"NOT FOUND",VLOOKUP(B2694,DRILLTAP!A:E,5,FALSE))</f>
        <v>1.2999999999999999E-2</v>
      </c>
    </row>
    <row r="2695" spans="1:12" s="6" customFormat="1" ht="52.5" thickTop="1" thickBot="1">
      <c r="A2695" s="11"/>
      <c r="B2695" s="3" t="s">
        <v>2301</v>
      </c>
      <c r="C2695" s="1" t="s">
        <v>7961</v>
      </c>
      <c r="D2695" s="5" t="s">
        <v>7658</v>
      </c>
      <c r="E2695" s="5">
        <v>333</v>
      </c>
      <c r="F2695" s="5" t="s">
        <v>7</v>
      </c>
      <c r="G2695" s="9" t="s">
        <v>5194</v>
      </c>
      <c r="H2695" s="28">
        <v>35</v>
      </c>
      <c r="I2695" s="27">
        <v>48.115856249999986</v>
      </c>
      <c r="J2695" s="2" t="str">
        <f>IF(ISNA(VLOOKUP(B2695,DRILLTAP!A:E,1,FALSE)),"NOT FOUND",VLOOKUP(B2695,DRILLTAP!A:E,3,FALSE))</f>
        <v>82074010000</v>
      </c>
      <c r="K2695" s="5" t="str">
        <f>IF(ISNA(VLOOKUP(B2695,DRILLTAP!A:E,1,FALSE)),"NOT FOUND",VLOOKUP(B2695,DRILLTAP!A:E,4,FALSE))</f>
        <v>CH</v>
      </c>
      <c r="L2695" s="10">
        <f>IF(ISNA(VLOOKUP(B2695,DRILLTAP!A:E,1,FALSE)),"NOT FOUND",VLOOKUP(B2695,DRILLTAP!A:E,5,FALSE))</f>
        <v>1.2999999999999999E-2</v>
      </c>
    </row>
    <row r="2696" spans="1:12" s="6" customFormat="1" ht="52.5" thickTop="1" thickBot="1">
      <c r="A2696" s="11"/>
      <c r="B2696" s="3" t="s">
        <v>2302</v>
      </c>
      <c r="C2696" s="1" t="s">
        <v>7962</v>
      </c>
      <c r="D2696" s="5" t="s">
        <v>7658</v>
      </c>
      <c r="E2696" s="5">
        <v>333</v>
      </c>
      <c r="F2696" s="5" t="s">
        <v>7</v>
      </c>
      <c r="G2696" s="9" t="s">
        <v>5195</v>
      </c>
      <c r="H2696" s="28">
        <v>35.700000000000003</v>
      </c>
      <c r="I2696" s="27">
        <v>49.078173375000006</v>
      </c>
      <c r="J2696" s="2" t="str">
        <f>IF(ISNA(VLOOKUP(B2696,DRILLTAP!A:E,1,FALSE)),"NOT FOUND",VLOOKUP(B2696,DRILLTAP!A:E,3,FALSE))</f>
        <v>82074010000</v>
      </c>
      <c r="K2696" s="5" t="str">
        <f>IF(ISNA(VLOOKUP(B2696,DRILLTAP!A:E,1,FALSE)),"NOT FOUND",VLOOKUP(B2696,DRILLTAP!A:E,4,FALSE))</f>
        <v>CH</v>
      </c>
      <c r="L2696" s="10">
        <f>IF(ISNA(VLOOKUP(B2696,DRILLTAP!A:E,1,FALSE)),"NOT FOUND",VLOOKUP(B2696,DRILLTAP!A:E,5,FALSE))</f>
        <v>1.4E-2</v>
      </c>
    </row>
    <row r="2697" spans="1:12" s="6" customFormat="1" ht="52.5" thickTop="1" thickBot="1">
      <c r="A2697" s="11"/>
      <c r="B2697" s="3" t="s">
        <v>2303</v>
      </c>
      <c r="C2697" s="1" t="s">
        <v>7963</v>
      </c>
      <c r="D2697" s="5" t="s">
        <v>7658</v>
      </c>
      <c r="E2697" s="5">
        <v>333</v>
      </c>
      <c r="F2697" s="5" t="s">
        <v>7</v>
      </c>
      <c r="G2697" s="9" t="s">
        <v>5196</v>
      </c>
      <c r="H2697" s="28">
        <v>37.299999999999997</v>
      </c>
      <c r="I2697" s="27">
        <v>51.277755374999991</v>
      </c>
      <c r="J2697" s="2" t="str">
        <f>IF(ISNA(VLOOKUP(B2697,DRILLTAP!A:E,1,FALSE)),"NOT FOUND",VLOOKUP(B2697,DRILLTAP!A:E,3,FALSE))</f>
        <v>82074010000</v>
      </c>
      <c r="K2697" s="5" t="str">
        <f>IF(ISNA(VLOOKUP(B2697,DRILLTAP!A:E,1,FALSE)),"NOT FOUND",VLOOKUP(B2697,DRILLTAP!A:E,4,FALSE))</f>
        <v>CH</v>
      </c>
      <c r="L2697" s="10">
        <f>IF(ISNA(VLOOKUP(B2697,DRILLTAP!A:E,1,FALSE)),"NOT FOUND",VLOOKUP(B2697,DRILLTAP!A:E,5,FALSE))</f>
        <v>1.7000000000000001E-2</v>
      </c>
    </row>
    <row r="2698" spans="1:12" s="6" customFormat="1" ht="52.5" thickTop="1" thickBot="1">
      <c r="A2698" s="11"/>
      <c r="B2698" s="3" t="s">
        <v>2304</v>
      </c>
      <c r="C2698" s="1" t="s">
        <v>7964</v>
      </c>
      <c r="D2698" s="5" t="s">
        <v>7658</v>
      </c>
      <c r="E2698" s="5">
        <v>333</v>
      </c>
      <c r="F2698" s="5" t="s">
        <v>7</v>
      </c>
      <c r="G2698" s="9" t="s">
        <v>5197</v>
      </c>
      <c r="H2698" s="28">
        <v>37.299999999999997</v>
      </c>
      <c r="I2698" s="27">
        <v>51.277755374999991</v>
      </c>
      <c r="J2698" s="2" t="str">
        <f>IF(ISNA(VLOOKUP(B2698,DRILLTAP!A:E,1,FALSE)),"NOT FOUND",VLOOKUP(B2698,DRILLTAP!A:E,3,FALSE))</f>
        <v>82074010000</v>
      </c>
      <c r="K2698" s="5" t="str">
        <f>IF(ISNA(VLOOKUP(B2698,DRILLTAP!A:E,1,FALSE)),"NOT FOUND",VLOOKUP(B2698,DRILLTAP!A:E,4,FALSE))</f>
        <v>CH</v>
      </c>
      <c r="L2698" s="10">
        <f>IF(ISNA(VLOOKUP(B2698,DRILLTAP!A:E,1,FALSE)),"NOT FOUND",VLOOKUP(B2698,DRILLTAP!A:E,5,FALSE))</f>
        <v>4.8000000000000001E-2</v>
      </c>
    </row>
    <row r="2699" spans="1:12" s="6" customFormat="1" ht="52.5" thickTop="1" thickBot="1">
      <c r="A2699" s="11"/>
      <c r="B2699" s="3" t="s">
        <v>2305</v>
      </c>
      <c r="C2699" s="1" t="s">
        <v>7965</v>
      </c>
      <c r="D2699" s="5" t="s">
        <v>7658</v>
      </c>
      <c r="E2699" s="5">
        <v>333</v>
      </c>
      <c r="F2699" s="5" t="s">
        <v>7</v>
      </c>
      <c r="G2699" s="9" t="s">
        <v>5198</v>
      </c>
      <c r="H2699" s="28">
        <v>44.9</v>
      </c>
      <c r="I2699" s="27">
        <v>61.72576987499999</v>
      </c>
      <c r="J2699" s="2" t="str">
        <f>IF(ISNA(VLOOKUP(B2699,DRILLTAP!A:E,1,FALSE)),"NOT FOUND",VLOOKUP(B2699,DRILLTAP!A:E,3,FALSE))</f>
        <v>82074010000</v>
      </c>
      <c r="K2699" s="5" t="str">
        <f>IF(ISNA(VLOOKUP(B2699,DRILLTAP!A:E,1,FALSE)),"NOT FOUND",VLOOKUP(B2699,DRILLTAP!A:E,4,FALSE))</f>
        <v>CH</v>
      </c>
      <c r="L2699" s="10">
        <f>IF(ISNA(VLOOKUP(B2699,DRILLTAP!A:E,1,FALSE)),"NOT FOUND",VLOOKUP(B2699,DRILLTAP!A:E,5,FALSE))</f>
        <v>0.03</v>
      </c>
    </row>
    <row r="2700" spans="1:12" s="6" customFormat="1" ht="52.5" thickTop="1" thickBot="1">
      <c r="A2700" s="11"/>
      <c r="B2700" s="3" t="s">
        <v>2306</v>
      </c>
      <c r="C2700" s="1" t="s">
        <v>7966</v>
      </c>
      <c r="D2700" s="5" t="s">
        <v>7658</v>
      </c>
      <c r="E2700" s="5">
        <v>333</v>
      </c>
      <c r="F2700" s="5" t="s">
        <v>7</v>
      </c>
      <c r="G2700" s="9" t="s">
        <v>5199</v>
      </c>
      <c r="H2700" s="28">
        <v>53.2</v>
      </c>
      <c r="I2700" s="27">
        <v>73.136101499999995</v>
      </c>
      <c r="J2700" s="2" t="str">
        <f>IF(ISNA(VLOOKUP(B2700,DRILLTAP!A:E,1,FALSE)),"NOT FOUND",VLOOKUP(B2700,DRILLTAP!A:E,3,FALSE))</f>
        <v>82074010000</v>
      </c>
      <c r="K2700" s="5" t="str">
        <f>IF(ISNA(VLOOKUP(B2700,DRILLTAP!A:E,1,FALSE)),"NOT FOUND",VLOOKUP(B2700,DRILLTAP!A:E,4,FALSE))</f>
        <v>CH</v>
      </c>
      <c r="L2700" s="10">
        <f>IF(ISNA(VLOOKUP(B2700,DRILLTAP!A:E,1,FALSE)),"NOT FOUND",VLOOKUP(B2700,DRILLTAP!A:E,5,FALSE))</f>
        <v>5.0999999999999997E-2</v>
      </c>
    </row>
    <row r="2701" spans="1:12" s="6" customFormat="1" ht="52.5" thickTop="1" thickBot="1">
      <c r="A2701" s="11"/>
      <c r="B2701" s="3" t="s">
        <v>2307</v>
      </c>
      <c r="C2701" s="1" t="s">
        <v>7967</v>
      </c>
      <c r="D2701" s="5" t="s">
        <v>7658</v>
      </c>
      <c r="E2701" s="5">
        <v>333</v>
      </c>
      <c r="F2701" s="5" t="s">
        <v>7</v>
      </c>
      <c r="G2701" s="9" t="s">
        <v>5200</v>
      </c>
      <c r="H2701" s="28">
        <v>44.9</v>
      </c>
      <c r="I2701" s="27">
        <v>61.72576987499999</v>
      </c>
      <c r="J2701" s="2" t="str">
        <f>IF(ISNA(VLOOKUP(B2701,DRILLTAP!A:E,1,FALSE)),"NOT FOUND",VLOOKUP(B2701,DRILLTAP!A:E,3,FALSE))</f>
        <v>82074010000</v>
      </c>
      <c r="K2701" s="5" t="str">
        <f>IF(ISNA(VLOOKUP(B2701,DRILLTAP!A:E,1,FALSE)),"NOT FOUND",VLOOKUP(B2701,DRILLTAP!A:E,4,FALSE))</f>
        <v>CH</v>
      </c>
      <c r="L2701" s="10">
        <f>IF(ISNA(VLOOKUP(B2701,DRILLTAP!A:E,1,FALSE)),"NOT FOUND",VLOOKUP(B2701,DRILLTAP!A:E,5,FALSE))</f>
        <v>0.03</v>
      </c>
    </row>
    <row r="2702" spans="1:12" s="6" customFormat="1" ht="52.5" thickTop="1" thickBot="1">
      <c r="A2702" s="11"/>
      <c r="B2702" s="3" t="s">
        <v>2308</v>
      </c>
      <c r="C2702" s="1" t="s">
        <v>7968</v>
      </c>
      <c r="D2702" s="5" t="s">
        <v>7658</v>
      </c>
      <c r="E2702" s="5">
        <v>333</v>
      </c>
      <c r="F2702" s="5" t="s">
        <v>7</v>
      </c>
      <c r="G2702" s="9" t="s">
        <v>5201</v>
      </c>
      <c r="H2702" s="28">
        <v>53.2</v>
      </c>
      <c r="I2702" s="27">
        <v>73.136101499999995</v>
      </c>
      <c r="J2702" s="2" t="str">
        <f>IF(ISNA(VLOOKUP(B2702,DRILLTAP!A:E,1,FALSE)),"NOT FOUND",VLOOKUP(B2702,DRILLTAP!A:E,3,FALSE))</f>
        <v>82074010000</v>
      </c>
      <c r="K2702" s="5" t="str">
        <f>IF(ISNA(VLOOKUP(B2702,DRILLTAP!A:E,1,FALSE)),"NOT FOUND",VLOOKUP(B2702,DRILLTAP!A:E,4,FALSE))</f>
        <v>CH</v>
      </c>
      <c r="L2702" s="10">
        <f>IF(ISNA(VLOOKUP(B2702,DRILLTAP!A:E,1,FALSE)),"NOT FOUND",VLOOKUP(B2702,DRILLTAP!A:E,5,FALSE))</f>
        <v>5.1999999999999998E-2</v>
      </c>
    </row>
    <row r="2703" spans="1:12" s="6" customFormat="1" ht="52.5" thickTop="1" thickBot="1">
      <c r="A2703" s="11"/>
      <c r="B2703" s="3" t="s">
        <v>2309</v>
      </c>
      <c r="C2703" s="1" t="s">
        <v>7969</v>
      </c>
      <c r="D2703" s="5" t="s">
        <v>7658</v>
      </c>
      <c r="E2703" s="5">
        <v>333</v>
      </c>
      <c r="F2703" s="5" t="s">
        <v>7</v>
      </c>
      <c r="G2703" s="9" t="s">
        <v>5202</v>
      </c>
      <c r="H2703" s="28">
        <v>68</v>
      </c>
      <c r="I2703" s="27">
        <v>93.482235000000003</v>
      </c>
      <c r="J2703" s="2" t="str">
        <f>IF(ISNA(VLOOKUP(B2703,DRILLTAP!A:E,1,FALSE)),"NOT FOUND",VLOOKUP(B2703,DRILLTAP!A:E,3,FALSE))</f>
        <v>82074010000</v>
      </c>
      <c r="K2703" s="5" t="str">
        <f>IF(ISNA(VLOOKUP(B2703,DRILLTAP!A:E,1,FALSE)),"NOT FOUND",VLOOKUP(B2703,DRILLTAP!A:E,4,FALSE))</f>
        <v>CH</v>
      </c>
      <c r="L2703" s="10">
        <f>IF(ISNA(VLOOKUP(B2703,DRILLTAP!A:E,1,FALSE)),"NOT FOUND",VLOOKUP(B2703,DRILLTAP!A:E,5,FALSE))</f>
        <v>0.08</v>
      </c>
    </row>
    <row r="2704" spans="1:12" s="6" customFormat="1" ht="52.5" thickTop="1" thickBot="1">
      <c r="A2704" s="11"/>
      <c r="B2704" s="3" t="s">
        <v>2310</v>
      </c>
      <c r="C2704" s="1" t="s">
        <v>7970</v>
      </c>
      <c r="D2704" s="5" t="s">
        <v>7658</v>
      </c>
      <c r="E2704" s="5">
        <v>333</v>
      </c>
      <c r="F2704" s="5" t="s">
        <v>7</v>
      </c>
      <c r="G2704" s="9" t="s">
        <v>5203</v>
      </c>
      <c r="H2704" s="28">
        <v>81</v>
      </c>
      <c r="I2704" s="27">
        <v>111.35383874999998</v>
      </c>
      <c r="J2704" s="2" t="str">
        <f>IF(ISNA(VLOOKUP(B2704,DRILLTAP!A:E,1,FALSE)),"NOT FOUND",VLOOKUP(B2704,DRILLTAP!A:E,3,FALSE))</f>
        <v>82074010000</v>
      </c>
      <c r="K2704" s="5" t="str">
        <f>IF(ISNA(VLOOKUP(B2704,DRILLTAP!A:E,1,FALSE)),"NOT FOUND",VLOOKUP(B2704,DRILLTAP!A:E,4,FALSE))</f>
        <v>CH</v>
      </c>
      <c r="L2704" s="10">
        <f>IF(ISNA(VLOOKUP(B2704,DRILLTAP!A:E,1,FALSE)),"NOT FOUND",VLOOKUP(B2704,DRILLTAP!A:E,5,FALSE))</f>
        <v>0.13400000000000001</v>
      </c>
    </row>
    <row r="2705" spans="1:12" s="6" customFormat="1" ht="52.5" thickTop="1" thickBot="1">
      <c r="A2705" s="11"/>
      <c r="B2705" s="3" t="s">
        <v>2311</v>
      </c>
      <c r="C2705" s="1" t="s">
        <v>7971</v>
      </c>
      <c r="D2705" s="5" t="s">
        <v>7658</v>
      </c>
      <c r="E2705" s="5">
        <v>333</v>
      </c>
      <c r="F2705" s="5" t="s">
        <v>7</v>
      </c>
      <c r="G2705" s="9" t="s">
        <v>5204</v>
      </c>
      <c r="H2705" s="28">
        <v>98</v>
      </c>
      <c r="I2705" s="27">
        <v>134.72439749999998</v>
      </c>
      <c r="J2705" s="2" t="str">
        <f>IF(ISNA(VLOOKUP(B2705,DRILLTAP!A:E,1,FALSE)),"NOT FOUND",VLOOKUP(B2705,DRILLTAP!A:E,3,FALSE))</f>
        <v>82074010000</v>
      </c>
      <c r="K2705" s="5" t="str">
        <f>IF(ISNA(VLOOKUP(B2705,DRILLTAP!A:E,1,FALSE)),"NOT FOUND",VLOOKUP(B2705,DRILLTAP!A:E,4,FALSE))</f>
        <v>CH</v>
      </c>
      <c r="L2705" s="10">
        <f>IF(ISNA(VLOOKUP(B2705,DRILLTAP!A:E,1,FALSE)),"NOT FOUND",VLOOKUP(B2705,DRILLTAP!A:E,5,FALSE))</f>
        <v>0.14399999999999999</v>
      </c>
    </row>
    <row r="2706" spans="1:12" s="6" customFormat="1" ht="52.5" thickTop="1" thickBot="1">
      <c r="A2706" s="11"/>
      <c r="B2706" s="3" t="s">
        <v>2312</v>
      </c>
      <c r="C2706" s="1" t="s">
        <v>7972</v>
      </c>
      <c r="D2706" s="5" t="s">
        <v>7658</v>
      </c>
      <c r="E2706" s="5">
        <v>333</v>
      </c>
      <c r="F2706" s="5" t="s">
        <v>7</v>
      </c>
      <c r="G2706" s="9" t="s">
        <v>5205</v>
      </c>
      <c r="H2706" s="28">
        <v>53.2</v>
      </c>
      <c r="I2706" s="27">
        <v>73.136101499999995</v>
      </c>
      <c r="J2706" s="2" t="str">
        <f>IF(ISNA(VLOOKUP(B2706,DRILLTAP!A:E,1,FALSE)),"NOT FOUND",VLOOKUP(B2706,DRILLTAP!A:E,3,FALSE))</f>
        <v>82074010000</v>
      </c>
      <c r="K2706" s="5" t="str">
        <f>IF(ISNA(VLOOKUP(B2706,DRILLTAP!A:E,1,FALSE)),"NOT FOUND",VLOOKUP(B2706,DRILLTAP!A:E,4,FALSE))</f>
        <v>CH</v>
      </c>
      <c r="L2706" s="10">
        <f>IF(ISNA(VLOOKUP(B2706,DRILLTAP!A:E,1,FALSE)),"NOT FOUND",VLOOKUP(B2706,DRILLTAP!A:E,5,FALSE))</f>
        <v>5.1999999999999998E-2</v>
      </c>
    </row>
    <row r="2707" spans="1:12" s="6" customFormat="1" ht="52.5" thickTop="1" thickBot="1">
      <c r="A2707" s="11"/>
      <c r="B2707" s="3" t="s">
        <v>2313</v>
      </c>
      <c r="C2707" s="1" t="s">
        <v>7973</v>
      </c>
      <c r="D2707" s="5" t="s">
        <v>7658</v>
      </c>
      <c r="E2707" s="5">
        <v>333</v>
      </c>
      <c r="F2707" s="5" t="s">
        <v>7</v>
      </c>
      <c r="G2707" s="9" t="s">
        <v>5206</v>
      </c>
      <c r="H2707" s="28">
        <v>68</v>
      </c>
      <c r="I2707" s="27">
        <v>93.482235000000003</v>
      </c>
      <c r="J2707" s="2" t="str">
        <f>IF(ISNA(VLOOKUP(B2707,DRILLTAP!A:E,1,FALSE)),"NOT FOUND",VLOOKUP(B2707,DRILLTAP!A:E,3,FALSE))</f>
        <v>82074010000</v>
      </c>
      <c r="K2707" s="5" t="str">
        <f>IF(ISNA(VLOOKUP(B2707,DRILLTAP!A:E,1,FALSE)),"NOT FOUND",VLOOKUP(B2707,DRILLTAP!A:E,4,FALSE))</f>
        <v>CH</v>
      </c>
      <c r="L2707" s="10">
        <f>IF(ISNA(VLOOKUP(B2707,DRILLTAP!A:E,1,FALSE)),"NOT FOUND",VLOOKUP(B2707,DRILLTAP!A:E,5,FALSE))</f>
        <v>0.08</v>
      </c>
    </row>
    <row r="2708" spans="1:12" s="6" customFormat="1" ht="52.5" thickTop="1" thickBot="1">
      <c r="A2708" s="11"/>
      <c r="B2708" s="3" t="s">
        <v>2314</v>
      </c>
      <c r="C2708" s="1" t="s">
        <v>7974</v>
      </c>
      <c r="D2708" s="5" t="s">
        <v>7658</v>
      </c>
      <c r="E2708" s="5">
        <v>333</v>
      </c>
      <c r="F2708" s="5" t="s">
        <v>7</v>
      </c>
      <c r="G2708" s="9" t="s">
        <v>5207</v>
      </c>
      <c r="H2708" s="28">
        <v>68</v>
      </c>
      <c r="I2708" s="27">
        <v>93.482235000000003</v>
      </c>
      <c r="J2708" s="2" t="str">
        <f>IF(ISNA(VLOOKUP(B2708,DRILLTAP!A:E,1,FALSE)),"NOT FOUND",VLOOKUP(B2708,DRILLTAP!A:E,3,FALSE))</f>
        <v>82074010000</v>
      </c>
      <c r="K2708" s="5" t="str">
        <f>IF(ISNA(VLOOKUP(B2708,DRILLTAP!A:E,1,FALSE)),"NOT FOUND",VLOOKUP(B2708,DRILLTAP!A:E,4,FALSE))</f>
        <v>CH</v>
      </c>
      <c r="L2708" s="10">
        <f>IF(ISNA(VLOOKUP(B2708,DRILLTAP!A:E,1,FALSE)),"NOT FOUND",VLOOKUP(B2708,DRILLTAP!A:E,5,FALSE))</f>
        <v>0.08</v>
      </c>
    </row>
    <row r="2709" spans="1:12" s="6" customFormat="1" ht="52.5" thickTop="1" thickBot="1">
      <c r="A2709" s="11"/>
      <c r="B2709" s="3" t="s">
        <v>2315</v>
      </c>
      <c r="C2709" s="1" t="s">
        <v>7975</v>
      </c>
      <c r="D2709" s="5" t="s">
        <v>7658</v>
      </c>
      <c r="E2709" s="5">
        <v>333</v>
      </c>
      <c r="F2709" s="5" t="s">
        <v>7</v>
      </c>
      <c r="G2709" s="9" t="s">
        <v>5208</v>
      </c>
      <c r="H2709" s="28">
        <v>81</v>
      </c>
      <c r="I2709" s="27">
        <v>111.35383874999998</v>
      </c>
      <c r="J2709" s="2" t="str">
        <f>IF(ISNA(VLOOKUP(B2709,DRILLTAP!A:E,1,FALSE)),"NOT FOUND",VLOOKUP(B2709,DRILLTAP!A:E,3,FALSE))</f>
        <v>82074010000</v>
      </c>
      <c r="K2709" s="5" t="str">
        <f>IF(ISNA(VLOOKUP(B2709,DRILLTAP!A:E,1,FALSE)),"NOT FOUND",VLOOKUP(B2709,DRILLTAP!A:E,4,FALSE))</f>
        <v>CH</v>
      </c>
      <c r="L2709" s="10">
        <f>IF(ISNA(VLOOKUP(B2709,DRILLTAP!A:E,1,FALSE)),"NOT FOUND",VLOOKUP(B2709,DRILLTAP!A:E,5,FALSE))</f>
        <v>0.13400000000000001</v>
      </c>
    </row>
    <row r="2710" spans="1:12" s="6" customFormat="1" ht="52.5" thickTop="1" thickBot="1">
      <c r="A2710" s="11"/>
      <c r="B2710" s="3" t="s">
        <v>2316</v>
      </c>
      <c r="C2710" s="1" t="s">
        <v>7976</v>
      </c>
      <c r="D2710" s="5" t="s">
        <v>7658</v>
      </c>
      <c r="E2710" s="5">
        <v>333</v>
      </c>
      <c r="F2710" s="5" t="s">
        <v>7</v>
      </c>
      <c r="G2710" s="9" t="s">
        <v>5209</v>
      </c>
      <c r="H2710" s="28">
        <v>98</v>
      </c>
      <c r="I2710" s="27">
        <v>134.72439749999998</v>
      </c>
      <c r="J2710" s="2" t="str">
        <f>IF(ISNA(VLOOKUP(B2710,DRILLTAP!A:E,1,FALSE)),"NOT FOUND",VLOOKUP(B2710,DRILLTAP!A:E,3,FALSE))</f>
        <v>82074010000</v>
      </c>
      <c r="K2710" s="5" t="str">
        <f>IF(ISNA(VLOOKUP(B2710,DRILLTAP!A:E,1,FALSE)),"NOT FOUND",VLOOKUP(B2710,DRILLTAP!A:E,4,FALSE))</f>
        <v>CH</v>
      </c>
      <c r="L2710" s="10">
        <f>IF(ISNA(VLOOKUP(B2710,DRILLTAP!A:E,1,FALSE)),"NOT FOUND",VLOOKUP(B2710,DRILLTAP!A:E,5,FALSE))</f>
        <v>0.14399999999999999</v>
      </c>
    </row>
    <row r="2711" spans="1:12" s="6" customFormat="1" ht="52.5" thickTop="1" thickBot="1">
      <c r="A2711" s="11"/>
      <c r="B2711" s="3" t="s">
        <v>2317</v>
      </c>
      <c r="C2711" s="1" t="s">
        <v>7977</v>
      </c>
      <c r="D2711" s="5" t="s">
        <v>7658</v>
      </c>
      <c r="E2711" s="5">
        <v>333</v>
      </c>
      <c r="F2711" s="5" t="s">
        <v>7</v>
      </c>
      <c r="G2711" s="9" t="s">
        <v>5210</v>
      </c>
      <c r="H2711" s="28">
        <v>147</v>
      </c>
      <c r="I2711" s="27">
        <v>202.08659624999999</v>
      </c>
      <c r="J2711" s="2" t="str">
        <f>IF(ISNA(VLOOKUP(B2711,DRILLTAP!A:E,1,FALSE)),"NOT FOUND",VLOOKUP(B2711,DRILLTAP!A:E,3,FALSE))</f>
        <v>82074010000</v>
      </c>
      <c r="K2711" s="5" t="str">
        <f>IF(ISNA(VLOOKUP(B2711,DRILLTAP!A:E,1,FALSE)),"NOT FOUND",VLOOKUP(B2711,DRILLTAP!A:E,4,FALSE))</f>
        <v>CH</v>
      </c>
      <c r="L2711" s="10">
        <f>IF(ISNA(VLOOKUP(B2711,DRILLTAP!A:E,1,FALSE)),"NOT FOUND",VLOOKUP(B2711,DRILLTAP!A:E,5,FALSE))</f>
        <v>0.21199999999999999</v>
      </c>
    </row>
    <row r="2712" spans="1:12" s="6" customFormat="1" ht="52.5" thickTop="1" thickBot="1">
      <c r="A2712" s="11"/>
      <c r="B2712" s="3" t="s">
        <v>2318</v>
      </c>
      <c r="C2712" s="1" t="s">
        <v>7978</v>
      </c>
      <c r="D2712" s="5"/>
      <c r="E2712" s="5">
        <v>337</v>
      </c>
      <c r="F2712" s="5" t="s">
        <v>7</v>
      </c>
      <c r="G2712" s="9" t="s">
        <v>5211</v>
      </c>
      <c r="H2712" s="28">
        <v>41.9</v>
      </c>
      <c r="I2712" s="27">
        <v>57.601553624999994</v>
      </c>
      <c r="J2712" s="2" t="str">
        <f>IF(ISNA(VLOOKUP(B2712,DRILLTAP!A:E,1,FALSE)),"NOT FOUND",VLOOKUP(B2712,DRILLTAP!A:E,3,FALSE))</f>
        <v>82074010000</v>
      </c>
      <c r="K2712" s="5" t="str">
        <f>IF(ISNA(VLOOKUP(B2712,DRILLTAP!A:E,1,FALSE)),"NOT FOUND",VLOOKUP(B2712,DRILLTAP!A:E,4,FALSE))</f>
        <v>CH</v>
      </c>
      <c r="L2712" s="10">
        <f>IF(ISNA(VLOOKUP(B2712,DRILLTAP!A:E,1,FALSE)),"NOT FOUND",VLOOKUP(B2712,DRILLTAP!A:E,5,FALSE))</f>
        <v>3.1E-2</v>
      </c>
    </row>
    <row r="2713" spans="1:12" s="6" customFormat="1" ht="52.5" thickTop="1" thickBot="1">
      <c r="A2713" s="11"/>
      <c r="B2713" s="3" t="s">
        <v>2319</v>
      </c>
      <c r="C2713" s="1" t="s">
        <v>7979</v>
      </c>
      <c r="D2713" s="5"/>
      <c r="E2713" s="5">
        <v>337</v>
      </c>
      <c r="F2713" s="5" t="s">
        <v>7</v>
      </c>
      <c r="G2713" s="9" t="s">
        <v>5212</v>
      </c>
      <c r="H2713" s="28">
        <v>60</v>
      </c>
      <c r="I2713" s="27">
        <v>82.484324999999984</v>
      </c>
      <c r="J2713" s="2" t="str">
        <f>IF(ISNA(VLOOKUP(B2713,DRILLTAP!A:E,1,FALSE)),"NOT FOUND",VLOOKUP(B2713,DRILLTAP!A:E,3,FALSE))</f>
        <v>82074010000</v>
      </c>
      <c r="K2713" s="5" t="str">
        <f>IF(ISNA(VLOOKUP(B2713,DRILLTAP!A:E,1,FALSE)),"NOT FOUND",VLOOKUP(B2713,DRILLTAP!A:E,4,FALSE))</f>
        <v>CH</v>
      </c>
      <c r="L2713" s="10">
        <f>IF(ISNA(VLOOKUP(B2713,DRILLTAP!A:E,1,FALSE)),"NOT FOUND",VLOOKUP(B2713,DRILLTAP!A:E,5,FALSE))</f>
        <v>7.4999999999999997E-2</v>
      </c>
    </row>
    <row r="2714" spans="1:12" s="6" customFormat="1" ht="52.5" thickTop="1" thickBot="1">
      <c r="A2714" s="11"/>
      <c r="B2714" s="3" t="s">
        <v>2320</v>
      </c>
      <c r="C2714" s="1" t="s">
        <v>7980</v>
      </c>
      <c r="D2714" s="5"/>
      <c r="E2714" s="5">
        <v>337</v>
      </c>
      <c r="F2714" s="5" t="s">
        <v>7</v>
      </c>
      <c r="G2714" s="9" t="s">
        <v>5213</v>
      </c>
      <c r="H2714" s="28">
        <v>88</v>
      </c>
      <c r="I2714" s="27">
        <v>120.97700999999999</v>
      </c>
      <c r="J2714" s="2" t="str">
        <f>IF(ISNA(VLOOKUP(B2714,DRILLTAP!A:E,1,FALSE)),"NOT FOUND",VLOOKUP(B2714,DRILLTAP!A:E,3,FALSE))</f>
        <v>82074010000</v>
      </c>
      <c r="K2714" s="5" t="str">
        <f>IF(ISNA(VLOOKUP(B2714,DRILLTAP!A:E,1,FALSE)),"NOT FOUND",VLOOKUP(B2714,DRILLTAP!A:E,4,FALSE))</f>
        <v>CH</v>
      </c>
      <c r="L2714" s="10">
        <f>IF(ISNA(VLOOKUP(B2714,DRILLTAP!A:E,1,FALSE)),"NOT FOUND",VLOOKUP(B2714,DRILLTAP!A:E,5,FALSE))</f>
        <v>9.9000000000000005E-2</v>
      </c>
    </row>
    <row r="2715" spans="1:12" s="6" customFormat="1" ht="52.5" thickTop="1" thickBot="1">
      <c r="A2715" s="11"/>
      <c r="B2715" s="3" t="s">
        <v>2321</v>
      </c>
      <c r="C2715" s="1" t="s">
        <v>7981</v>
      </c>
      <c r="D2715" s="5"/>
      <c r="E2715" s="5">
        <v>337</v>
      </c>
      <c r="F2715" s="5" t="s">
        <v>7</v>
      </c>
      <c r="G2715" s="9" t="s">
        <v>5214</v>
      </c>
      <c r="H2715" s="28">
        <v>132</v>
      </c>
      <c r="I2715" s="27">
        <v>181.46551499999998</v>
      </c>
      <c r="J2715" s="2" t="str">
        <f>IF(ISNA(VLOOKUP(B2715,DRILLTAP!A:E,1,FALSE)),"NOT FOUND",VLOOKUP(B2715,DRILLTAP!A:E,3,FALSE))</f>
        <v>82074010000</v>
      </c>
      <c r="K2715" s="5" t="str">
        <f>IF(ISNA(VLOOKUP(B2715,DRILLTAP!A:E,1,FALSE)),"NOT FOUND",VLOOKUP(B2715,DRILLTAP!A:E,4,FALSE))</f>
        <v>CH</v>
      </c>
      <c r="L2715" s="10">
        <f>IF(ISNA(VLOOKUP(B2715,DRILLTAP!A:E,1,FALSE)),"NOT FOUND",VLOOKUP(B2715,DRILLTAP!A:E,5,FALSE))</f>
        <v>0.20499999999999999</v>
      </c>
    </row>
    <row r="2716" spans="1:12" s="6" customFormat="1" ht="52.5" thickTop="1" thickBot="1">
      <c r="A2716" s="11"/>
      <c r="B2716" s="3" t="s">
        <v>2322</v>
      </c>
      <c r="C2716" s="1" t="s">
        <v>7982</v>
      </c>
      <c r="D2716" s="5"/>
      <c r="E2716" s="5">
        <v>337</v>
      </c>
      <c r="F2716" s="5" t="s">
        <v>7</v>
      </c>
      <c r="G2716" s="9" t="s">
        <v>5215</v>
      </c>
      <c r="H2716" s="28">
        <v>157</v>
      </c>
      <c r="I2716" s="27">
        <v>215.83398374999996</v>
      </c>
      <c r="J2716" s="2" t="str">
        <f>IF(ISNA(VLOOKUP(B2716,DRILLTAP!A:E,1,FALSE)),"NOT FOUND",VLOOKUP(B2716,DRILLTAP!A:E,3,FALSE))</f>
        <v>82074010000</v>
      </c>
      <c r="K2716" s="5" t="str">
        <f>IF(ISNA(VLOOKUP(B2716,DRILLTAP!A:E,1,FALSE)),"NOT FOUND",VLOOKUP(B2716,DRILLTAP!A:E,4,FALSE))</f>
        <v>CH</v>
      </c>
      <c r="L2716" s="10">
        <f>IF(ISNA(VLOOKUP(B2716,DRILLTAP!A:E,1,FALSE)),"NOT FOUND",VLOOKUP(B2716,DRILLTAP!A:E,5,FALSE))</f>
        <v>0.26300000000000001</v>
      </c>
    </row>
    <row r="2717" spans="1:12" s="6" customFormat="1" ht="52.5" thickTop="1" thickBot="1">
      <c r="A2717" s="11"/>
      <c r="B2717" s="3" t="s">
        <v>2323</v>
      </c>
      <c r="C2717" s="1" t="s">
        <v>7983</v>
      </c>
      <c r="D2717" s="5" t="s">
        <v>7364</v>
      </c>
      <c r="E2717" s="5">
        <v>339</v>
      </c>
      <c r="F2717" s="5" t="s">
        <v>7</v>
      </c>
      <c r="G2717" s="9" t="s">
        <v>5216</v>
      </c>
      <c r="H2717" s="28">
        <v>48.5</v>
      </c>
      <c r="I2717" s="27">
        <v>66.674829375000002</v>
      </c>
      <c r="J2717" s="2" t="str">
        <f>IF(ISNA(VLOOKUP(B2717,DRILLTAP!A:E,1,FALSE)),"NOT FOUND",VLOOKUP(B2717,DRILLTAP!A:E,3,FALSE))</f>
        <v>82074010000</v>
      </c>
      <c r="K2717" s="5" t="str">
        <f>IF(ISNA(VLOOKUP(B2717,DRILLTAP!A:E,1,FALSE)),"NOT FOUND",VLOOKUP(B2717,DRILLTAP!A:E,4,FALSE))</f>
        <v>CH</v>
      </c>
      <c r="L2717" s="10">
        <f>IF(ISNA(VLOOKUP(B2717,DRILLTAP!A:E,1,FALSE)),"NOT FOUND",VLOOKUP(B2717,DRILLTAP!A:E,5,FALSE))</f>
        <v>2.7E-2</v>
      </c>
    </row>
    <row r="2718" spans="1:12" s="6" customFormat="1" ht="52.5" thickTop="1" thickBot="1">
      <c r="A2718" s="11"/>
      <c r="B2718" s="3" t="s">
        <v>2324</v>
      </c>
      <c r="C2718" s="1" t="s">
        <v>7984</v>
      </c>
      <c r="D2718" s="5" t="s">
        <v>7364</v>
      </c>
      <c r="E2718" s="5">
        <v>339</v>
      </c>
      <c r="F2718" s="5" t="s">
        <v>7</v>
      </c>
      <c r="G2718" s="9" t="s">
        <v>5217</v>
      </c>
      <c r="H2718" s="28">
        <v>68</v>
      </c>
      <c r="I2718" s="27">
        <v>93.482235000000003</v>
      </c>
      <c r="J2718" s="2" t="str">
        <f>IF(ISNA(VLOOKUP(B2718,DRILLTAP!A:E,1,FALSE)),"NOT FOUND",VLOOKUP(B2718,DRILLTAP!A:E,3,FALSE))</f>
        <v>82074010000</v>
      </c>
      <c r="K2718" s="5" t="str">
        <f>IF(ISNA(VLOOKUP(B2718,DRILLTAP!A:E,1,FALSE)),"NOT FOUND",VLOOKUP(B2718,DRILLTAP!A:E,4,FALSE))</f>
        <v>CH</v>
      </c>
      <c r="L2718" s="10">
        <f>IF(ISNA(VLOOKUP(B2718,DRILLTAP!A:E,1,FALSE)),"NOT FOUND",VLOOKUP(B2718,DRILLTAP!A:E,5,FALSE))</f>
        <v>7.1999999999999995E-2</v>
      </c>
    </row>
    <row r="2719" spans="1:12" s="6" customFormat="1" ht="52.5" thickTop="1" thickBot="1">
      <c r="A2719" s="11"/>
      <c r="B2719" s="3" t="s">
        <v>2325</v>
      </c>
      <c r="C2719" s="1" t="s">
        <v>7985</v>
      </c>
      <c r="D2719" s="5" t="s">
        <v>7364</v>
      </c>
      <c r="E2719" s="5">
        <v>339</v>
      </c>
      <c r="F2719" s="5" t="s">
        <v>7</v>
      </c>
      <c r="G2719" s="9" t="s">
        <v>5218</v>
      </c>
      <c r="H2719" s="28">
        <v>98</v>
      </c>
      <c r="I2719" s="27">
        <v>134.72439749999998</v>
      </c>
      <c r="J2719" s="2" t="str">
        <f>IF(ISNA(VLOOKUP(B2719,DRILLTAP!A:E,1,FALSE)),"NOT FOUND",VLOOKUP(B2719,DRILLTAP!A:E,3,FALSE))</f>
        <v>82074010000</v>
      </c>
      <c r="K2719" s="5" t="str">
        <f>IF(ISNA(VLOOKUP(B2719,DRILLTAP!A:E,1,FALSE)),"NOT FOUND",VLOOKUP(B2719,DRILLTAP!A:E,4,FALSE))</f>
        <v>CH</v>
      </c>
      <c r="L2719" s="10">
        <f>IF(ISNA(VLOOKUP(B2719,DRILLTAP!A:E,1,FALSE)),"NOT FOUND",VLOOKUP(B2719,DRILLTAP!A:E,5,FALSE))</f>
        <v>8.8999999999999996E-2</v>
      </c>
    </row>
    <row r="2720" spans="1:12" s="6" customFormat="1" ht="52.5" thickTop="1" thickBot="1">
      <c r="A2720" s="11"/>
      <c r="B2720" s="3" t="s">
        <v>2326</v>
      </c>
      <c r="C2720" s="1" t="s">
        <v>7986</v>
      </c>
      <c r="D2720" s="5" t="s">
        <v>7364</v>
      </c>
      <c r="E2720" s="5">
        <v>339</v>
      </c>
      <c r="F2720" s="5" t="s">
        <v>7</v>
      </c>
      <c r="G2720" s="9" t="s">
        <v>5219</v>
      </c>
      <c r="H2720" s="28">
        <v>146</v>
      </c>
      <c r="I2720" s="27">
        <v>200.71185750000001</v>
      </c>
      <c r="J2720" s="2" t="str">
        <f>IF(ISNA(VLOOKUP(B2720,DRILLTAP!A:E,1,FALSE)),"NOT FOUND",VLOOKUP(B2720,DRILLTAP!A:E,3,FALSE))</f>
        <v>82074010000</v>
      </c>
      <c r="K2720" s="5" t="str">
        <f>IF(ISNA(VLOOKUP(B2720,DRILLTAP!A:E,1,FALSE)),"NOT FOUND",VLOOKUP(B2720,DRILLTAP!A:E,4,FALSE))</f>
        <v>CH</v>
      </c>
      <c r="L2720" s="10">
        <f>IF(ISNA(VLOOKUP(B2720,DRILLTAP!A:E,1,FALSE)),"NOT FOUND",VLOOKUP(B2720,DRILLTAP!A:E,5,FALSE))</f>
        <v>0.182</v>
      </c>
    </row>
    <row r="2721" spans="1:12" s="6" customFormat="1" ht="52.5" thickTop="1" thickBot="1">
      <c r="A2721" s="11"/>
      <c r="B2721" s="3" t="s">
        <v>2327</v>
      </c>
      <c r="C2721" s="1" t="s">
        <v>7987</v>
      </c>
      <c r="D2721" s="5" t="s">
        <v>7364</v>
      </c>
      <c r="E2721" s="5">
        <v>339</v>
      </c>
      <c r="F2721" s="5" t="s">
        <v>7</v>
      </c>
      <c r="G2721" s="9" t="s">
        <v>5220</v>
      </c>
      <c r="H2721" s="28">
        <v>172</v>
      </c>
      <c r="I2721" s="27">
        <v>236.45506500000002</v>
      </c>
      <c r="J2721" s="2" t="str">
        <f>IF(ISNA(VLOOKUP(B2721,DRILLTAP!A:E,1,FALSE)),"NOT FOUND",VLOOKUP(B2721,DRILLTAP!A:E,3,FALSE))</f>
        <v>82074010000</v>
      </c>
      <c r="K2721" s="5" t="str">
        <f>IF(ISNA(VLOOKUP(B2721,DRILLTAP!A:E,1,FALSE)),"NOT FOUND",VLOOKUP(B2721,DRILLTAP!A:E,4,FALSE))</f>
        <v>CH</v>
      </c>
      <c r="L2721" s="10">
        <f>IF(ISNA(VLOOKUP(B2721,DRILLTAP!A:E,1,FALSE)),"NOT FOUND",VLOOKUP(B2721,DRILLTAP!A:E,5,FALSE))</f>
        <v>0.23</v>
      </c>
    </row>
    <row r="2722" spans="1:12" s="6" customFormat="1" ht="52.5" thickTop="1" thickBot="1">
      <c r="A2722" s="11"/>
      <c r="B2722" s="3" t="s">
        <v>2328</v>
      </c>
      <c r="C2722" s="1" t="s">
        <v>7988</v>
      </c>
      <c r="D2722" s="5" t="s">
        <v>7380</v>
      </c>
      <c r="E2722" s="5">
        <v>341</v>
      </c>
      <c r="F2722" s="5" t="s">
        <v>7</v>
      </c>
      <c r="G2722" s="9" t="s">
        <v>5221</v>
      </c>
      <c r="H2722" s="28">
        <v>46.6</v>
      </c>
      <c r="I2722" s="27">
        <v>64.062825750000002</v>
      </c>
      <c r="J2722" s="2" t="str">
        <f>IF(ISNA(VLOOKUP(B2722,DRILLTAP!A:E,1,FALSE)),"NOT FOUND",VLOOKUP(B2722,DRILLTAP!A:E,3,FALSE))</f>
        <v>82074010000</v>
      </c>
      <c r="K2722" s="5" t="str">
        <f>IF(ISNA(VLOOKUP(B2722,DRILLTAP!A:E,1,FALSE)),"NOT FOUND",VLOOKUP(B2722,DRILLTAP!A:E,4,FALSE))</f>
        <v>CH</v>
      </c>
      <c r="L2722" s="10">
        <f>IF(ISNA(VLOOKUP(B2722,DRILLTAP!A:E,1,FALSE)),"NOT FOUND",VLOOKUP(B2722,DRILLTAP!A:E,5,FALSE))</f>
        <v>0.03</v>
      </c>
    </row>
    <row r="2723" spans="1:12" s="6" customFormat="1" ht="52.5" thickTop="1" thickBot="1">
      <c r="A2723" s="11"/>
      <c r="B2723" s="3" t="s">
        <v>2329</v>
      </c>
      <c r="C2723" s="1" t="s">
        <v>7989</v>
      </c>
      <c r="D2723" s="5" t="s">
        <v>7380</v>
      </c>
      <c r="E2723" s="5">
        <v>341</v>
      </c>
      <c r="F2723" s="5" t="s">
        <v>7</v>
      </c>
      <c r="G2723" s="9" t="s">
        <v>5222</v>
      </c>
      <c r="H2723" s="28">
        <v>67</v>
      </c>
      <c r="I2723" s="27">
        <v>92.107496250000011</v>
      </c>
      <c r="J2723" s="2" t="str">
        <f>IF(ISNA(VLOOKUP(B2723,DRILLTAP!A:E,1,FALSE)),"NOT FOUND",VLOOKUP(B2723,DRILLTAP!A:E,3,FALSE))</f>
        <v>82074010000</v>
      </c>
      <c r="K2723" s="5" t="str">
        <f>IF(ISNA(VLOOKUP(B2723,DRILLTAP!A:E,1,FALSE)),"NOT FOUND",VLOOKUP(B2723,DRILLTAP!A:E,4,FALSE))</f>
        <v>CH</v>
      </c>
      <c r="L2723" s="10">
        <f>IF(ISNA(VLOOKUP(B2723,DRILLTAP!A:E,1,FALSE)),"NOT FOUND",VLOOKUP(B2723,DRILLTAP!A:E,5,FALSE))</f>
        <v>7.2999999999999995E-2</v>
      </c>
    </row>
    <row r="2724" spans="1:12" s="6" customFormat="1" ht="52.5" thickTop="1" thickBot="1">
      <c r="A2724" s="11"/>
      <c r="B2724" s="3" t="s">
        <v>2330</v>
      </c>
      <c r="C2724" s="1" t="s">
        <v>7990</v>
      </c>
      <c r="D2724" s="5" t="s">
        <v>7380</v>
      </c>
      <c r="E2724" s="5">
        <v>341</v>
      </c>
      <c r="F2724" s="5" t="s">
        <v>7</v>
      </c>
      <c r="G2724" s="9" t="s">
        <v>5223</v>
      </c>
      <c r="H2724" s="28">
        <v>98</v>
      </c>
      <c r="I2724" s="27">
        <v>134.72439749999998</v>
      </c>
      <c r="J2724" s="2" t="str">
        <f>IF(ISNA(VLOOKUP(B2724,DRILLTAP!A:E,1,FALSE)),"NOT FOUND",VLOOKUP(B2724,DRILLTAP!A:E,3,FALSE))</f>
        <v>82074010000</v>
      </c>
      <c r="K2724" s="5" t="str">
        <f>IF(ISNA(VLOOKUP(B2724,DRILLTAP!A:E,1,FALSE)),"NOT FOUND",VLOOKUP(B2724,DRILLTAP!A:E,4,FALSE))</f>
        <v>CH</v>
      </c>
      <c r="L2724" s="10">
        <f>IF(ISNA(VLOOKUP(B2724,DRILLTAP!A:E,1,FALSE)),"NOT FOUND",VLOOKUP(B2724,DRILLTAP!A:E,5,FALSE))</f>
        <v>9.9000000000000005E-2</v>
      </c>
    </row>
    <row r="2725" spans="1:12" s="6" customFormat="1" ht="52.5" thickTop="1" thickBot="1">
      <c r="A2725" s="11"/>
      <c r="B2725" s="3" t="s">
        <v>2331</v>
      </c>
      <c r="C2725" s="1" t="s">
        <v>7991</v>
      </c>
      <c r="D2725" s="5" t="s">
        <v>7380</v>
      </c>
      <c r="E2725" s="5">
        <v>341</v>
      </c>
      <c r="F2725" s="5" t="s">
        <v>7</v>
      </c>
      <c r="G2725" s="9" t="s">
        <v>5224</v>
      </c>
      <c r="H2725" s="28">
        <v>147</v>
      </c>
      <c r="I2725" s="27">
        <v>202.08659624999999</v>
      </c>
      <c r="J2725" s="2" t="str">
        <f>IF(ISNA(VLOOKUP(B2725,DRILLTAP!A:E,1,FALSE)),"NOT FOUND",VLOOKUP(B2725,DRILLTAP!A:E,3,FALSE))</f>
        <v>82074010000</v>
      </c>
      <c r="K2725" s="5" t="str">
        <f>IF(ISNA(VLOOKUP(B2725,DRILLTAP!A:E,1,FALSE)),"NOT FOUND",VLOOKUP(B2725,DRILLTAP!A:E,4,FALSE))</f>
        <v>CH</v>
      </c>
      <c r="L2725" s="10">
        <f>IF(ISNA(VLOOKUP(B2725,DRILLTAP!A:E,1,FALSE)),"NOT FOUND",VLOOKUP(B2725,DRILLTAP!A:E,5,FALSE))</f>
        <v>0.20499999999999999</v>
      </c>
    </row>
    <row r="2726" spans="1:12" s="6" customFormat="1" ht="52.5" thickTop="1" thickBot="1">
      <c r="A2726" s="11"/>
      <c r="B2726" s="3" t="s">
        <v>2332</v>
      </c>
      <c r="C2726" s="1" t="s">
        <v>7992</v>
      </c>
      <c r="D2726" s="5" t="s">
        <v>7380</v>
      </c>
      <c r="E2726" s="5">
        <v>341</v>
      </c>
      <c r="F2726" s="5" t="s">
        <v>7</v>
      </c>
      <c r="G2726" s="9" t="s">
        <v>5225</v>
      </c>
      <c r="H2726" s="28">
        <v>174</v>
      </c>
      <c r="I2726" s="27">
        <v>239.20454249999995</v>
      </c>
      <c r="J2726" s="2" t="str">
        <f>IF(ISNA(VLOOKUP(B2726,DRILLTAP!A:E,1,FALSE)),"NOT FOUND",VLOOKUP(B2726,DRILLTAP!A:E,3,FALSE))</f>
        <v>82074010000</v>
      </c>
      <c r="K2726" s="5" t="str">
        <f>IF(ISNA(VLOOKUP(B2726,DRILLTAP!A:E,1,FALSE)),"NOT FOUND",VLOOKUP(B2726,DRILLTAP!A:E,4,FALSE))</f>
        <v>CH</v>
      </c>
      <c r="L2726" s="10">
        <f>IF(ISNA(VLOOKUP(B2726,DRILLTAP!A:E,1,FALSE)),"NOT FOUND",VLOOKUP(B2726,DRILLTAP!A:E,5,FALSE))</f>
        <v>0.26100000000000001</v>
      </c>
    </row>
    <row r="2727" spans="1:12" s="6" customFormat="1" ht="52.5" thickTop="1" thickBot="1">
      <c r="A2727" s="11"/>
      <c r="B2727" s="3" t="s">
        <v>2333</v>
      </c>
      <c r="C2727" s="1" t="s">
        <v>7988</v>
      </c>
      <c r="D2727" s="5" t="s">
        <v>7380</v>
      </c>
      <c r="E2727" s="5">
        <v>343</v>
      </c>
      <c r="F2727" s="5" t="s">
        <v>7</v>
      </c>
      <c r="G2727" s="9" t="s">
        <v>5226</v>
      </c>
      <c r="H2727" s="28">
        <v>53.9</v>
      </c>
      <c r="I2727" s="27">
        <v>74.098418624999994</v>
      </c>
      <c r="J2727" s="2" t="str">
        <f>IF(ISNA(VLOOKUP(B2727,DRILLTAP!A:E,1,FALSE)),"NOT FOUND",VLOOKUP(B2727,DRILLTAP!A:E,3,FALSE))</f>
        <v>82074010000</v>
      </c>
      <c r="K2727" s="5" t="str">
        <f>IF(ISNA(VLOOKUP(B2727,DRILLTAP!A:E,1,FALSE)),"NOT FOUND",VLOOKUP(B2727,DRILLTAP!A:E,4,FALSE))</f>
        <v>CH</v>
      </c>
      <c r="L2727" s="10">
        <f>IF(ISNA(VLOOKUP(B2727,DRILLTAP!A:E,1,FALSE)),"NOT FOUND",VLOOKUP(B2727,DRILLTAP!A:E,5,FALSE))</f>
        <v>2.8000000000000001E-2</v>
      </c>
    </row>
    <row r="2728" spans="1:12" s="6" customFormat="1" ht="52.5" thickTop="1" thickBot="1">
      <c r="A2728" s="11"/>
      <c r="B2728" s="3" t="s">
        <v>2334</v>
      </c>
      <c r="C2728" s="1" t="s">
        <v>7989</v>
      </c>
      <c r="D2728" s="5" t="s">
        <v>7380</v>
      </c>
      <c r="E2728" s="5">
        <v>343</v>
      </c>
      <c r="F2728" s="5" t="s">
        <v>7</v>
      </c>
      <c r="G2728" s="9" t="s">
        <v>5227</v>
      </c>
      <c r="H2728" s="28">
        <v>75</v>
      </c>
      <c r="I2728" s="27">
        <v>103.10540625</v>
      </c>
      <c r="J2728" s="2" t="str">
        <f>IF(ISNA(VLOOKUP(B2728,DRILLTAP!A:E,1,FALSE)),"NOT FOUND",VLOOKUP(B2728,DRILLTAP!A:E,3,FALSE))</f>
        <v>82074010000</v>
      </c>
      <c r="K2728" s="5" t="str">
        <f>IF(ISNA(VLOOKUP(B2728,DRILLTAP!A:E,1,FALSE)),"NOT FOUND",VLOOKUP(B2728,DRILLTAP!A:E,4,FALSE))</f>
        <v>CH</v>
      </c>
      <c r="L2728" s="10">
        <f>IF(ISNA(VLOOKUP(B2728,DRILLTAP!A:E,1,FALSE)),"NOT FOUND",VLOOKUP(B2728,DRILLTAP!A:E,5,FALSE))</f>
        <v>7.0999999999999994E-2</v>
      </c>
    </row>
    <row r="2729" spans="1:12" s="6" customFormat="1" ht="52.5" thickTop="1" thickBot="1">
      <c r="A2729" s="11"/>
      <c r="B2729" s="3" t="s">
        <v>2335</v>
      </c>
      <c r="C2729" s="1" t="s">
        <v>7990</v>
      </c>
      <c r="D2729" s="5" t="s">
        <v>7380</v>
      </c>
      <c r="E2729" s="5">
        <v>343</v>
      </c>
      <c r="F2729" s="5" t="s">
        <v>7</v>
      </c>
      <c r="G2729" s="9" t="s">
        <v>5228</v>
      </c>
      <c r="H2729" s="28">
        <v>109</v>
      </c>
      <c r="I2729" s="27">
        <v>149.84652375000002</v>
      </c>
      <c r="J2729" s="2" t="str">
        <f>IF(ISNA(VLOOKUP(B2729,DRILLTAP!A:E,1,FALSE)),"NOT FOUND",VLOOKUP(B2729,DRILLTAP!A:E,3,FALSE))</f>
        <v>82074010000</v>
      </c>
      <c r="K2729" s="5" t="str">
        <f>IF(ISNA(VLOOKUP(B2729,DRILLTAP!A:E,1,FALSE)),"NOT FOUND",VLOOKUP(B2729,DRILLTAP!A:E,4,FALSE))</f>
        <v>CH</v>
      </c>
      <c r="L2729" s="10">
        <f>IF(ISNA(VLOOKUP(B2729,DRILLTAP!A:E,1,FALSE)),"NOT FOUND",VLOOKUP(B2729,DRILLTAP!A:E,5,FALSE))</f>
        <v>8.7999999999999995E-2</v>
      </c>
    </row>
    <row r="2730" spans="1:12" s="6" customFormat="1" ht="52.5" thickTop="1" thickBot="1">
      <c r="A2730" s="11"/>
      <c r="B2730" s="3" t="s">
        <v>2336</v>
      </c>
      <c r="C2730" s="1" t="s">
        <v>7991</v>
      </c>
      <c r="D2730" s="5" t="s">
        <v>7380</v>
      </c>
      <c r="E2730" s="5">
        <v>343</v>
      </c>
      <c r="F2730" s="5" t="s">
        <v>7</v>
      </c>
      <c r="G2730" s="9" t="s">
        <v>5229</v>
      </c>
      <c r="H2730" s="28">
        <v>162</v>
      </c>
      <c r="I2730" s="27">
        <v>222.70767749999996</v>
      </c>
      <c r="J2730" s="2" t="str">
        <f>IF(ISNA(VLOOKUP(B2730,DRILLTAP!A:E,1,FALSE)),"NOT FOUND",VLOOKUP(B2730,DRILLTAP!A:E,3,FALSE))</f>
        <v>82074010000</v>
      </c>
      <c r="K2730" s="5" t="str">
        <f>IF(ISNA(VLOOKUP(B2730,DRILLTAP!A:E,1,FALSE)),"NOT FOUND",VLOOKUP(B2730,DRILLTAP!A:E,4,FALSE))</f>
        <v>CH</v>
      </c>
      <c r="L2730" s="10">
        <f>IF(ISNA(VLOOKUP(B2730,DRILLTAP!A:E,1,FALSE)),"NOT FOUND",VLOOKUP(B2730,DRILLTAP!A:E,5,FALSE))</f>
        <v>0.187</v>
      </c>
    </row>
    <row r="2731" spans="1:12" s="6" customFormat="1" ht="52.5" thickTop="1" thickBot="1">
      <c r="A2731" s="11"/>
      <c r="B2731" s="3" t="s">
        <v>2337</v>
      </c>
      <c r="C2731" s="1" t="s">
        <v>7992</v>
      </c>
      <c r="D2731" s="5" t="s">
        <v>7380</v>
      </c>
      <c r="E2731" s="5">
        <v>343</v>
      </c>
      <c r="F2731" s="5" t="s">
        <v>7</v>
      </c>
      <c r="G2731" s="9" t="s">
        <v>5230</v>
      </c>
      <c r="H2731" s="28">
        <v>192</v>
      </c>
      <c r="I2731" s="27">
        <v>263.94983999999999</v>
      </c>
      <c r="J2731" s="2" t="str">
        <f>IF(ISNA(VLOOKUP(B2731,DRILLTAP!A:E,1,FALSE)),"NOT FOUND",VLOOKUP(B2731,DRILLTAP!A:E,3,FALSE))</f>
        <v>82074010000</v>
      </c>
      <c r="K2731" s="5" t="str">
        <f>IF(ISNA(VLOOKUP(B2731,DRILLTAP!A:E,1,FALSE)),"NOT FOUND",VLOOKUP(B2731,DRILLTAP!A:E,4,FALSE))</f>
        <v>CH</v>
      </c>
      <c r="L2731" s="10">
        <f>IF(ISNA(VLOOKUP(B2731,DRILLTAP!A:E,1,FALSE)),"NOT FOUND",VLOOKUP(B2731,DRILLTAP!A:E,5,FALSE))</f>
        <v>0.24</v>
      </c>
    </row>
    <row r="2732" spans="1:12" s="6" customFormat="1" ht="52.5" thickTop="1" thickBot="1">
      <c r="A2732" s="11"/>
      <c r="B2732" s="3" t="s">
        <v>2338</v>
      </c>
      <c r="C2732" s="1" t="s">
        <v>7993</v>
      </c>
      <c r="D2732" s="5" t="s">
        <v>7380</v>
      </c>
      <c r="E2732" s="5">
        <v>345</v>
      </c>
      <c r="F2732" s="5" t="s">
        <v>7</v>
      </c>
      <c r="G2732" s="9" t="s">
        <v>5231</v>
      </c>
      <c r="H2732" s="28">
        <v>45</v>
      </c>
      <c r="I2732" s="27">
        <v>61.863243749999995</v>
      </c>
      <c r="J2732" s="2" t="str">
        <f>IF(ISNA(VLOOKUP(B2732,DRILLTAP!A:E,1,FALSE)),"NOT FOUND",VLOOKUP(B2732,DRILLTAP!A:E,3,FALSE))</f>
        <v>82074010000</v>
      </c>
      <c r="K2732" s="5" t="str">
        <f>IF(ISNA(VLOOKUP(B2732,DRILLTAP!A:E,1,FALSE)),"NOT FOUND",VLOOKUP(B2732,DRILLTAP!A:E,4,FALSE))</f>
        <v>CH</v>
      </c>
      <c r="L2732" s="10">
        <f>IF(ISNA(VLOOKUP(B2732,DRILLTAP!A:E,1,FALSE)),"NOT FOUND",VLOOKUP(B2732,DRILLTAP!A:E,5,FALSE))</f>
        <v>0.03</v>
      </c>
    </row>
    <row r="2733" spans="1:12" s="6" customFormat="1" ht="52.5" thickTop="1" thickBot="1">
      <c r="A2733" s="11"/>
      <c r="B2733" s="3" t="s">
        <v>2339</v>
      </c>
      <c r="C2733" s="1" t="s">
        <v>7994</v>
      </c>
      <c r="D2733" s="5" t="s">
        <v>7380</v>
      </c>
      <c r="E2733" s="5">
        <v>345</v>
      </c>
      <c r="F2733" s="5" t="s">
        <v>7</v>
      </c>
      <c r="G2733" s="9" t="s">
        <v>5232</v>
      </c>
      <c r="H2733" s="28">
        <v>64</v>
      </c>
      <c r="I2733" s="27">
        <v>87.983279999999979</v>
      </c>
      <c r="J2733" s="2" t="str">
        <f>IF(ISNA(VLOOKUP(B2733,DRILLTAP!A:E,1,FALSE)),"NOT FOUND",VLOOKUP(B2733,DRILLTAP!A:E,3,FALSE))</f>
        <v>82074010000</v>
      </c>
      <c r="K2733" s="5" t="str">
        <f>IF(ISNA(VLOOKUP(B2733,DRILLTAP!A:E,1,FALSE)),"NOT FOUND",VLOOKUP(B2733,DRILLTAP!A:E,4,FALSE))</f>
        <v>CH</v>
      </c>
      <c r="L2733" s="10">
        <f>IF(ISNA(VLOOKUP(B2733,DRILLTAP!A:E,1,FALSE)),"NOT FOUND",VLOOKUP(B2733,DRILLTAP!A:E,5,FALSE))</f>
        <v>7.4999999999999997E-2</v>
      </c>
    </row>
    <row r="2734" spans="1:12" s="6" customFormat="1" ht="52.5" thickTop="1" thickBot="1">
      <c r="A2734" s="11"/>
      <c r="B2734" s="3" t="s">
        <v>2340</v>
      </c>
      <c r="C2734" s="1" t="s">
        <v>7995</v>
      </c>
      <c r="D2734" s="5" t="s">
        <v>7380</v>
      </c>
      <c r="E2734" s="5">
        <v>345</v>
      </c>
      <c r="F2734" s="5" t="s">
        <v>7</v>
      </c>
      <c r="G2734" s="9" t="s">
        <v>5233</v>
      </c>
      <c r="H2734" s="28">
        <v>95</v>
      </c>
      <c r="I2734" s="27">
        <v>130.60018124999999</v>
      </c>
      <c r="J2734" s="2" t="str">
        <f>IF(ISNA(VLOOKUP(B2734,DRILLTAP!A:E,1,FALSE)),"NOT FOUND",VLOOKUP(B2734,DRILLTAP!A:E,3,FALSE))</f>
        <v>82074010000</v>
      </c>
      <c r="K2734" s="5" t="str">
        <f>IF(ISNA(VLOOKUP(B2734,DRILLTAP!A:E,1,FALSE)),"NOT FOUND",VLOOKUP(B2734,DRILLTAP!A:E,4,FALSE))</f>
        <v>CH</v>
      </c>
      <c r="L2734" s="10">
        <f>IF(ISNA(VLOOKUP(B2734,DRILLTAP!A:E,1,FALSE)),"NOT FOUND",VLOOKUP(B2734,DRILLTAP!A:E,5,FALSE))</f>
        <v>9.9000000000000005E-2</v>
      </c>
    </row>
    <row r="2735" spans="1:12" s="6" customFormat="1" ht="52.5" thickTop="1" thickBot="1">
      <c r="A2735" s="11"/>
      <c r="B2735" s="3" t="s">
        <v>2341</v>
      </c>
      <c r="C2735" s="1" t="s">
        <v>7996</v>
      </c>
      <c r="D2735" s="5" t="s">
        <v>7380</v>
      </c>
      <c r="E2735" s="5">
        <v>345</v>
      </c>
      <c r="F2735" s="5" t="s">
        <v>7</v>
      </c>
      <c r="G2735" s="9" t="s">
        <v>5234</v>
      </c>
      <c r="H2735" s="28">
        <v>142</v>
      </c>
      <c r="I2735" s="27">
        <v>195.21290249999996</v>
      </c>
      <c r="J2735" s="2" t="str">
        <f>IF(ISNA(VLOOKUP(B2735,DRILLTAP!A:E,1,FALSE)),"NOT FOUND",VLOOKUP(B2735,DRILLTAP!A:E,3,FALSE))</f>
        <v>82074010000</v>
      </c>
      <c r="K2735" s="5" t="str">
        <f>IF(ISNA(VLOOKUP(B2735,DRILLTAP!A:E,1,FALSE)),"NOT FOUND",VLOOKUP(B2735,DRILLTAP!A:E,4,FALSE))</f>
        <v>CH</v>
      </c>
      <c r="L2735" s="10">
        <f>IF(ISNA(VLOOKUP(B2735,DRILLTAP!A:E,1,FALSE)),"NOT FOUND",VLOOKUP(B2735,DRILLTAP!A:E,5,FALSE))</f>
        <v>0.20499999999999999</v>
      </c>
    </row>
    <row r="2736" spans="1:12" s="6" customFormat="1" ht="52.5" thickTop="1" thickBot="1">
      <c r="A2736" s="11"/>
      <c r="B2736" s="3" t="s">
        <v>2342</v>
      </c>
      <c r="C2736" s="1" t="s">
        <v>7997</v>
      </c>
      <c r="D2736" s="5" t="s">
        <v>7380</v>
      </c>
      <c r="E2736" s="5">
        <v>345</v>
      </c>
      <c r="F2736" s="5" t="s">
        <v>7</v>
      </c>
      <c r="G2736" s="9" t="s">
        <v>5235</v>
      </c>
      <c r="H2736" s="28">
        <v>169</v>
      </c>
      <c r="I2736" s="27">
        <v>232.33084874999994</v>
      </c>
      <c r="J2736" s="2" t="str">
        <f>IF(ISNA(VLOOKUP(B2736,DRILLTAP!A:E,1,FALSE)),"NOT FOUND",VLOOKUP(B2736,DRILLTAP!A:E,3,FALSE))</f>
        <v>82074010000</v>
      </c>
      <c r="K2736" s="5" t="str">
        <f>IF(ISNA(VLOOKUP(B2736,DRILLTAP!A:E,1,FALSE)),"NOT FOUND",VLOOKUP(B2736,DRILLTAP!A:E,4,FALSE))</f>
        <v>CH</v>
      </c>
      <c r="L2736" s="10">
        <f>IF(ISNA(VLOOKUP(B2736,DRILLTAP!A:E,1,FALSE)),"NOT FOUND",VLOOKUP(B2736,DRILLTAP!A:E,5,FALSE))</f>
        <v>0.26100000000000001</v>
      </c>
    </row>
    <row r="2737" spans="1:12" s="6" customFormat="1" ht="52.5" thickTop="1" thickBot="1">
      <c r="A2737" s="11"/>
      <c r="B2737" s="3" t="s">
        <v>2343</v>
      </c>
      <c r="C2737" s="1" t="s">
        <v>7998</v>
      </c>
      <c r="D2737" s="5"/>
      <c r="E2737" s="5">
        <v>347</v>
      </c>
      <c r="F2737" s="5" t="s">
        <v>7</v>
      </c>
      <c r="G2737" s="9" t="s">
        <v>5236</v>
      </c>
      <c r="H2737" s="28">
        <v>52</v>
      </c>
      <c r="I2737" s="27">
        <v>71.486414999999994</v>
      </c>
      <c r="J2737" s="2" t="str">
        <f>IF(ISNA(VLOOKUP(B2737,DRILLTAP!A:E,1,FALSE)),"NOT FOUND",VLOOKUP(B2737,DRILLTAP!A:E,3,FALSE))</f>
        <v>82074010000</v>
      </c>
      <c r="K2737" s="5" t="str">
        <f>IF(ISNA(VLOOKUP(B2737,DRILLTAP!A:E,1,FALSE)),"NOT FOUND",VLOOKUP(B2737,DRILLTAP!A:E,4,FALSE))</f>
        <v>CH</v>
      </c>
      <c r="L2737" s="10">
        <f>IF(ISNA(VLOOKUP(B2737,DRILLTAP!A:E,1,FALSE)),"NOT FOUND",VLOOKUP(B2737,DRILLTAP!A:E,5,FALSE))</f>
        <v>2.7E-2</v>
      </c>
    </row>
    <row r="2738" spans="1:12" s="6" customFormat="1" ht="52.5" thickTop="1" thickBot="1">
      <c r="A2738" s="11"/>
      <c r="B2738" s="3" t="s">
        <v>2344</v>
      </c>
      <c r="C2738" s="1" t="s">
        <v>7999</v>
      </c>
      <c r="D2738" s="5"/>
      <c r="E2738" s="5">
        <v>347</v>
      </c>
      <c r="F2738" s="5" t="s">
        <v>7</v>
      </c>
      <c r="G2738" s="9" t="s">
        <v>5237</v>
      </c>
      <c r="H2738" s="28">
        <v>73</v>
      </c>
      <c r="I2738" s="27">
        <v>100.35592875</v>
      </c>
      <c r="J2738" s="2" t="str">
        <f>IF(ISNA(VLOOKUP(B2738,DRILLTAP!A:E,1,FALSE)),"NOT FOUND",VLOOKUP(B2738,DRILLTAP!A:E,3,FALSE))</f>
        <v>82074010000</v>
      </c>
      <c r="K2738" s="5" t="str">
        <f>IF(ISNA(VLOOKUP(B2738,DRILLTAP!A:E,1,FALSE)),"NOT FOUND",VLOOKUP(B2738,DRILLTAP!A:E,4,FALSE))</f>
        <v>CH</v>
      </c>
      <c r="L2738" s="10">
        <f>IF(ISNA(VLOOKUP(B2738,DRILLTAP!A:E,1,FALSE)),"NOT FOUND",VLOOKUP(B2738,DRILLTAP!A:E,5,FALSE))</f>
        <v>7.0000000000000007E-2</v>
      </c>
    </row>
    <row r="2739" spans="1:12" s="6" customFormat="1" ht="52.5" thickTop="1" thickBot="1">
      <c r="A2739" s="11"/>
      <c r="B2739" s="3" t="s">
        <v>2345</v>
      </c>
      <c r="C2739" s="1" t="s">
        <v>8000</v>
      </c>
      <c r="D2739" s="5"/>
      <c r="E2739" s="5">
        <v>347</v>
      </c>
      <c r="F2739" s="5" t="s">
        <v>7</v>
      </c>
      <c r="G2739" s="9" t="s">
        <v>5238</v>
      </c>
      <c r="H2739" s="28">
        <v>106</v>
      </c>
      <c r="I2739" s="27">
        <v>145.72230749999997</v>
      </c>
      <c r="J2739" s="2" t="str">
        <f>IF(ISNA(VLOOKUP(B2739,DRILLTAP!A:E,1,FALSE)),"NOT FOUND",VLOOKUP(B2739,DRILLTAP!A:E,3,FALSE))</f>
        <v>82074010000</v>
      </c>
      <c r="K2739" s="5" t="str">
        <f>IF(ISNA(VLOOKUP(B2739,DRILLTAP!A:E,1,FALSE)),"NOT FOUND",VLOOKUP(B2739,DRILLTAP!A:E,4,FALSE))</f>
        <v>CH</v>
      </c>
      <c r="L2739" s="10">
        <f>IF(ISNA(VLOOKUP(B2739,DRILLTAP!A:E,1,FALSE)),"NOT FOUND",VLOOKUP(B2739,DRILLTAP!A:E,5,FALSE))</f>
        <v>8.7999999999999995E-2</v>
      </c>
    </row>
    <row r="2740" spans="1:12" s="6" customFormat="1" ht="52.5" thickTop="1" thickBot="1">
      <c r="A2740" s="11"/>
      <c r="B2740" s="3" t="s">
        <v>2346</v>
      </c>
      <c r="C2740" s="1" t="s">
        <v>8001</v>
      </c>
      <c r="D2740" s="5"/>
      <c r="E2740" s="5">
        <v>347</v>
      </c>
      <c r="F2740" s="5" t="s">
        <v>7</v>
      </c>
      <c r="G2740" s="9" t="s">
        <v>5239</v>
      </c>
      <c r="H2740" s="28">
        <v>157</v>
      </c>
      <c r="I2740" s="27">
        <v>215.83398374999996</v>
      </c>
      <c r="J2740" s="2" t="str">
        <f>IF(ISNA(VLOOKUP(B2740,DRILLTAP!A:E,1,FALSE)),"NOT FOUND",VLOOKUP(B2740,DRILLTAP!A:E,3,FALSE))</f>
        <v>82074010000</v>
      </c>
      <c r="K2740" s="5" t="str">
        <f>IF(ISNA(VLOOKUP(B2740,DRILLTAP!A:E,1,FALSE)),"NOT FOUND",VLOOKUP(B2740,DRILLTAP!A:E,4,FALSE))</f>
        <v>CH</v>
      </c>
      <c r="L2740" s="10">
        <f>IF(ISNA(VLOOKUP(B2740,DRILLTAP!A:E,1,FALSE)),"NOT FOUND",VLOOKUP(B2740,DRILLTAP!A:E,5,FALSE))</f>
        <v>0.18</v>
      </c>
    </row>
    <row r="2741" spans="1:12" s="6" customFormat="1" ht="52.5" thickTop="1" thickBot="1">
      <c r="A2741" s="11"/>
      <c r="B2741" s="3" t="s">
        <v>2347</v>
      </c>
      <c r="C2741" s="1" t="s">
        <v>8002</v>
      </c>
      <c r="D2741" s="5"/>
      <c r="E2741" s="5">
        <v>347</v>
      </c>
      <c r="F2741" s="5" t="s">
        <v>7</v>
      </c>
      <c r="G2741" s="9" t="s">
        <v>5240</v>
      </c>
      <c r="H2741" s="28">
        <v>185</v>
      </c>
      <c r="I2741" s="27">
        <v>254.32666874999998</v>
      </c>
      <c r="J2741" s="2" t="str">
        <f>IF(ISNA(VLOOKUP(B2741,DRILLTAP!A:E,1,FALSE)),"NOT FOUND",VLOOKUP(B2741,DRILLTAP!A:E,3,FALSE))</f>
        <v>82074010000</v>
      </c>
      <c r="K2741" s="5" t="str">
        <f>IF(ISNA(VLOOKUP(B2741,DRILLTAP!A:E,1,FALSE)),"NOT FOUND",VLOOKUP(B2741,DRILLTAP!A:E,4,FALSE))</f>
        <v>CH</v>
      </c>
      <c r="L2741" s="10">
        <f>IF(ISNA(VLOOKUP(B2741,DRILLTAP!A:E,1,FALSE)),"NOT FOUND",VLOOKUP(B2741,DRILLTAP!A:E,5,FALSE))</f>
        <v>0.222</v>
      </c>
    </row>
    <row r="2742" spans="1:12" s="6" customFormat="1" ht="52.5" thickTop="1" thickBot="1">
      <c r="A2742" s="11"/>
      <c r="B2742" s="3" t="s">
        <v>2348</v>
      </c>
      <c r="C2742" s="1" t="s">
        <v>8003</v>
      </c>
      <c r="D2742" s="5"/>
      <c r="E2742" s="5">
        <v>349</v>
      </c>
      <c r="F2742" s="5" t="s">
        <v>7</v>
      </c>
      <c r="G2742" s="9" t="s">
        <v>5241</v>
      </c>
      <c r="H2742" s="28">
        <v>267</v>
      </c>
      <c r="I2742" s="27">
        <v>367.05524624999998</v>
      </c>
      <c r="J2742" s="2" t="str">
        <f>IF(ISNA(VLOOKUP(B2742,DRILLTAP!A:E,1,FALSE)),"NOT FOUND",VLOOKUP(B2742,DRILLTAP!A:E,3,FALSE))</f>
        <v>82074010000</v>
      </c>
      <c r="K2742" s="5" t="str">
        <f>IF(ISNA(VLOOKUP(B2742,DRILLTAP!A:E,1,FALSE)),"NOT FOUND",VLOOKUP(B2742,DRILLTAP!A:E,4,FALSE))</f>
        <v>CH</v>
      </c>
      <c r="L2742" s="10">
        <f>IF(ISNA(VLOOKUP(B2742,DRILLTAP!A:E,1,FALSE)),"NOT FOUND",VLOOKUP(B2742,DRILLTAP!A:E,5,FALSE))</f>
        <v>5.3999999999999999E-2</v>
      </c>
    </row>
    <row r="2743" spans="1:12" s="6" customFormat="1" ht="52.5" thickTop="1" thickBot="1">
      <c r="A2743" s="11"/>
      <c r="B2743" s="3" t="s">
        <v>2349</v>
      </c>
      <c r="C2743" s="1" t="s">
        <v>8004</v>
      </c>
      <c r="D2743" s="5"/>
      <c r="E2743" s="5">
        <v>349</v>
      </c>
      <c r="F2743" s="5" t="s">
        <v>7</v>
      </c>
      <c r="G2743" s="9" t="s">
        <v>5242</v>
      </c>
      <c r="H2743" s="28">
        <v>361</v>
      </c>
      <c r="I2743" s="27">
        <v>496.28068875000002</v>
      </c>
      <c r="J2743" s="2" t="str">
        <f>IF(ISNA(VLOOKUP(B2743,DRILLTAP!A:E,1,FALSE)),"NOT FOUND",VLOOKUP(B2743,DRILLTAP!A:E,3,FALSE))</f>
        <v>82074010000</v>
      </c>
      <c r="K2743" s="5" t="str">
        <f>IF(ISNA(VLOOKUP(B2743,DRILLTAP!A:E,1,FALSE)),"NOT FOUND",VLOOKUP(B2743,DRILLTAP!A:E,4,FALSE))</f>
        <v>CH</v>
      </c>
      <c r="L2743" s="10">
        <f>IF(ISNA(VLOOKUP(B2743,DRILLTAP!A:E,1,FALSE)),"NOT FOUND",VLOOKUP(B2743,DRILLTAP!A:E,5,FALSE))</f>
        <v>0.13400000000000001</v>
      </c>
    </row>
    <row r="2744" spans="1:12" s="6" customFormat="1" ht="52.5" thickTop="1" thickBot="1">
      <c r="A2744" s="11"/>
      <c r="B2744" s="3" t="s">
        <v>2350</v>
      </c>
      <c r="C2744" s="1" t="s">
        <v>8005</v>
      </c>
      <c r="D2744" s="5"/>
      <c r="E2744" s="5">
        <v>349</v>
      </c>
      <c r="F2744" s="5" t="s">
        <v>7</v>
      </c>
      <c r="G2744" s="9" t="s">
        <v>5243</v>
      </c>
      <c r="H2744" s="28">
        <v>495</v>
      </c>
      <c r="I2744" s="27">
        <v>680.49568124999996</v>
      </c>
      <c r="J2744" s="2" t="str">
        <f>IF(ISNA(VLOOKUP(B2744,DRILLTAP!A:E,1,FALSE)),"NOT FOUND",VLOOKUP(B2744,DRILLTAP!A:E,3,FALSE))</f>
        <v>82074010000</v>
      </c>
      <c r="K2744" s="5" t="str">
        <f>IF(ISNA(VLOOKUP(B2744,DRILLTAP!A:E,1,FALSE)),"NOT FOUND",VLOOKUP(B2744,DRILLTAP!A:E,4,FALSE))</f>
        <v>CH</v>
      </c>
      <c r="L2744" s="10">
        <f>IF(ISNA(VLOOKUP(B2744,DRILLTAP!A:E,1,FALSE)),"NOT FOUND",VLOOKUP(B2744,DRILLTAP!A:E,5,FALSE))</f>
        <v>0.16800000000000001</v>
      </c>
    </row>
    <row r="2745" spans="1:12" s="6" customFormat="1" ht="52.5" thickTop="1" thickBot="1">
      <c r="A2745" s="11"/>
      <c r="B2745" s="3" t="s">
        <v>2351</v>
      </c>
      <c r="C2745" s="1" t="s">
        <v>8006</v>
      </c>
      <c r="D2745" s="5"/>
      <c r="E2745" s="5">
        <v>349</v>
      </c>
      <c r="F2745" s="5" t="s">
        <v>7</v>
      </c>
      <c r="G2745" s="9" t="s">
        <v>5244</v>
      </c>
      <c r="H2745" s="28">
        <v>626</v>
      </c>
      <c r="I2745" s="27">
        <v>860.58645749999994</v>
      </c>
      <c r="J2745" s="2" t="str">
        <f>IF(ISNA(VLOOKUP(B2745,DRILLTAP!A:E,1,FALSE)),"NOT FOUND",VLOOKUP(B2745,DRILLTAP!A:E,3,FALSE))</f>
        <v>82074010000</v>
      </c>
      <c r="K2745" s="5" t="str">
        <f>IF(ISNA(VLOOKUP(B2745,DRILLTAP!A:E,1,FALSE)),"NOT FOUND",VLOOKUP(B2745,DRILLTAP!A:E,4,FALSE))</f>
        <v>CH</v>
      </c>
      <c r="L2745" s="10">
        <f>IF(ISNA(VLOOKUP(B2745,DRILLTAP!A:E,1,FALSE)),"NOT FOUND",VLOOKUP(B2745,DRILLTAP!A:E,5,FALSE))</f>
        <v>0.35399999999999998</v>
      </c>
    </row>
    <row r="2746" spans="1:12" s="6" customFormat="1" ht="52.5" thickTop="1" thickBot="1">
      <c r="A2746" s="11"/>
      <c r="B2746" s="3" t="s">
        <v>2352</v>
      </c>
      <c r="C2746" s="1" t="s">
        <v>8007</v>
      </c>
      <c r="D2746" s="5" t="s">
        <v>7472</v>
      </c>
      <c r="E2746" s="5">
        <v>351</v>
      </c>
      <c r="F2746" s="5" t="s">
        <v>7</v>
      </c>
      <c r="G2746" s="9" t="s">
        <v>5245</v>
      </c>
      <c r="H2746" s="28">
        <v>47.2</v>
      </c>
      <c r="I2746" s="27">
        <v>64.887668999999988</v>
      </c>
      <c r="J2746" s="2" t="str">
        <f>IF(ISNA(VLOOKUP(B2746,DRILLTAP!A:E,1,FALSE)),"NOT FOUND",VLOOKUP(B2746,DRILLTAP!A:E,3,FALSE))</f>
        <v>82074010000</v>
      </c>
      <c r="K2746" s="5" t="str">
        <f>IF(ISNA(VLOOKUP(B2746,DRILLTAP!A:E,1,FALSE)),"NOT FOUND",VLOOKUP(B2746,DRILLTAP!A:E,4,FALSE))</f>
        <v>CH</v>
      </c>
      <c r="L2746" s="10">
        <f>IF(ISNA(VLOOKUP(B2746,DRILLTAP!A:E,1,FALSE)),"NOT FOUND",VLOOKUP(B2746,DRILLTAP!A:E,5,FALSE))</f>
        <v>0.03</v>
      </c>
    </row>
    <row r="2747" spans="1:12" s="6" customFormat="1" ht="52.5" thickTop="1" thickBot="1">
      <c r="A2747" s="11"/>
      <c r="B2747" s="3" t="s">
        <v>2353</v>
      </c>
      <c r="C2747" s="1" t="s">
        <v>8008</v>
      </c>
      <c r="D2747" s="5" t="s">
        <v>7472</v>
      </c>
      <c r="E2747" s="5">
        <v>351</v>
      </c>
      <c r="F2747" s="5" t="s">
        <v>7</v>
      </c>
      <c r="G2747" s="9" t="s">
        <v>5246</v>
      </c>
      <c r="H2747" s="28">
        <v>68</v>
      </c>
      <c r="I2747" s="27">
        <v>93.482235000000003</v>
      </c>
      <c r="J2747" s="2" t="str">
        <f>IF(ISNA(VLOOKUP(B2747,DRILLTAP!A:E,1,FALSE)),"NOT FOUND",VLOOKUP(B2747,DRILLTAP!A:E,3,FALSE))</f>
        <v>82074010000</v>
      </c>
      <c r="K2747" s="5" t="str">
        <f>IF(ISNA(VLOOKUP(B2747,DRILLTAP!A:E,1,FALSE)),"NOT FOUND",VLOOKUP(B2747,DRILLTAP!A:E,4,FALSE))</f>
        <v>CH</v>
      </c>
      <c r="L2747" s="10">
        <f>IF(ISNA(VLOOKUP(B2747,DRILLTAP!A:E,1,FALSE)),"NOT FOUND",VLOOKUP(B2747,DRILLTAP!A:E,5,FALSE))</f>
        <v>7.3999999999999996E-2</v>
      </c>
    </row>
    <row r="2748" spans="1:12" s="6" customFormat="1" ht="52.5" thickTop="1" thickBot="1">
      <c r="A2748" s="11"/>
      <c r="B2748" s="3" t="s">
        <v>2354</v>
      </c>
      <c r="C2748" s="1" t="s">
        <v>8009</v>
      </c>
      <c r="D2748" s="5" t="s">
        <v>7472</v>
      </c>
      <c r="E2748" s="5">
        <v>351</v>
      </c>
      <c r="F2748" s="5" t="s">
        <v>7</v>
      </c>
      <c r="G2748" s="9" t="s">
        <v>5247</v>
      </c>
      <c r="H2748" s="28">
        <v>100</v>
      </c>
      <c r="I2748" s="27">
        <v>137.47387499999999</v>
      </c>
      <c r="J2748" s="2" t="str">
        <f>IF(ISNA(VLOOKUP(B2748,DRILLTAP!A:E,1,FALSE)),"NOT FOUND",VLOOKUP(B2748,DRILLTAP!A:E,3,FALSE))</f>
        <v>82074010000</v>
      </c>
      <c r="K2748" s="5" t="str">
        <f>IF(ISNA(VLOOKUP(B2748,DRILLTAP!A:E,1,FALSE)),"NOT FOUND",VLOOKUP(B2748,DRILLTAP!A:E,4,FALSE))</f>
        <v>CH</v>
      </c>
      <c r="L2748" s="10">
        <f>IF(ISNA(VLOOKUP(B2748,DRILLTAP!A:E,1,FALSE)),"NOT FOUND",VLOOKUP(B2748,DRILLTAP!A:E,5,FALSE))</f>
        <v>9.6000000000000002E-2</v>
      </c>
    </row>
    <row r="2749" spans="1:12" s="6" customFormat="1" ht="52.5" thickTop="1" thickBot="1">
      <c r="A2749" s="11"/>
      <c r="B2749" s="3" t="s">
        <v>2355</v>
      </c>
      <c r="C2749" s="1" t="s">
        <v>8010</v>
      </c>
      <c r="D2749" s="5" t="s">
        <v>7472</v>
      </c>
      <c r="E2749" s="5">
        <v>351</v>
      </c>
      <c r="F2749" s="5" t="s">
        <v>7</v>
      </c>
      <c r="G2749" s="9" t="s">
        <v>5248</v>
      </c>
      <c r="H2749" s="28">
        <v>149</v>
      </c>
      <c r="I2749" s="27">
        <v>204.83607374999997</v>
      </c>
      <c r="J2749" s="2" t="str">
        <f>IF(ISNA(VLOOKUP(B2749,DRILLTAP!A:E,1,FALSE)),"NOT FOUND",VLOOKUP(B2749,DRILLTAP!A:E,3,FALSE))</f>
        <v>82074010000</v>
      </c>
      <c r="K2749" s="5" t="str">
        <f>IF(ISNA(VLOOKUP(B2749,DRILLTAP!A:E,1,FALSE)),"NOT FOUND",VLOOKUP(B2749,DRILLTAP!A:E,4,FALSE))</f>
        <v>CH</v>
      </c>
      <c r="L2749" s="10">
        <f>IF(ISNA(VLOOKUP(B2749,DRILLTAP!A:E,1,FALSE)),"NOT FOUND",VLOOKUP(B2749,DRILLTAP!A:E,5,FALSE))</f>
        <v>0.20300000000000001</v>
      </c>
    </row>
    <row r="2750" spans="1:12" s="6" customFormat="1" ht="52.5" thickTop="1" thickBot="1">
      <c r="A2750" s="11"/>
      <c r="B2750" s="3" t="s">
        <v>2356</v>
      </c>
      <c r="C2750" s="1" t="s">
        <v>8011</v>
      </c>
      <c r="D2750" s="5" t="s">
        <v>7472</v>
      </c>
      <c r="E2750" s="5">
        <v>351</v>
      </c>
      <c r="F2750" s="5" t="s">
        <v>7</v>
      </c>
      <c r="G2750" s="9" t="s">
        <v>5249</v>
      </c>
      <c r="H2750" s="28">
        <v>177</v>
      </c>
      <c r="I2750" s="27">
        <v>243.32875874999996</v>
      </c>
      <c r="J2750" s="2" t="str">
        <f>IF(ISNA(VLOOKUP(B2750,DRILLTAP!A:E,1,FALSE)),"NOT FOUND",VLOOKUP(B2750,DRILLTAP!A:E,3,FALSE))</f>
        <v>82074010000</v>
      </c>
      <c r="K2750" s="5" t="str">
        <f>IF(ISNA(VLOOKUP(B2750,DRILLTAP!A:E,1,FALSE)),"NOT FOUND",VLOOKUP(B2750,DRILLTAP!A:E,4,FALSE))</f>
        <v>CH</v>
      </c>
      <c r="L2750" s="10">
        <f>IF(ISNA(VLOOKUP(B2750,DRILLTAP!A:E,1,FALSE)),"NOT FOUND",VLOOKUP(B2750,DRILLTAP!A:E,5,FALSE))</f>
        <v>0.253</v>
      </c>
    </row>
    <row r="2751" spans="1:12" s="6" customFormat="1" ht="52.5" thickTop="1" thickBot="1">
      <c r="A2751" s="11"/>
      <c r="B2751" s="3" t="s">
        <v>2357</v>
      </c>
      <c r="C2751" s="1" t="s">
        <v>8012</v>
      </c>
      <c r="D2751" s="5" t="s">
        <v>7380</v>
      </c>
      <c r="E2751" s="5">
        <v>353</v>
      </c>
      <c r="F2751" s="5" t="s">
        <v>7</v>
      </c>
      <c r="G2751" s="9" t="s">
        <v>5250</v>
      </c>
      <c r="H2751" s="28">
        <v>54.6</v>
      </c>
      <c r="I2751" s="27">
        <v>75.060735749999992</v>
      </c>
      <c r="J2751" s="2" t="str">
        <f>IF(ISNA(VLOOKUP(B2751,DRILLTAP!A:E,1,FALSE)),"NOT FOUND",VLOOKUP(B2751,DRILLTAP!A:E,3,FALSE))</f>
        <v>82074010000</v>
      </c>
      <c r="K2751" s="5" t="str">
        <f>IF(ISNA(VLOOKUP(B2751,DRILLTAP!A:E,1,FALSE)),"NOT FOUND",VLOOKUP(B2751,DRILLTAP!A:E,4,FALSE))</f>
        <v>CH</v>
      </c>
      <c r="L2751" s="10">
        <f>IF(ISNA(VLOOKUP(B2751,DRILLTAP!A:E,1,FALSE)),"NOT FOUND",VLOOKUP(B2751,DRILLTAP!A:E,5,FALSE))</f>
        <v>2.8000000000000001E-2</v>
      </c>
    </row>
    <row r="2752" spans="1:12" s="6" customFormat="1" ht="52.5" thickTop="1" thickBot="1">
      <c r="A2752" s="11"/>
      <c r="B2752" s="3" t="s">
        <v>2358</v>
      </c>
      <c r="C2752" s="1" t="s">
        <v>8013</v>
      </c>
      <c r="D2752" s="5" t="s">
        <v>7380</v>
      </c>
      <c r="E2752" s="5">
        <v>353</v>
      </c>
      <c r="F2752" s="5" t="s">
        <v>7</v>
      </c>
      <c r="G2752" s="9" t="s">
        <v>5251</v>
      </c>
      <c r="H2752" s="28">
        <v>76</v>
      </c>
      <c r="I2752" s="27">
        <v>104.48014499999998</v>
      </c>
      <c r="J2752" s="2" t="str">
        <f>IF(ISNA(VLOOKUP(B2752,DRILLTAP!A:E,1,FALSE)),"NOT FOUND",VLOOKUP(B2752,DRILLTAP!A:E,3,FALSE))</f>
        <v>82074010000</v>
      </c>
      <c r="K2752" s="5" t="str">
        <f>IF(ISNA(VLOOKUP(B2752,DRILLTAP!A:E,1,FALSE)),"NOT FOUND",VLOOKUP(B2752,DRILLTAP!A:E,4,FALSE))</f>
        <v>CH</v>
      </c>
      <c r="L2752" s="10">
        <f>IF(ISNA(VLOOKUP(B2752,DRILLTAP!A:E,1,FALSE)),"NOT FOUND",VLOOKUP(B2752,DRILLTAP!A:E,5,FALSE))</f>
        <v>7.0999999999999994E-2</v>
      </c>
    </row>
    <row r="2753" spans="1:12" s="6" customFormat="1" ht="52.5" thickTop="1" thickBot="1">
      <c r="A2753" s="11"/>
      <c r="B2753" s="3" t="s">
        <v>2359</v>
      </c>
      <c r="C2753" s="1" t="s">
        <v>8014</v>
      </c>
      <c r="D2753" s="5" t="s">
        <v>7380</v>
      </c>
      <c r="E2753" s="5">
        <v>353</v>
      </c>
      <c r="F2753" s="5" t="s">
        <v>7</v>
      </c>
      <c r="G2753" s="9" t="s">
        <v>5252</v>
      </c>
      <c r="H2753" s="28">
        <v>111</v>
      </c>
      <c r="I2753" s="27">
        <v>152.59600125</v>
      </c>
      <c r="J2753" s="2" t="str">
        <f>IF(ISNA(VLOOKUP(B2753,DRILLTAP!A:E,1,FALSE)),"NOT FOUND",VLOOKUP(B2753,DRILLTAP!A:E,3,FALSE))</f>
        <v>82074010000</v>
      </c>
      <c r="K2753" s="5" t="str">
        <f>IF(ISNA(VLOOKUP(B2753,DRILLTAP!A:E,1,FALSE)),"NOT FOUND",VLOOKUP(B2753,DRILLTAP!A:E,4,FALSE))</f>
        <v>CH</v>
      </c>
      <c r="L2753" s="10">
        <f>IF(ISNA(VLOOKUP(B2753,DRILLTAP!A:E,1,FALSE)),"NOT FOUND",VLOOKUP(B2753,DRILLTAP!A:E,5,FALSE))</f>
        <v>8.7999999999999995E-2</v>
      </c>
    </row>
    <row r="2754" spans="1:12" s="6" customFormat="1" ht="52.5" thickTop="1" thickBot="1">
      <c r="A2754" s="11"/>
      <c r="B2754" s="3" t="s">
        <v>2360</v>
      </c>
      <c r="C2754" s="1" t="s">
        <v>8015</v>
      </c>
      <c r="D2754" s="5" t="s">
        <v>7380</v>
      </c>
      <c r="E2754" s="5">
        <v>353</v>
      </c>
      <c r="F2754" s="5" t="s">
        <v>7</v>
      </c>
      <c r="G2754" s="9" t="s">
        <v>5253</v>
      </c>
      <c r="H2754" s="28">
        <v>165</v>
      </c>
      <c r="I2754" s="27">
        <v>226.83189374999998</v>
      </c>
      <c r="J2754" s="2" t="str">
        <f>IF(ISNA(VLOOKUP(B2754,DRILLTAP!A:E,1,FALSE)),"NOT FOUND",VLOOKUP(B2754,DRILLTAP!A:E,3,FALSE))</f>
        <v>82074010000</v>
      </c>
      <c r="K2754" s="5" t="str">
        <f>IF(ISNA(VLOOKUP(B2754,DRILLTAP!A:E,1,FALSE)),"NOT FOUND",VLOOKUP(B2754,DRILLTAP!A:E,4,FALSE))</f>
        <v>CH</v>
      </c>
      <c r="L2754" s="10">
        <f>IF(ISNA(VLOOKUP(B2754,DRILLTAP!A:E,1,FALSE)),"NOT FOUND",VLOOKUP(B2754,DRILLTAP!A:E,5,FALSE))</f>
        <v>0.185</v>
      </c>
    </row>
    <row r="2755" spans="1:12" s="6" customFormat="1" ht="52.5" thickTop="1" thickBot="1">
      <c r="A2755" s="11"/>
      <c r="B2755" s="3" t="s">
        <v>2361</v>
      </c>
      <c r="C2755" s="1" t="s">
        <v>8016</v>
      </c>
      <c r="D2755" s="5" t="s">
        <v>7380</v>
      </c>
      <c r="E2755" s="5">
        <v>353</v>
      </c>
      <c r="F2755" s="5" t="s">
        <v>7</v>
      </c>
      <c r="G2755" s="9" t="s">
        <v>5254</v>
      </c>
      <c r="H2755" s="28">
        <v>194</v>
      </c>
      <c r="I2755" s="27">
        <v>266.69931750000001</v>
      </c>
      <c r="J2755" s="2" t="str">
        <f>IF(ISNA(VLOOKUP(B2755,DRILLTAP!A:E,1,FALSE)),"NOT FOUND",VLOOKUP(B2755,DRILLTAP!A:E,3,FALSE))</f>
        <v>82074010000</v>
      </c>
      <c r="K2755" s="5" t="str">
        <f>IF(ISNA(VLOOKUP(B2755,DRILLTAP!A:E,1,FALSE)),"NOT FOUND",VLOOKUP(B2755,DRILLTAP!A:E,4,FALSE))</f>
        <v>CH</v>
      </c>
      <c r="L2755" s="10">
        <f>IF(ISNA(VLOOKUP(B2755,DRILLTAP!A:E,1,FALSE)),"NOT FOUND",VLOOKUP(B2755,DRILLTAP!A:E,5,FALSE))</f>
        <v>0.23599999999999999</v>
      </c>
    </row>
    <row r="2756" spans="1:12" s="6" customFormat="1" ht="52.5" thickTop="1" thickBot="1">
      <c r="A2756" s="11"/>
      <c r="B2756" s="3" t="s">
        <v>2362</v>
      </c>
      <c r="C2756" s="1" t="s">
        <v>8017</v>
      </c>
      <c r="D2756" s="5"/>
      <c r="E2756" s="5">
        <v>355</v>
      </c>
      <c r="F2756" s="5" t="s">
        <v>7</v>
      </c>
      <c r="G2756" s="9" t="s">
        <v>5255</v>
      </c>
      <c r="H2756" s="28">
        <v>35.1</v>
      </c>
      <c r="I2756" s="27">
        <v>48.253330124999991</v>
      </c>
      <c r="J2756" s="2" t="str">
        <f>IF(ISNA(VLOOKUP(B2756,DRILLTAP!A:E,1,FALSE)),"NOT FOUND",VLOOKUP(B2756,DRILLTAP!A:E,3,FALSE))</f>
        <v>82074010000</v>
      </c>
      <c r="K2756" s="5" t="str">
        <f>IF(ISNA(VLOOKUP(B2756,DRILLTAP!A:E,1,FALSE)),"NOT FOUND",VLOOKUP(B2756,DRILLTAP!A:E,4,FALSE))</f>
        <v>CH</v>
      </c>
      <c r="L2756" s="10">
        <f>IF(ISNA(VLOOKUP(B2756,DRILLTAP!A:E,1,FALSE)),"NOT FOUND",VLOOKUP(B2756,DRILLTAP!A:E,5,FALSE))</f>
        <v>0.03</v>
      </c>
    </row>
    <row r="2757" spans="1:12" s="6" customFormat="1" ht="52.5" thickTop="1" thickBot="1">
      <c r="A2757" s="11"/>
      <c r="B2757" s="3" t="s">
        <v>2363</v>
      </c>
      <c r="C2757" s="1" t="s">
        <v>8018</v>
      </c>
      <c r="D2757" s="5"/>
      <c r="E2757" s="5">
        <v>355</v>
      </c>
      <c r="F2757" s="5" t="s">
        <v>7</v>
      </c>
      <c r="G2757" s="9" t="s">
        <v>5256</v>
      </c>
      <c r="H2757" s="28">
        <v>50.3</v>
      </c>
      <c r="I2757" s="27">
        <v>69.149359125000004</v>
      </c>
      <c r="J2757" s="2" t="str">
        <f>IF(ISNA(VLOOKUP(B2757,DRILLTAP!A:E,1,FALSE)),"NOT FOUND",VLOOKUP(B2757,DRILLTAP!A:E,3,FALSE))</f>
        <v>82074010000</v>
      </c>
      <c r="K2757" s="5" t="str">
        <f>IF(ISNA(VLOOKUP(B2757,DRILLTAP!A:E,1,FALSE)),"NOT FOUND",VLOOKUP(B2757,DRILLTAP!A:E,4,FALSE))</f>
        <v>CH</v>
      </c>
      <c r="L2757" s="10">
        <f>IF(ISNA(VLOOKUP(B2757,DRILLTAP!A:E,1,FALSE)),"NOT FOUND",VLOOKUP(B2757,DRILLTAP!A:E,5,FALSE))</f>
        <v>7.4999999999999997E-2</v>
      </c>
    </row>
    <row r="2758" spans="1:12" s="6" customFormat="1" ht="52.5" thickTop="1" thickBot="1">
      <c r="A2758" s="11"/>
      <c r="B2758" s="3" t="s">
        <v>2364</v>
      </c>
      <c r="C2758" s="1" t="s">
        <v>8019</v>
      </c>
      <c r="D2758" s="5"/>
      <c r="E2758" s="5">
        <v>355</v>
      </c>
      <c r="F2758" s="5" t="s">
        <v>7</v>
      </c>
      <c r="G2758" s="9" t="s">
        <v>5257</v>
      </c>
      <c r="H2758" s="28">
        <v>74</v>
      </c>
      <c r="I2758" s="27">
        <v>101.7306675</v>
      </c>
      <c r="J2758" s="2" t="str">
        <f>IF(ISNA(VLOOKUP(B2758,DRILLTAP!A:E,1,FALSE)),"NOT FOUND",VLOOKUP(B2758,DRILLTAP!A:E,3,FALSE))</f>
        <v>82074010000</v>
      </c>
      <c r="K2758" s="5" t="str">
        <f>IF(ISNA(VLOOKUP(B2758,DRILLTAP!A:E,1,FALSE)),"NOT FOUND",VLOOKUP(B2758,DRILLTAP!A:E,4,FALSE))</f>
        <v>CH</v>
      </c>
      <c r="L2758" s="10">
        <f>IF(ISNA(VLOOKUP(B2758,DRILLTAP!A:E,1,FALSE)),"NOT FOUND",VLOOKUP(B2758,DRILLTAP!A:E,5,FALSE))</f>
        <v>9.4E-2</v>
      </c>
    </row>
    <row r="2759" spans="1:12" s="6" customFormat="1" ht="52.5" thickTop="1" thickBot="1">
      <c r="A2759" s="11"/>
      <c r="B2759" s="3" t="s">
        <v>2365</v>
      </c>
      <c r="C2759" s="1" t="s">
        <v>8020</v>
      </c>
      <c r="D2759" s="5"/>
      <c r="E2759" s="5">
        <v>355</v>
      </c>
      <c r="F2759" s="5" t="s">
        <v>7</v>
      </c>
      <c r="G2759" s="9" t="s">
        <v>5258</v>
      </c>
      <c r="H2759" s="28">
        <v>111</v>
      </c>
      <c r="I2759" s="27">
        <v>152.59600125</v>
      </c>
      <c r="J2759" s="2" t="str">
        <f>IF(ISNA(VLOOKUP(B2759,DRILLTAP!A:E,1,FALSE)),"NOT FOUND",VLOOKUP(B2759,DRILLTAP!A:E,3,FALSE))</f>
        <v>82074010000</v>
      </c>
      <c r="K2759" s="5" t="str">
        <f>IF(ISNA(VLOOKUP(B2759,DRILLTAP!A:E,1,FALSE)),"NOT FOUND",VLOOKUP(B2759,DRILLTAP!A:E,4,FALSE))</f>
        <v>CH</v>
      </c>
      <c r="L2759" s="10">
        <f>IF(ISNA(VLOOKUP(B2759,DRILLTAP!A:E,1,FALSE)),"NOT FOUND",VLOOKUP(B2759,DRILLTAP!A:E,5,FALSE))</f>
        <v>0.2</v>
      </c>
    </row>
    <row r="2760" spans="1:12" s="6" customFormat="1" ht="52.5" thickTop="1" thickBot="1">
      <c r="A2760" s="11"/>
      <c r="B2760" s="3" t="s">
        <v>2366</v>
      </c>
      <c r="C2760" s="1" t="s">
        <v>8021</v>
      </c>
      <c r="D2760" s="5"/>
      <c r="E2760" s="5">
        <v>355</v>
      </c>
      <c r="F2760" s="5" t="s">
        <v>7</v>
      </c>
      <c r="G2760" s="9" t="s">
        <v>5259</v>
      </c>
      <c r="H2760" s="28">
        <v>131</v>
      </c>
      <c r="I2760" s="27">
        <v>180.09077625</v>
      </c>
      <c r="J2760" s="2" t="str">
        <f>IF(ISNA(VLOOKUP(B2760,DRILLTAP!A:E,1,FALSE)),"NOT FOUND",VLOOKUP(B2760,DRILLTAP!A:E,3,FALSE))</f>
        <v>82074010000</v>
      </c>
      <c r="K2760" s="5" t="str">
        <f>IF(ISNA(VLOOKUP(B2760,DRILLTAP!A:E,1,FALSE)),"NOT FOUND",VLOOKUP(B2760,DRILLTAP!A:E,4,FALSE))</f>
        <v>CH</v>
      </c>
      <c r="L2760" s="10">
        <f>IF(ISNA(VLOOKUP(B2760,DRILLTAP!A:E,1,FALSE)),"NOT FOUND",VLOOKUP(B2760,DRILLTAP!A:E,5,FALSE))</f>
        <v>0.255</v>
      </c>
    </row>
    <row r="2761" spans="1:12" s="6" customFormat="1" ht="52.5" thickTop="1" thickBot="1">
      <c r="A2761" s="11"/>
      <c r="B2761" s="3" t="s">
        <v>2367</v>
      </c>
      <c r="C2761" s="1" t="s">
        <v>8022</v>
      </c>
      <c r="D2761" s="5"/>
      <c r="E2761" s="5">
        <v>357</v>
      </c>
      <c r="F2761" s="5" t="s">
        <v>7</v>
      </c>
      <c r="G2761" s="9" t="s">
        <v>5260</v>
      </c>
      <c r="H2761" s="28">
        <v>41.1</v>
      </c>
      <c r="I2761" s="27">
        <v>56.501762624999998</v>
      </c>
      <c r="J2761" s="2" t="str">
        <f>IF(ISNA(VLOOKUP(B2761,DRILLTAP!A:E,1,FALSE)),"NOT FOUND",VLOOKUP(B2761,DRILLTAP!A:E,3,FALSE))</f>
        <v>82074010000</v>
      </c>
      <c r="K2761" s="5" t="str">
        <f>IF(ISNA(VLOOKUP(B2761,DRILLTAP!A:E,1,FALSE)),"NOT FOUND",VLOOKUP(B2761,DRILLTAP!A:E,4,FALSE))</f>
        <v>CH</v>
      </c>
      <c r="L2761" s="10">
        <f>IF(ISNA(VLOOKUP(B2761,DRILLTAP!A:E,1,FALSE)),"NOT FOUND",VLOOKUP(B2761,DRILLTAP!A:E,5,FALSE))</f>
        <v>3.1E-2</v>
      </c>
    </row>
    <row r="2762" spans="1:12" s="6" customFormat="1" ht="52.5" thickTop="1" thickBot="1">
      <c r="A2762" s="11"/>
      <c r="B2762" s="3" t="s">
        <v>2368</v>
      </c>
      <c r="C2762" s="1" t="s">
        <v>8023</v>
      </c>
      <c r="D2762" s="5"/>
      <c r="E2762" s="5">
        <v>357</v>
      </c>
      <c r="F2762" s="5" t="s">
        <v>7</v>
      </c>
      <c r="G2762" s="9" t="s">
        <v>5261</v>
      </c>
      <c r="H2762" s="28">
        <v>58.8</v>
      </c>
      <c r="I2762" s="27">
        <v>80.834638500000011</v>
      </c>
      <c r="J2762" s="2" t="str">
        <f>IF(ISNA(VLOOKUP(B2762,DRILLTAP!A:E,1,FALSE)),"NOT FOUND",VLOOKUP(B2762,DRILLTAP!A:E,3,FALSE))</f>
        <v>82074010000</v>
      </c>
      <c r="K2762" s="5" t="str">
        <f>IF(ISNA(VLOOKUP(B2762,DRILLTAP!A:E,1,FALSE)),"NOT FOUND",VLOOKUP(B2762,DRILLTAP!A:E,4,FALSE))</f>
        <v>CH</v>
      </c>
      <c r="L2762" s="10">
        <f>IF(ISNA(VLOOKUP(B2762,DRILLTAP!A:E,1,FALSE)),"NOT FOUND",VLOOKUP(B2762,DRILLTAP!A:E,5,FALSE))</f>
        <v>7.5999999999999998E-2</v>
      </c>
    </row>
    <row r="2763" spans="1:12" s="6" customFormat="1" ht="52.5" thickTop="1" thickBot="1">
      <c r="A2763" s="11"/>
      <c r="B2763" s="3" t="s">
        <v>2369</v>
      </c>
      <c r="C2763" s="1" t="s">
        <v>8024</v>
      </c>
      <c r="D2763" s="5"/>
      <c r="E2763" s="5">
        <v>357</v>
      </c>
      <c r="F2763" s="5" t="s">
        <v>7</v>
      </c>
      <c r="G2763" s="9" t="s">
        <v>5262</v>
      </c>
      <c r="H2763" s="28">
        <v>87</v>
      </c>
      <c r="I2763" s="27">
        <v>119.60227124999997</v>
      </c>
      <c r="J2763" s="2" t="str">
        <f>IF(ISNA(VLOOKUP(B2763,DRILLTAP!A:E,1,FALSE)),"NOT FOUND",VLOOKUP(B2763,DRILLTAP!A:E,3,FALSE))</f>
        <v>82074010000</v>
      </c>
      <c r="K2763" s="5" t="str">
        <f>IF(ISNA(VLOOKUP(B2763,DRILLTAP!A:E,1,FALSE)),"NOT FOUND",VLOOKUP(B2763,DRILLTAP!A:E,4,FALSE))</f>
        <v>CH</v>
      </c>
      <c r="L2763" s="10">
        <f>IF(ISNA(VLOOKUP(B2763,DRILLTAP!A:E,1,FALSE)),"NOT FOUND",VLOOKUP(B2763,DRILLTAP!A:E,5,FALSE))</f>
        <v>9.4E-2</v>
      </c>
    </row>
    <row r="2764" spans="1:12" s="6" customFormat="1" ht="52.5" thickTop="1" thickBot="1">
      <c r="A2764" s="11"/>
      <c r="B2764" s="3" t="s">
        <v>2370</v>
      </c>
      <c r="C2764" s="1" t="s">
        <v>8025</v>
      </c>
      <c r="D2764" s="5"/>
      <c r="E2764" s="5">
        <v>357</v>
      </c>
      <c r="F2764" s="5" t="s">
        <v>7</v>
      </c>
      <c r="G2764" s="9" t="s">
        <v>5263</v>
      </c>
      <c r="H2764" s="28">
        <v>130</v>
      </c>
      <c r="I2764" s="27">
        <v>178.71603749999997</v>
      </c>
      <c r="J2764" s="2" t="str">
        <f>IF(ISNA(VLOOKUP(B2764,DRILLTAP!A:E,1,FALSE)),"NOT FOUND",VLOOKUP(B2764,DRILLTAP!A:E,3,FALSE))</f>
        <v>82074010000</v>
      </c>
      <c r="K2764" s="5" t="str">
        <f>IF(ISNA(VLOOKUP(B2764,DRILLTAP!A:E,1,FALSE)),"NOT FOUND",VLOOKUP(B2764,DRILLTAP!A:E,4,FALSE))</f>
        <v>CH</v>
      </c>
      <c r="L2764" s="10">
        <f>IF(ISNA(VLOOKUP(B2764,DRILLTAP!A:E,1,FALSE)),"NOT FOUND",VLOOKUP(B2764,DRILLTAP!A:E,5,FALSE))</f>
        <v>0.19600000000000001</v>
      </c>
    </row>
    <row r="2765" spans="1:12" s="6" customFormat="1" ht="52.5" thickTop="1" thickBot="1">
      <c r="A2765" s="11"/>
      <c r="B2765" s="3" t="s">
        <v>2371</v>
      </c>
      <c r="C2765" s="1" t="s">
        <v>8026</v>
      </c>
      <c r="D2765" s="5"/>
      <c r="E2765" s="5">
        <v>357</v>
      </c>
      <c r="F2765" s="5" t="s">
        <v>7</v>
      </c>
      <c r="G2765" s="9" t="s">
        <v>5264</v>
      </c>
      <c r="H2765" s="28">
        <v>154</v>
      </c>
      <c r="I2765" s="27">
        <v>211.70976749999997</v>
      </c>
      <c r="J2765" s="2" t="str">
        <f>IF(ISNA(VLOOKUP(B2765,DRILLTAP!A:E,1,FALSE)),"NOT FOUND",VLOOKUP(B2765,DRILLTAP!A:E,3,FALSE))</f>
        <v>82074010000</v>
      </c>
      <c r="K2765" s="5" t="str">
        <f>IF(ISNA(VLOOKUP(B2765,DRILLTAP!A:E,1,FALSE)),"NOT FOUND",VLOOKUP(B2765,DRILLTAP!A:E,4,FALSE))</f>
        <v>CH</v>
      </c>
      <c r="L2765" s="10">
        <f>IF(ISNA(VLOOKUP(B2765,DRILLTAP!A:E,1,FALSE)),"NOT FOUND",VLOOKUP(B2765,DRILLTAP!A:E,5,FALSE))</f>
        <v>0.253</v>
      </c>
    </row>
    <row r="2766" spans="1:12" s="6" customFormat="1" ht="52.5" thickTop="1" thickBot="1">
      <c r="A2766" s="11"/>
      <c r="B2766" s="3" t="s">
        <v>2372</v>
      </c>
      <c r="C2766" s="1" t="s">
        <v>8022</v>
      </c>
      <c r="D2766" s="5"/>
      <c r="E2766" s="5">
        <v>359</v>
      </c>
      <c r="F2766" s="5" t="s">
        <v>7</v>
      </c>
      <c r="G2766" s="9" t="s">
        <v>5265</v>
      </c>
      <c r="H2766" s="28">
        <v>47.5</v>
      </c>
      <c r="I2766" s="27">
        <v>65.300090624999996</v>
      </c>
      <c r="J2766" s="2" t="str">
        <f>IF(ISNA(VLOOKUP(B2766,DRILLTAP!A:E,1,FALSE)),"NOT FOUND",VLOOKUP(B2766,DRILLTAP!A:E,3,FALSE))</f>
        <v>82074010000</v>
      </c>
      <c r="K2766" s="5" t="str">
        <f>IF(ISNA(VLOOKUP(B2766,DRILLTAP!A:E,1,FALSE)),"NOT FOUND",VLOOKUP(B2766,DRILLTAP!A:E,4,FALSE))</f>
        <v>CH</v>
      </c>
      <c r="L2766" s="10">
        <f>IF(ISNA(VLOOKUP(B2766,DRILLTAP!A:E,1,FALSE)),"NOT FOUND",VLOOKUP(B2766,DRILLTAP!A:E,5,FALSE))</f>
        <v>2.7E-2</v>
      </c>
    </row>
    <row r="2767" spans="1:12" s="6" customFormat="1" ht="52.5" thickTop="1" thickBot="1">
      <c r="A2767" s="11"/>
      <c r="B2767" s="3" t="s">
        <v>2373</v>
      </c>
      <c r="C2767" s="1" t="s">
        <v>8023</v>
      </c>
      <c r="D2767" s="5"/>
      <c r="E2767" s="5">
        <v>359</v>
      </c>
      <c r="F2767" s="5" t="s">
        <v>7</v>
      </c>
      <c r="G2767" s="9" t="s">
        <v>5266</v>
      </c>
      <c r="H2767" s="28">
        <v>66</v>
      </c>
      <c r="I2767" s="27">
        <v>90.732757499999991</v>
      </c>
      <c r="J2767" s="2" t="str">
        <f>IF(ISNA(VLOOKUP(B2767,DRILLTAP!A:E,1,FALSE)),"NOT FOUND",VLOOKUP(B2767,DRILLTAP!A:E,3,FALSE))</f>
        <v>82074010000</v>
      </c>
      <c r="K2767" s="5" t="str">
        <f>IF(ISNA(VLOOKUP(B2767,DRILLTAP!A:E,1,FALSE)),"NOT FOUND",VLOOKUP(B2767,DRILLTAP!A:E,4,FALSE))</f>
        <v>CH</v>
      </c>
      <c r="L2767" s="10">
        <f>IF(ISNA(VLOOKUP(B2767,DRILLTAP!A:E,1,FALSE)),"NOT FOUND",VLOOKUP(B2767,DRILLTAP!A:E,5,FALSE))</f>
        <v>6.8000000000000005E-2</v>
      </c>
    </row>
    <row r="2768" spans="1:12" s="6" customFormat="1" ht="52.5" thickTop="1" thickBot="1">
      <c r="A2768" s="11"/>
      <c r="B2768" s="3" t="s">
        <v>2374</v>
      </c>
      <c r="C2768" s="1" t="s">
        <v>8024</v>
      </c>
      <c r="D2768" s="5"/>
      <c r="E2768" s="5">
        <v>359</v>
      </c>
      <c r="F2768" s="5" t="s">
        <v>7</v>
      </c>
      <c r="G2768" s="9" t="s">
        <v>5267</v>
      </c>
      <c r="H2768" s="28">
        <v>97</v>
      </c>
      <c r="I2768" s="27">
        <v>133.34965875</v>
      </c>
      <c r="J2768" s="2" t="str">
        <f>IF(ISNA(VLOOKUP(B2768,DRILLTAP!A:E,1,FALSE)),"NOT FOUND",VLOOKUP(B2768,DRILLTAP!A:E,3,FALSE))</f>
        <v>82074010000</v>
      </c>
      <c r="K2768" s="5" t="str">
        <f>IF(ISNA(VLOOKUP(B2768,DRILLTAP!A:E,1,FALSE)),"NOT FOUND",VLOOKUP(B2768,DRILLTAP!A:E,4,FALSE))</f>
        <v>CH</v>
      </c>
      <c r="L2768" s="10">
        <f>IF(ISNA(VLOOKUP(B2768,DRILLTAP!A:E,1,FALSE)),"NOT FOUND",VLOOKUP(B2768,DRILLTAP!A:E,5,FALSE))</f>
        <v>8.5999999999999993E-2</v>
      </c>
    </row>
    <row r="2769" spans="1:12" s="6" customFormat="1" ht="52.5" thickTop="1" thickBot="1">
      <c r="A2769" s="11"/>
      <c r="B2769" s="3" t="s">
        <v>2375</v>
      </c>
      <c r="C2769" s="1" t="s">
        <v>8025</v>
      </c>
      <c r="D2769" s="5"/>
      <c r="E2769" s="5">
        <v>359</v>
      </c>
      <c r="F2769" s="5" t="s">
        <v>7</v>
      </c>
      <c r="G2769" s="9" t="s">
        <v>5268</v>
      </c>
      <c r="H2769" s="28">
        <v>143</v>
      </c>
      <c r="I2769" s="27">
        <v>196.58764124999999</v>
      </c>
      <c r="J2769" s="2" t="str">
        <f>IF(ISNA(VLOOKUP(B2769,DRILLTAP!A:E,1,FALSE)),"NOT FOUND",VLOOKUP(B2769,DRILLTAP!A:E,3,FALSE))</f>
        <v>82074010000</v>
      </c>
      <c r="K2769" s="5" t="str">
        <f>IF(ISNA(VLOOKUP(B2769,DRILLTAP!A:E,1,FALSE)),"NOT FOUND",VLOOKUP(B2769,DRILLTAP!A:E,4,FALSE))</f>
        <v>CH</v>
      </c>
      <c r="L2769" s="10">
        <f>IF(ISNA(VLOOKUP(B2769,DRILLTAP!A:E,1,FALSE)),"NOT FOUND",VLOOKUP(B2769,DRILLTAP!A:E,5,FALSE))</f>
        <v>0.17100000000000001</v>
      </c>
    </row>
    <row r="2770" spans="1:12" s="6" customFormat="1" ht="52.5" thickTop="1" thickBot="1">
      <c r="A2770" s="11"/>
      <c r="B2770" s="3" t="s">
        <v>2376</v>
      </c>
      <c r="C2770" s="1" t="s">
        <v>8026</v>
      </c>
      <c r="D2770" s="5"/>
      <c r="E2770" s="5">
        <v>359</v>
      </c>
      <c r="F2770" s="5" t="s">
        <v>7</v>
      </c>
      <c r="G2770" s="9" t="s">
        <v>5269</v>
      </c>
      <c r="H2770" s="28">
        <v>169</v>
      </c>
      <c r="I2770" s="27">
        <v>232.33084874999994</v>
      </c>
      <c r="J2770" s="2" t="str">
        <f>IF(ISNA(VLOOKUP(B2770,DRILLTAP!A:E,1,FALSE)),"NOT FOUND",VLOOKUP(B2770,DRILLTAP!A:E,3,FALSE))</f>
        <v>82074010000</v>
      </c>
      <c r="K2770" s="5" t="str">
        <f>IF(ISNA(VLOOKUP(B2770,DRILLTAP!A:E,1,FALSE)),"NOT FOUND",VLOOKUP(B2770,DRILLTAP!A:E,4,FALSE))</f>
        <v>CH</v>
      </c>
      <c r="L2770" s="10">
        <f>IF(ISNA(VLOOKUP(B2770,DRILLTAP!A:E,1,FALSE)),"NOT FOUND",VLOOKUP(B2770,DRILLTAP!A:E,5,FALSE))</f>
        <v>0.22</v>
      </c>
    </row>
    <row r="2771" spans="1:12" s="6" customFormat="1" ht="52.5" thickTop="1" thickBot="1">
      <c r="A2771" s="11"/>
      <c r="B2771" s="3" t="s">
        <v>2377</v>
      </c>
      <c r="C2771" s="1" t="s">
        <v>8027</v>
      </c>
      <c r="D2771" s="5" t="s">
        <v>7658</v>
      </c>
      <c r="E2771" s="5">
        <v>361</v>
      </c>
      <c r="F2771" s="5" t="s">
        <v>7</v>
      </c>
      <c r="G2771" s="9" t="s">
        <v>5270</v>
      </c>
      <c r="H2771" s="28">
        <v>51.1</v>
      </c>
      <c r="I2771" s="27">
        <v>70.249150125</v>
      </c>
      <c r="J2771" s="2" t="str">
        <f>IF(ISNA(VLOOKUP(B2771,DRILLTAP!A:E,1,FALSE)),"NOT FOUND",VLOOKUP(B2771,DRILLTAP!A:E,3,FALSE))</f>
        <v>82074010000</v>
      </c>
      <c r="K2771" s="5" t="str">
        <f>IF(ISNA(VLOOKUP(B2771,DRILLTAP!A:E,1,FALSE)),"NOT FOUND",VLOOKUP(B2771,DRILLTAP!A:E,4,FALSE))</f>
        <v>CH</v>
      </c>
      <c r="L2771" s="10">
        <f>IF(ISNA(VLOOKUP(B2771,DRILLTAP!A:E,1,FALSE)),"NOT FOUND",VLOOKUP(B2771,DRILLTAP!A:E,5,FALSE))</f>
        <v>5.0999999999999997E-2</v>
      </c>
    </row>
    <row r="2772" spans="1:12" s="6" customFormat="1" ht="52.5" thickTop="1" thickBot="1">
      <c r="A2772" s="11"/>
      <c r="B2772" s="3" t="s">
        <v>2378</v>
      </c>
      <c r="C2772" s="1" t="s">
        <v>8028</v>
      </c>
      <c r="D2772" s="5" t="s">
        <v>7658</v>
      </c>
      <c r="E2772" s="5">
        <v>361</v>
      </c>
      <c r="F2772" s="5" t="s">
        <v>7</v>
      </c>
      <c r="G2772" s="9" t="s">
        <v>5271</v>
      </c>
      <c r="H2772" s="28">
        <v>71</v>
      </c>
      <c r="I2772" s="27">
        <v>97.606451249999978</v>
      </c>
      <c r="J2772" s="2" t="str">
        <f>IF(ISNA(VLOOKUP(B2772,DRILLTAP!A:E,1,FALSE)),"NOT FOUND",VLOOKUP(B2772,DRILLTAP!A:E,3,FALSE))</f>
        <v>82074010000</v>
      </c>
      <c r="K2772" s="5" t="str">
        <f>IF(ISNA(VLOOKUP(B2772,DRILLTAP!A:E,1,FALSE)),"NOT FOUND",VLOOKUP(B2772,DRILLTAP!A:E,4,FALSE))</f>
        <v>CH</v>
      </c>
      <c r="L2772" s="10">
        <f>IF(ISNA(VLOOKUP(B2772,DRILLTAP!A:E,1,FALSE)),"NOT FOUND",VLOOKUP(B2772,DRILLTAP!A:E,5,FALSE))</f>
        <v>0.13400000000000001</v>
      </c>
    </row>
    <row r="2773" spans="1:12" s="6" customFormat="1" ht="52.5" thickTop="1" thickBot="1">
      <c r="A2773" s="11"/>
      <c r="B2773" s="3" t="s">
        <v>2379</v>
      </c>
      <c r="C2773" s="1" t="s">
        <v>8029</v>
      </c>
      <c r="D2773" s="5" t="s">
        <v>7658</v>
      </c>
      <c r="E2773" s="5">
        <v>361</v>
      </c>
      <c r="F2773" s="5" t="s">
        <v>7</v>
      </c>
      <c r="G2773" s="9" t="s">
        <v>5272</v>
      </c>
      <c r="H2773" s="28">
        <v>104</v>
      </c>
      <c r="I2773" s="27">
        <v>142.97282999999999</v>
      </c>
      <c r="J2773" s="2" t="str">
        <f>IF(ISNA(VLOOKUP(B2773,DRILLTAP!A:E,1,FALSE)),"NOT FOUND",VLOOKUP(B2773,DRILLTAP!A:E,3,FALSE))</f>
        <v>82074010000</v>
      </c>
      <c r="K2773" s="5" t="str">
        <f>IF(ISNA(VLOOKUP(B2773,DRILLTAP!A:E,1,FALSE)),"NOT FOUND",VLOOKUP(B2773,DRILLTAP!A:E,4,FALSE))</f>
        <v>CH</v>
      </c>
      <c r="L2773" s="10">
        <f>IF(ISNA(VLOOKUP(B2773,DRILLTAP!A:E,1,FALSE)),"NOT FOUND",VLOOKUP(B2773,DRILLTAP!A:E,5,FALSE))</f>
        <v>0.152</v>
      </c>
    </row>
    <row r="2774" spans="1:12" s="6" customFormat="1" ht="52.5" thickTop="1" thickBot="1">
      <c r="A2774" s="11"/>
      <c r="B2774" s="3" t="s">
        <v>2380</v>
      </c>
      <c r="C2774" s="1" t="s">
        <v>8030</v>
      </c>
      <c r="D2774" s="5" t="s">
        <v>7658</v>
      </c>
      <c r="E2774" s="5">
        <v>361</v>
      </c>
      <c r="F2774" s="5" t="s">
        <v>7</v>
      </c>
      <c r="G2774" s="9" t="s">
        <v>5273</v>
      </c>
      <c r="H2774" s="28">
        <v>154</v>
      </c>
      <c r="I2774" s="27">
        <v>211.70976749999997</v>
      </c>
      <c r="J2774" s="2" t="str">
        <f>IF(ISNA(VLOOKUP(B2774,DRILLTAP!A:E,1,FALSE)),"NOT FOUND",VLOOKUP(B2774,DRILLTAP!A:E,3,FALSE))</f>
        <v>82074010000</v>
      </c>
      <c r="K2774" s="5" t="str">
        <f>IF(ISNA(VLOOKUP(B2774,DRILLTAP!A:E,1,FALSE)),"NOT FOUND",VLOOKUP(B2774,DRILLTAP!A:E,4,FALSE))</f>
        <v>CH</v>
      </c>
      <c r="L2774" s="10">
        <f>IF(ISNA(VLOOKUP(B2774,DRILLTAP!A:E,1,FALSE)),"NOT FOUND",VLOOKUP(B2774,DRILLTAP!A:E,5,FALSE))</f>
        <v>0.29899999999999999</v>
      </c>
    </row>
    <row r="2775" spans="1:12" s="6" customFormat="1" ht="52.5" thickTop="1" thickBot="1">
      <c r="A2775" s="11"/>
      <c r="B2775" s="3" t="s">
        <v>2381</v>
      </c>
      <c r="C2775" s="1" t="s">
        <v>8031</v>
      </c>
      <c r="D2775" s="5" t="s">
        <v>7658</v>
      </c>
      <c r="E2775" s="5">
        <v>361</v>
      </c>
      <c r="F2775" s="5" t="s">
        <v>7</v>
      </c>
      <c r="G2775" s="9" t="s">
        <v>5274</v>
      </c>
      <c r="H2775" s="28">
        <v>182</v>
      </c>
      <c r="I2775" s="27">
        <v>250.20245249999996</v>
      </c>
      <c r="J2775" s="2" t="str">
        <f>IF(ISNA(VLOOKUP(B2775,DRILLTAP!A:E,1,FALSE)),"NOT FOUND",VLOOKUP(B2775,DRILLTAP!A:E,3,FALSE))</f>
        <v>82074010000</v>
      </c>
      <c r="K2775" s="5" t="str">
        <f>IF(ISNA(VLOOKUP(B2775,DRILLTAP!A:E,1,FALSE)),"NOT FOUND",VLOOKUP(B2775,DRILLTAP!A:E,4,FALSE))</f>
        <v>CH</v>
      </c>
      <c r="L2775" s="10">
        <f>IF(ISNA(VLOOKUP(B2775,DRILLTAP!A:E,1,FALSE)),"NOT FOUND",VLOOKUP(B2775,DRILLTAP!A:E,5,FALSE))</f>
        <v>0.31900000000000001</v>
      </c>
    </row>
    <row r="2776" spans="1:12" s="6" customFormat="1" ht="39.75" thickTop="1" thickBot="1">
      <c r="A2776" s="11"/>
      <c r="B2776" s="3" t="s">
        <v>2382</v>
      </c>
      <c r="C2776" s="1" t="s">
        <v>8032</v>
      </c>
      <c r="D2776" s="5" t="s">
        <v>7680</v>
      </c>
      <c r="E2776" s="5">
        <v>363</v>
      </c>
      <c r="F2776" s="5" t="s">
        <v>7</v>
      </c>
      <c r="G2776" s="9" t="s">
        <v>5275</v>
      </c>
      <c r="H2776" s="28">
        <v>36.9</v>
      </c>
      <c r="I2776" s="27">
        <v>50.727859874999993</v>
      </c>
      <c r="J2776" s="2" t="str">
        <f>IF(ISNA(VLOOKUP(B2776,DRILLTAP!A:E,1,FALSE)),"NOT FOUND",VLOOKUP(B2776,DRILLTAP!A:E,3,FALSE))</f>
        <v>82074010000</v>
      </c>
      <c r="K2776" s="5" t="str">
        <f>IF(ISNA(VLOOKUP(B2776,DRILLTAP!A:E,1,FALSE)),"NOT FOUND",VLOOKUP(B2776,DRILLTAP!A:E,4,FALSE))</f>
        <v>CH</v>
      </c>
      <c r="L2776" s="10">
        <f>IF(ISNA(VLOOKUP(B2776,DRILLTAP!A:E,1,FALSE)),"NOT FOUND",VLOOKUP(B2776,DRILLTAP!A:E,5,FALSE))</f>
        <v>3.1E-2</v>
      </c>
    </row>
    <row r="2777" spans="1:12" s="6" customFormat="1" ht="39.75" thickTop="1" thickBot="1">
      <c r="A2777" s="11"/>
      <c r="B2777" s="3" t="s">
        <v>2383</v>
      </c>
      <c r="C2777" s="1" t="s">
        <v>8033</v>
      </c>
      <c r="D2777" s="5" t="s">
        <v>7680</v>
      </c>
      <c r="E2777" s="5">
        <v>363</v>
      </c>
      <c r="F2777" s="5" t="s">
        <v>7</v>
      </c>
      <c r="G2777" s="9" t="s">
        <v>5276</v>
      </c>
      <c r="H2777" s="28">
        <v>52.8</v>
      </c>
      <c r="I2777" s="27">
        <v>72.586206000000004</v>
      </c>
      <c r="J2777" s="2" t="str">
        <f>IF(ISNA(VLOOKUP(B2777,DRILLTAP!A:E,1,FALSE)),"NOT FOUND",VLOOKUP(B2777,DRILLTAP!A:E,3,FALSE))</f>
        <v>82074010000</v>
      </c>
      <c r="K2777" s="5" t="str">
        <f>IF(ISNA(VLOOKUP(B2777,DRILLTAP!A:E,1,FALSE)),"NOT FOUND",VLOOKUP(B2777,DRILLTAP!A:E,4,FALSE))</f>
        <v>CH</v>
      </c>
      <c r="L2777" s="10">
        <f>IF(ISNA(VLOOKUP(B2777,DRILLTAP!A:E,1,FALSE)),"NOT FOUND",VLOOKUP(B2777,DRILLTAP!A:E,5,FALSE))</f>
        <v>7.5999999999999998E-2</v>
      </c>
    </row>
    <row r="2778" spans="1:12" s="6" customFormat="1" ht="39.75" thickTop="1" thickBot="1">
      <c r="A2778" s="11"/>
      <c r="B2778" s="3" t="s">
        <v>2384</v>
      </c>
      <c r="C2778" s="1" t="s">
        <v>8034</v>
      </c>
      <c r="D2778" s="5" t="s">
        <v>7680</v>
      </c>
      <c r="E2778" s="5">
        <v>363</v>
      </c>
      <c r="F2778" s="5" t="s">
        <v>7</v>
      </c>
      <c r="G2778" s="9" t="s">
        <v>5277</v>
      </c>
      <c r="H2778" s="28">
        <v>78</v>
      </c>
      <c r="I2778" s="27">
        <v>107.22962249999999</v>
      </c>
      <c r="J2778" s="2" t="str">
        <f>IF(ISNA(VLOOKUP(B2778,DRILLTAP!A:E,1,FALSE)),"NOT FOUND",VLOOKUP(B2778,DRILLTAP!A:E,3,FALSE))</f>
        <v>82074010000</v>
      </c>
      <c r="K2778" s="5" t="str">
        <f>IF(ISNA(VLOOKUP(B2778,DRILLTAP!A:E,1,FALSE)),"NOT FOUND",VLOOKUP(B2778,DRILLTAP!A:E,4,FALSE))</f>
        <v>CH</v>
      </c>
      <c r="L2778" s="10">
        <f>IF(ISNA(VLOOKUP(B2778,DRILLTAP!A:E,1,FALSE)),"NOT FOUND",VLOOKUP(B2778,DRILLTAP!A:E,5,FALSE))</f>
        <v>9.9000000000000005E-2</v>
      </c>
    </row>
    <row r="2779" spans="1:12" s="6" customFormat="1" ht="39.75" thickTop="1" thickBot="1">
      <c r="A2779" s="11"/>
      <c r="B2779" s="3" t="s">
        <v>2385</v>
      </c>
      <c r="C2779" s="1" t="s">
        <v>8035</v>
      </c>
      <c r="D2779" s="5" t="s">
        <v>7680</v>
      </c>
      <c r="E2779" s="5">
        <v>363</v>
      </c>
      <c r="F2779" s="5" t="s">
        <v>7</v>
      </c>
      <c r="G2779" s="9" t="s">
        <v>5278</v>
      </c>
      <c r="H2779" s="28">
        <v>116</v>
      </c>
      <c r="I2779" s="27">
        <v>159.46969499999997</v>
      </c>
      <c r="J2779" s="2" t="str">
        <f>IF(ISNA(VLOOKUP(B2779,DRILLTAP!A:E,1,FALSE)),"NOT FOUND",VLOOKUP(B2779,DRILLTAP!A:E,3,FALSE))</f>
        <v>82074010000</v>
      </c>
      <c r="K2779" s="5" t="str">
        <f>IF(ISNA(VLOOKUP(B2779,DRILLTAP!A:E,1,FALSE)),"NOT FOUND",VLOOKUP(B2779,DRILLTAP!A:E,4,FALSE))</f>
        <v>CH</v>
      </c>
      <c r="L2779" s="10">
        <f>IF(ISNA(VLOOKUP(B2779,DRILLTAP!A:E,1,FALSE)),"NOT FOUND",VLOOKUP(B2779,DRILLTAP!A:E,5,FALSE))</f>
        <v>0.20499999999999999</v>
      </c>
    </row>
    <row r="2780" spans="1:12" s="6" customFormat="1" ht="39.75" thickTop="1" thickBot="1">
      <c r="A2780" s="11"/>
      <c r="B2780" s="3" t="s">
        <v>2386</v>
      </c>
      <c r="C2780" s="1" t="s">
        <v>8036</v>
      </c>
      <c r="D2780" s="5" t="s">
        <v>7680</v>
      </c>
      <c r="E2780" s="5">
        <v>363</v>
      </c>
      <c r="F2780" s="5" t="s">
        <v>7</v>
      </c>
      <c r="G2780" s="9" t="s">
        <v>5279</v>
      </c>
      <c r="H2780" s="28">
        <v>138</v>
      </c>
      <c r="I2780" s="27">
        <v>189.71394749999999</v>
      </c>
      <c r="J2780" s="2" t="str">
        <f>IF(ISNA(VLOOKUP(B2780,DRILLTAP!A:E,1,FALSE)),"NOT FOUND",VLOOKUP(B2780,DRILLTAP!A:E,3,FALSE))</f>
        <v>82074010000</v>
      </c>
      <c r="K2780" s="5" t="str">
        <f>IF(ISNA(VLOOKUP(B2780,DRILLTAP!A:E,1,FALSE)),"NOT FOUND",VLOOKUP(B2780,DRILLTAP!A:E,4,FALSE))</f>
        <v>CH</v>
      </c>
      <c r="L2780" s="10">
        <f>IF(ISNA(VLOOKUP(B2780,DRILLTAP!A:E,1,FALSE)),"NOT FOUND",VLOOKUP(B2780,DRILLTAP!A:E,5,FALSE))</f>
        <v>0.25800000000000001</v>
      </c>
    </row>
    <row r="2781" spans="1:12" s="6" customFormat="1" ht="52.5" thickTop="1" thickBot="1">
      <c r="A2781" s="11"/>
      <c r="B2781" s="3" t="s">
        <v>2387</v>
      </c>
      <c r="C2781" s="1" t="s">
        <v>8037</v>
      </c>
      <c r="D2781" s="5" t="s">
        <v>7680</v>
      </c>
      <c r="E2781" s="5">
        <v>363</v>
      </c>
      <c r="F2781" s="5" t="s">
        <v>7</v>
      </c>
      <c r="G2781" s="9" t="s">
        <v>5280</v>
      </c>
      <c r="H2781" s="28">
        <v>37.700000000000003</v>
      </c>
      <c r="I2781" s="27">
        <v>51.827650874999996</v>
      </c>
      <c r="J2781" s="2" t="str">
        <f>IF(ISNA(VLOOKUP(B2781,DRILLTAP!A:E,1,FALSE)),"NOT FOUND",VLOOKUP(B2781,DRILLTAP!A:E,3,FALSE))</f>
        <v>82074010000</v>
      </c>
      <c r="K2781" s="5" t="str">
        <f>IF(ISNA(VLOOKUP(B2781,DRILLTAP!A:E,1,FALSE)),"NOT FOUND",VLOOKUP(B2781,DRILLTAP!A:E,4,FALSE))</f>
        <v>CH</v>
      </c>
      <c r="L2781" s="10">
        <f>IF(ISNA(VLOOKUP(B2781,DRILLTAP!A:E,1,FALSE)),"NOT FOUND",VLOOKUP(B2781,DRILLTAP!A:E,5,FALSE))</f>
        <v>3.1E-2</v>
      </c>
    </row>
    <row r="2782" spans="1:12" s="6" customFormat="1" ht="52.5" thickTop="1" thickBot="1">
      <c r="A2782" s="11"/>
      <c r="B2782" s="3" t="s">
        <v>2388</v>
      </c>
      <c r="C2782" s="1" t="s">
        <v>8038</v>
      </c>
      <c r="D2782" s="5" t="s">
        <v>7680</v>
      </c>
      <c r="E2782" s="5">
        <v>363</v>
      </c>
      <c r="F2782" s="5" t="s">
        <v>7</v>
      </c>
      <c r="G2782" s="9" t="s">
        <v>5281</v>
      </c>
      <c r="H2782" s="28">
        <v>54</v>
      </c>
      <c r="I2782" s="27">
        <v>74.235892499999991</v>
      </c>
      <c r="J2782" s="2" t="str">
        <f>IF(ISNA(VLOOKUP(B2782,DRILLTAP!A:E,1,FALSE)),"NOT FOUND",VLOOKUP(B2782,DRILLTAP!A:E,3,FALSE))</f>
        <v>82074010000</v>
      </c>
      <c r="K2782" s="5" t="str">
        <f>IF(ISNA(VLOOKUP(B2782,DRILLTAP!A:E,1,FALSE)),"NOT FOUND",VLOOKUP(B2782,DRILLTAP!A:E,4,FALSE))</f>
        <v>CH</v>
      </c>
      <c r="L2782" s="10">
        <f>IF(ISNA(VLOOKUP(B2782,DRILLTAP!A:E,1,FALSE)),"NOT FOUND",VLOOKUP(B2782,DRILLTAP!A:E,5,FALSE))</f>
        <v>7.5999999999999998E-2</v>
      </c>
    </row>
    <row r="2783" spans="1:12" s="6" customFormat="1" ht="52.5" thickTop="1" thickBot="1">
      <c r="A2783" s="11"/>
      <c r="B2783" s="3" t="s">
        <v>2389</v>
      </c>
      <c r="C2783" s="1" t="s">
        <v>8039</v>
      </c>
      <c r="D2783" s="5" t="s">
        <v>7680</v>
      </c>
      <c r="E2783" s="5">
        <v>363</v>
      </c>
      <c r="F2783" s="5" t="s">
        <v>7</v>
      </c>
      <c r="G2783" s="9" t="s">
        <v>5282</v>
      </c>
      <c r="H2783" s="28">
        <v>80</v>
      </c>
      <c r="I2783" s="27">
        <v>109.97910000000002</v>
      </c>
      <c r="J2783" s="2" t="str">
        <f>IF(ISNA(VLOOKUP(B2783,DRILLTAP!A:E,1,FALSE)),"NOT FOUND",VLOOKUP(B2783,DRILLTAP!A:E,3,FALSE))</f>
        <v>82074010000</v>
      </c>
      <c r="K2783" s="5" t="str">
        <f>IF(ISNA(VLOOKUP(B2783,DRILLTAP!A:E,1,FALSE)),"NOT FOUND",VLOOKUP(B2783,DRILLTAP!A:E,4,FALSE))</f>
        <v>CH</v>
      </c>
      <c r="L2783" s="10">
        <f>IF(ISNA(VLOOKUP(B2783,DRILLTAP!A:E,1,FALSE)),"NOT FOUND",VLOOKUP(B2783,DRILLTAP!A:E,5,FALSE))</f>
        <v>9.8000000000000004E-2</v>
      </c>
    </row>
    <row r="2784" spans="1:12" s="6" customFormat="1" ht="52.5" thickTop="1" thickBot="1">
      <c r="A2784" s="11"/>
      <c r="B2784" s="3" t="s">
        <v>2390</v>
      </c>
      <c r="C2784" s="1" t="s">
        <v>8040</v>
      </c>
      <c r="D2784" s="5" t="s">
        <v>7680</v>
      </c>
      <c r="E2784" s="5">
        <v>363</v>
      </c>
      <c r="F2784" s="5" t="s">
        <v>7</v>
      </c>
      <c r="G2784" s="9" t="s">
        <v>5283</v>
      </c>
      <c r="H2784" s="28">
        <v>119</v>
      </c>
      <c r="I2784" s="27">
        <v>163.59391124999999</v>
      </c>
      <c r="J2784" s="2" t="str">
        <f>IF(ISNA(VLOOKUP(B2784,DRILLTAP!A:E,1,FALSE)),"NOT FOUND",VLOOKUP(B2784,DRILLTAP!A:E,3,FALSE))</f>
        <v>82074010000</v>
      </c>
      <c r="K2784" s="5" t="str">
        <f>IF(ISNA(VLOOKUP(B2784,DRILLTAP!A:E,1,FALSE)),"NOT FOUND",VLOOKUP(B2784,DRILLTAP!A:E,4,FALSE))</f>
        <v>CH</v>
      </c>
      <c r="L2784" s="10">
        <f>IF(ISNA(VLOOKUP(B2784,DRILLTAP!A:E,1,FALSE)),"NOT FOUND",VLOOKUP(B2784,DRILLTAP!A:E,5,FALSE))</f>
        <v>0.20499999999999999</v>
      </c>
    </row>
    <row r="2785" spans="1:12" s="6" customFormat="1" ht="52.5" thickTop="1" thickBot="1">
      <c r="A2785" s="11"/>
      <c r="B2785" s="3" t="s">
        <v>2391</v>
      </c>
      <c r="C2785" s="1" t="s">
        <v>8041</v>
      </c>
      <c r="D2785" s="5" t="s">
        <v>7680</v>
      </c>
      <c r="E2785" s="5">
        <v>363</v>
      </c>
      <c r="F2785" s="5" t="s">
        <v>7</v>
      </c>
      <c r="G2785" s="9" t="s">
        <v>5284</v>
      </c>
      <c r="H2785" s="28">
        <v>141</v>
      </c>
      <c r="I2785" s="27">
        <v>193.83816374999998</v>
      </c>
      <c r="J2785" s="2" t="str">
        <f>IF(ISNA(VLOOKUP(B2785,DRILLTAP!A:E,1,FALSE)),"NOT FOUND",VLOOKUP(B2785,DRILLTAP!A:E,3,FALSE))</f>
        <v>82074010000</v>
      </c>
      <c r="K2785" s="5" t="str">
        <f>IF(ISNA(VLOOKUP(B2785,DRILLTAP!A:E,1,FALSE)),"NOT FOUND",VLOOKUP(B2785,DRILLTAP!A:E,4,FALSE))</f>
        <v>CH</v>
      </c>
      <c r="L2785" s="10">
        <f>IF(ISNA(VLOOKUP(B2785,DRILLTAP!A:E,1,FALSE)),"NOT FOUND",VLOOKUP(B2785,DRILLTAP!A:E,5,FALSE))</f>
        <v>0.25900000000000001</v>
      </c>
    </row>
    <row r="2786" spans="1:12" s="6" customFormat="1" ht="39.75" thickTop="1" thickBot="1">
      <c r="A2786" s="11"/>
      <c r="B2786" s="3" t="s">
        <v>2392</v>
      </c>
      <c r="C2786" s="1" t="s">
        <v>8032</v>
      </c>
      <c r="D2786" s="5" t="s">
        <v>7680</v>
      </c>
      <c r="E2786" s="5">
        <v>365</v>
      </c>
      <c r="F2786" s="5" t="s">
        <v>7</v>
      </c>
      <c r="G2786" s="9" t="s">
        <v>5285</v>
      </c>
      <c r="H2786" s="28">
        <v>42.6</v>
      </c>
      <c r="I2786" s="27">
        <v>58.563870750000007</v>
      </c>
      <c r="J2786" s="2" t="str">
        <f>IF(ISNA(VLOOKUP(B2786,DRILLTAP!A:E,1,FALSE)),"NOT FOUND",VLOOKUP(B2786,DRILLTAP!A:E,3,FALSE))</f>
        <v>82074010000</v>
      </c>
      <c r="K2786" s="5" t="str">
        <f>IF(ISNA(VLOOKUP(B2786,DRILLTAP!A:E,1,FALSE)),"NOT FOUND",VLOOKUP(B2786,DRILLTAP!A:E,4,FALSE))</f>
        <v>CH</v>
      </c>
      <c r="L2786" s="10">
        <f>IF(ISNA(VLOOKUP(B2786,DRILLTAP!A:E,1,FALSE)),"NOT FOUND",VLOOKUP(B2786,DRILLTAP!A:E,5,FALSE))</f>
        <v>2.7E-2</v>
      </c>
    </row>
    <row r="2787" spans="1:12" s="6" customFormat="1" ht="39.75" thickTop="1" thickBot="1">
      <c r="A2787" s="11"/>
      <c r="B2787" s="3" t="s">
        <v>2393</v>
      </c>
      <c r="C2787" s="1" t="s">
        <v>8033</v>
      </c>
      <c r="D2787" s="5" t="s">
        <v>7680</v>
      </c>
      <c r="E2787" s="5">
        <v>365</v>
      </c>
      <c r="F2787" s="5" t="s">
        <v>7</v>
      </c>
      <c r="G2787" s="9" t="s">
        <v>5286</v>
      </c>
      <c r="H2787" s="28">
        <v>59.6</v>
      </c>
      <c r="I2787" s="27">
        <v>81.934429500000007</v>
      </c>
      <c r="J2787" s="2" t="str">
        <f>IF(ISNA(VLOOKUP(B2787,DRILLTAP!A:E,1,FALSE)),"NOT FOUND",VLOOKUP(B2787,DRILLTAP!A:E,3,FALSE))</f>
        <v>82074010000</v>
      </c>
      <c r="K2787" s="5" t="str">
        <f>IF(ISNA(VLOOKUP(B2787,DRILLTAP!A:E,1,FALSE)),"NOT FOUND",VLOOKUP(B2787,DRILLTAP!A:E,4,FALSE))</f>
        <v>CH</v>
      </c>
      <c r="L2787" s="10">
        <f>IF(ISNA(VLOOKUP(B2787,DRILLTAP!A:E,1,FALSE)),"NOT FOUND",VLOOKUP(B2787,DRILLTAP!A:E,5,FALSE))</f>
        <v>7.0999999999999994E-2</v>
      </c>
    </row>
    <row r="2788" spans="1:12" s="6" customFormat="1" ht="39.75" thickTop="1" thickBot="1">
      <c r="A2788" s="11"/>
      <c r="B2788" s="3" t="s">
        <v>2394</v>
      </c>
      <c r="C2788" s="1" t="s">
        <v>8034</v>
      </c>
      <c r="D2788" s="5" t="s">
        <v>7680</v>
      </c>
      <c r="E2788" s="5">
        <v>365</v>
      </c>
      <c r="F2788" s="5" t="s">
        <v>7</v>
      </c>
      <c r="G2788" s="9" t="s">
        <v>5287</v>
      </c>
      <c r="H2788" s="28">
        <v>87</v>
      </c>
      <c r="I2788" s="27">
        <v>119.60227124999997</v>
      </c>
      <c r="J2788" s="2" t="str">
        <f>IF(ISNA(VLOOKUP(B2788,DRILLTAP!A:E,1,FALSE)),"NOT FOUND",VLOOKUP(B2788,DRILLTAP!A:E,3,FALSE))</f>
        <v>82074010000</v>
      </c>
      <c r="K2788" s="5" t="str">
        <f>IF(ISNA(VLOOKUP(B2788,DRILLTAP!A:E,1,FALSE)),"NOT FOUND",VLOOKUP(B2788,DRILLTAP!A:E,4,FALSE))</f>
        <v>CH</v>
      </c>
      <c r="L2788" s="10">
        <f>IF(ISNA(VLOOKUP(B2788,DRILLTAP!A:E,1,FALSE)),"NOT FOUND",VLOOKUP(B2788,DRILLTAP!A:E,5,FALSE))</f>
        <v>8.8999999999999996E-2</v>
      </c>
    </row>
    <row r="2789" spans="1:12" s="6" customFormat="1" ht="39.75" thickTop="1" thickBot="1">
      <c r="A2789" s="11"/>
      <c r="B2789" s="3" t="s">
        <v>2395</v>
      </c>
      <c r="C2789" s="1" t="s">
        <v>8035</v>
      </c>
      <c r="D2789" s="5" t="s">
        <v>7680</v>
      </c>
      <c r="E2789" s="5">
        <v>365</v>
      </c>
      <c r="F2789" s="5" t="s">
        <v>7</v>
      </c>
      <c r="G2789" s="9" t="s">
        <v>5288</v>
      </c>
      <c r="H2789" s="28">
        <v>129</v>
      </c>
      <c r="I2789" s="27">
        <v>177.34129874999996</v>
      </c>
      <c r="J2789" s="2" t="str">
        <f>IF(ISNA(VLOOKUP(B2789,DRILLTAP!A:E,1,FALSE)),"NOT FOUND",VLOOKUP(B2789,DRILLTAP!A:E,3,FALSE))</f>
        <v>82074010000</v>
      </c>
      <c r="K2789" s="5" t="str">
        <f>IF(ISNA(VLOOKUP(B2789,DRILLTAP!A:E,1,FALSE)),"NOT FOUND",VLOOKUP(B2789,DRILLTAP!A:E,4,FALSE))</f>
        <v>CH</v>
      </c>
      <c r="L2789" s="10">
        <f>IF(ISNA(VLOOKUP(B2789,DRILLTAP!A:E,1,FALSE)),"NOT FOUND",VLOOKUP(B2789,DRILLTAP!A:E,5,FALSE))</f>
        <v>0.18099999999999999</v>
      </c>
    </row>
    <row r="2790" spans="1:12" s="6" customFormat="1" ht="39.75" thickTop="1" thickBot="1">
      <c r="A2790" s="11"/>
      <c r="B2790" s="3" t="s">
        <v>2396</v>
      </c>
      <c r="C2790" s="1" t="s">
        <v>8036</v>
      </c>
      <c r="D2790" s="5" t="s">
        <v>7680</v>
      </c>
      <c r="E2790" s="5">
        <v>365</v>
      </c>
      <c r="F2790" s="5" t="s">
        <v>7</v>
      </c>
      <c r="G2790" s="9" t="s">
        <v>5289</v>
      </c>
      <c r="H2790" s="28">
        <v>152</v>
      </c>
      <c r="I2790" s="27">
        <v>208.96028999999996</v>
      </c>
      <c r="J2790" s="2" t="str">
        <f>IF(ISNA(VLOOKUP(B2790,DRILLTAP!A:E,1,FALSE)),"NOT FOUND",VLOOKUP(B2790,DRILLTAP!A:E,3,FALSE))</f>
        <v>82074010000</v>
      </c>
      <c r="K2790" s="5" t="str">
        <f>IF(ISNA(VLOOKUP(B2790,DRILLTAP!A:E,1,FALSE)),"NOT FOUND",VLOOKUP(B2790,DRILLTAP!A:E,4,FALSE))</f>
        <v>CH</v>
      </c>
      <c r="L2790" s="10">
        <f>IF(ISNA(VLOOKUP(B2790,DRILLTAP!A:E,1,FALSE)),"NOT FOUND",VLOOKUP(B2790,DRILLTAP!A:E,5,FALSE))</f>
        <v>0.22800000000000001</v>
      </c>
    </row>
    <row r="2791" spans="1:12" s="6" customFormat="1" ht="52.5" thickTop="1" thickBot="1">
      <c r="A2791" s="11"/>
      <c r="B2791" s="3" t="s">
        <v>2397</v>
      </c>
      <c r="C2791" s="1" t="s">
        <v>8037</v>
      </c>
      <c r="D2791" s="5" t="s">
        <v>7680</v>
      </c>
      <c r="E2791" s="5">
        <v>365</v>
      </c>
      <c r="F2791" s="5" t="s">
        <v>7</v>
      </c>
      <c r="G2791" s="9" t="s">
        <v>5290</v>
      </c>
      <c r="H2791" s="28">
        <v>43.6</v>
      </c>
      <c r="I2791" s="27">
        <v>59.938609499999998</v>
      </c>
      <c r="J2791" s="2" t="str">
        <f>IF(ISNA(VLOOKUP(B2791,DRILLTAP!A:E,1,FALSE)),"NOT FOUND",VLOOKUP(B2791,DRILLTAP!A:E,3,FALSE))</f>
        <v>82074010000</v>
      </c>
      <c r="K2791" s="5" t="str">
        <f>IF(ISNA(VLOOKUP(B2791,DRILLTAP!A:E,1,FALSE)),"NOT FOUND",VLOOKUP(B2791,DRILLTAP!A:E,4,FALSE))</f>
        <v>CH</v>
      </c>
      <c r="L2791" s="10">
        <f>IF(ISNA(VLOOKUP(B2791,DRILLTAP!A:E,1,FALSE)),"NOT FOUND",VLOOKUP(B2791,DRILLTAP!A:E,5,FALSE))</f>
        <v>2.7E-2</v>
      </c>
    </row>
    <row r="2792" spans="1:12" s="6" customFormat="1" ht="52.5" thickTop="1" thickBot="1">
      <c r="A2792" s="11"/>
      <c r="B2792" s="3" t="s">
        <v>2398</v>
      </c>
      <c r="C2792" s="1" t="s">
        <v>8038</v>
      </c>
      <c r="D2792" s="5" t="s">
        <v>7680</v>
      </c>
      <c r="E2792" s="5">
        <v>365</v>
      </c>
      <c r="F2792" s="5" t="s">
        <v>7</v>
      </c>
      <c r="G2792" s="9" t="s">
        <v>5291</v>
      </c>
      <c r="H2792" s="28">
        <v>61</v>
      </c>
      <c r="I2792" s="27">
        <v>83.859063750000004</v>
      </c>
      <c r="J2792" s="2" t="str">
        <f>IF(ISNA(VLOOKUP(B2792,DRILLTAP!A:E,1,FALSE)),"NOT FOUND",VLOOKUP(B2792,DRILLTAP!A:E,3,FALSE))</f>
        <v>82074010000</v>
      </c>
      <c r="K2792" s="5" t="str">
        <f>IF(ISNA(VLOOKUP(B2792,DRILLTAP!A:E,1,FALSE)),"NOT FOUND",VLOOKUP(B2792,DRILLTAP!A:E,4,FALSE))</f>
        <v>CH</v>
      </c>
      <c r="L2792" s="10">
        <f>IF(ISNA(VLOOKUP(B2792,DRILLTAP!A:E,1,FALSE)),"NOT FOUND",VLOOKUP(B2792,DRILLTAP!A:E,5,FALSE))</f>
        <v>7.1999999999999995E-2</v>
      </c>
    </row>
    <row r="2793" spans="1:12" s="6" customFormat="1" ht="52.5" thickTop="1" thickBot="1">
      <c r="A2793" s="11"/>
      <c r="B2793" s="3" t="s">
        <v>2399</v>
      </c>
      <c r="C2793" s="1" t="s">
        <v>8039</v>
      </c>
      <c r="D2793" s="5" t="s">
        <v>7680</v>
      </c>
      <c r="E2793" s="5">
        <v>365</v>
      </c>
      <c r="F2793" s="5" t="s">
        <v>7</v>
      </c>
      <c r="G2793" s="9" t="s">
        <v>5292</v>
      </c>
      <c r="H2793" s="28">
        <v>89</v>
      </c>
      <c r="I2793" s="27">
        <v>122.35174874999997</v>
      </c>
      <c r="J2793" s="2" t="str">
        <f>IF(ISNA(VLOOKUP(B2793,DRILLTAP!A:E,1,FALSE)),"NOT FOUND",VLOOKUP(B2793,DRILLTAP!A:E,3,FALSE))</f>
        <v>82074010000</v>
      </c>
      <c r="K2793" s="5" t="str">
        <f>IF(ISNA(VLOOKUP(B2793,DRILLTAP!A:E,1,FALSE)),"NOT FOUND",VLOOKUP(B2793,DRILLTAP!A:E,4,FALSE))</f>
        <v>CH</v>
      </c>
      <c r="L2793" s="10">
        <f>IF(ISNA(VLOOKUP(B2793,DRILLTAP!A:E,1,FALSE)),"NOT FOUND",VLOOKUP(B2793,DRILLTAP!A:E,5,FALSE))</f>
        <v>0.09</v>
      </c>
    </row>
    <row r="2794" spans="1:12" s="6" customFormat="1" ht="52.5" thickTop="1" thickBot="1">
      <c r="A2794" s="11"/>
      <c r="B2794" s="3" t="s">
        <v>2400</v>
      </c>
      <c r="C2794" s="1" t="s">
        <v>8040</v>
      </c>
      <c r="D2794" s="5" t="s">
        <v>7680</v>
      </c>
      <c r="E2794" s="5">
        <v>365</v>
      </c>
      <c r="F2794" s="5" t="s">
        <v>7</v>
      </c>
      <c r="G2794" s="9" t="s">
        <v>5293</v>
      </c>
      <c r="H2794" s="28">
        <v>132</v>
      </c>
      <c r="I2794" s="27">
        <v>181.46551499999998</v>
      </c>
      <c r="J2794" s="2" t="str">
        <f>IF(ISNA(VLOOKUP(B2794,DRILLTAP!A:E,1,FALSE)),"NOT FOUND",VLOOKUP(B2794,DRILLTAP!A:E,3,FALSE))</f>
        <v>82074010000</v>
      </c>
      <c r="K2794" s="5" t="str">
        <f>IF(ISNA(VLOOKUP(B2794,DRILLTAP!A:E,1,FALSE)),"NOT FOUND",VLOOKUP(B2794,DRILLTAP!A:E,4,FALSE))</f>
        <v>CH</v>
      </c>
      <c r="L2794" s="10">
        <f>IF(ISNA(VLOOKUP(B2794,DRILLTAP!A:E,1,FALSE)),"NOT FOUND",VLOOKUP(B2794,DRILLTAP!A:E,5,FALSE))</f>
        <v>0.18099999999999999</v>
      </c>
    </row>
    <row r="2795" spans="1:12" s="6" customFormat="1" ht="52.5" thickTop="1" thickBot="1">
      <c r="A2795" s="11"/>
      <c r="B2795" s="3" t="s">
        <v>2401</v>
      </c>
      <c r="C2795" s="1" t="s">
        <v>8041</v>
      </c>
      <c r="D2795" s="5" t="s">
        <v>7680</v>
      </c>
      <c r="E2795" s="5">
        <v>365</v>
      </c>
      <c r="F2795" s="5" t="s">
        <v>7</v>
      </c>
      <c r="G2795" s="9" t="s">
        <v>5294</v>
      </c>
      <c r="H2795" s="28">
        <v>155</v>
      </c>
      <c r="I2795" s="27">
        <v>213.08450624999998</v>
      </c>
      <c r="J2795" s="2" t="str">
        <f>IF(ISNA(VLOOKUP(B2795,DRILLTAP!A:E,1,FALSE)),"NOT FOUND",VLOOKUP(B2795,DRILLTAP!A:E,3,FALSE))</f>
        <v>82074010000</v>
      </c>
      <c r="K2795" s="5" t="str">
        <f>IF(ISNA(VLOOKUP(B2795,DRILLTAP!A:E,1,FALSE)),"NOT FOUND",VLOOKUP(B2795,DRILLTAP!A:E,4,FALSE))</f>
        <v>CH</v>
      </c>
      <c r="L2795" s="10">
        <f>IF(ISNA(VLOOKUP(B2795,DRILLTAP!A:E,1,FALSE)),"NOT FOUND",VLOOKUP(B2795,DRILLTAP!A:E,5,FALSE))</f>
        <v>0.23</v>
      </c>
    </row>
    <row r="2796" spans="1:12" s="6" customFormat="1" ht="52.5" thickTop="1" thickBot="1">
      <c r="A2796" s="11"/>
      <c r="B2796" s="3" t="s">
        <v>2402</v>
      </c>
      <c r="C2796" s="1" t="s">
        <v>8042</v>
      </c>
      <c r="D2796" s="5"/>
      <c r="E2796" s="5">
        <v>369</v>
      </c>
      <c r="F2796" s="5" t="s">
        <v>7</v>
      </c>
      <c r="G2796" s="9" t="s">
        <v>5295</v>
      </c>
      <c r="H2796" s="28">
        <v>39.799999999999997</v>
      </c>
      <c r="I2796" s="27">
        <v>54.714602249999984</v>
      </c>
      <c r="J2796" s="2" t="str">
        <f>IF(ISNA(VLOOKUP(B2796,DRILLTAP!A:E,1,FALSE)),"NOT FOUND",VLOOKUP(B2796,DRILLTAP!A:E,3,FALSE))</f>
        <v>82074010000</v>
      </c>
      <c r="K2796" s="5" t="str">
        <f>IF(ISNA(VLOOKUP(B2796,DRILLTAP!A:E,1,FALSE)),"NOT FOUND",VLOOKUP(B2796,DRILLTAP!A:E,4,FALSE))</f>
        <v>CH</v>
      </c>
      <c r="L2796" s="10">
        <f>IF(ISNA(VLOOKUP(B2796,DRILLTAP!A:E,1,FALSE)),"NOT FOUND",VLOOKUP(B2796,DRILLTAP!A:E,5,FALSE))</f>
        <v>4.0000000000000001E-3</v>
      </c>
    </row>
    <row r="2797" spans="1:12" s="6" customFormat="1" ht="52.5" thickTop="1" thickBot="1">
      <c r="A2797" s="11"/>
      <c r="B2797" s="3" t="s">
        <v>2403</v>
      </c>
      <c r="C2797" s="1" t="s">
        <v>8043</v>
      </c>
      <c r="D2797" s="5"/>
      <c r="E2797" s="5">
        <v>369</v>
      </c>
      <c r="F2797" s="5" t="s">
        <v>7</v>
      </c>
      <c r="G2797" s="9" t="s">
        <v>5296</v>
      </c>
      <c r="H2797" s="28">
        <v>32.799999999999997</v>
      </c>
      <c r="I2797" s="27">
        <v>45.091430999999993</v>
      </c>
      <c r="J2797" s="2" t="str">
        <f>IF(ISNA(VLOOKUP(B2797,DRILLTAP!A:E,1,FALSE)),"NOT FOUND",VLOOKUP(B2797,DRILLTAP!A:E,3,FALSE))</f>
        <v>82074010000</v>
      </c>
      <c r="K2797" s="5" t="str">
        <f>IF(ISNA(VLOOKUP(B2797,DRILLTAP!A:E,1,FALSE)),"NOT FOUND",VLOOKUP(B2797,DRILLTAP!A:E,4,FALSE))</f>
        <v>CH</v>
      </c>
      <c r="L2797" s="10">
        <f>IF(ISNA(VLOOKUP(B2797,DRILLTAP!A:E,1,FALSE)),"NOT FOUND",VLOOKUP(B2797,DRILLTAP!A:E,5,FALSE))</f>
        <v>4.0000000000000001E-3</v>
      </c>
    </row>
    <row r="2798" spans="1:12" s="6" customFormat="1" ht="52.5" thickTop="1" thickBot="1">
      <c r="A2798" s="11"/>
      <c r="B2798" s="3" t="s">
        <v>2404</v>
      </c>
      <c r="C2798" s="1" t="s">
        <v>8044</v>
      </c>
      <c r="D2798" s="5"/>
      <c r="E2798" s="5">
        <v>369</v>
      </c>
      <c r="F2798" s="5" t="s">
        <v>7</v>
      </c>
      <c r="G2798" s="9" t="s">
        <v>5297</v>
      </c>
      <c r="H2798" s="28">
        <v>32.799999999999997</v>
      </c>
      <c r="I2798" s="27">
        <v>45.091430999999993</v>
      </c>
      <c r="J2798" s="2" t="str">
        <f>IF(ISNA(VLOOKUP(B2798,DRILLTAP!A:E,1,FALSE)),"NOT FOUND",VLOOKUP(B2798,DRILLTAP!A:E,3,FALSE))</f>
        <v>82074010000</v>
      </c>
      <c r="K2798" s="5" t="str">
        <f>IF(ISNA(VLOOKUP(B2798,DRILLTAP!A:E,1,FALSE)),"NOT FOUND",VLOOKUP(B2798,DRILLTAP!A:E,4,FALSE))</f>
        <v>CH</v>
      </c>
      <c r="L2798" s="10">
        <f>IF(ISNA(VLOOKUP(B2798,DRILLTAP!A:E,1,FALSE)),"NOT FOUND",VLOOKUP(B2798,DRILLTAP!A:E,5,FALSE))</f>
        <v>6.0000000000000001E-3</v>
      </c>
    </row>
    <row r="2799" spans="1:12" s="6" customFormat="1" ht="52.5" thickTop="1" thickBot="1">
      <c r="A2799" s="11"/>
      <c r="B2799" s="3" t="s">
        <v>2405</v>
      </c>
      <c r="C2799" s="1" t="s">
        <v>8045</v>
      </c>
      <c r="D2799" s="5"/>
      <c r="E2799" s="5">
        <v>369</v>
      </c>
      <c r="F2799" s="5" t="s">
        <v>7</v>
      </c>
      <c r="G2799" s="9" t="s">
        <v>5298</v>
      </c>
      <c r="H2799" s="28">
        <v>32.799999999999997</v>
      </c>
      <c r="I2799" s="27">
        <v>45.091430999999993</v>
      </c>
      <c r="J2799" s="2" t="str">
        <f>IF(ISNA(VLOOKUP(B2799,DRILLTAP!A:E,1,FALSE)),"NOT FOUND",VLOOKUP(B2799,DRILLTAP!A:E,3,FALSE))</f>
        <v>82074010000</v>
      </c>
      <c r="K2799" s="5" t="str">
        <f>IF(ISNA(VLOOKUP(B2799,DRILLTAP!A:E,1,FALSE)),"NOT FOUND",VLOOKUP(B2799,DRILLTAP!A:E,4,FALSE))</f>
        <v>CH</v>
      </c>
      <c r="L2799" s="10">
        <f>IF(ISNA(VLOOKUP(B2799,DRILLTAP!A:E,1,FALSE)),"NOT FOUND",VLOOKUP(B2799,DRILLTAP!A:E,5,FALSE))</f>
        <v>6.0000000000000001E-3</v>
      </c>
    </row>
    <row r="2800" spans="1:12" s="6" customFormat="1" ht="52.5" thickTop="1" thickBot="1">
      <c r="A2800" s="11"/>
      <c r="B2800" s="3" t="s">
        <v>2406</v>
      </c>
      <c r="C2800" s="1" t="s">
        <v>8046</v>
      </c>
      <c r="D2800" s="5"/>
      <c r="E2800" s="5">
        <v>369</v>
      </c>
      <c r="F2800" s="5" t="s">
        <v>7</v>
      </c>
      <c r="G2800" s="9" t="s">
        <v>5299</v>
      </c>
      <c r="H2800" s="28">
        <v>32.799999999999997</v>
      </c>
      <c r="I2800" s="27">
        <v>45.091430999999993</v>
      </c>
      <c r="J2800" s="2" t="str">
        <f>IF(ISNA(VLOOKUP(B2800,DRILLTAP!A:E,1,FALSE)),"NOT FOUND",VLOOKUP(B2800,DRILLTAP!A:E,3,FALSE))</f>
        <v>82074010000</v>
      </c>
      <c r="K2800" s="5" t="str">
        <f>IF(ISNA(VLOOKUP(B2800,DRILLTAP!A:E,1,FALSE)),"NOT FOUND",VLOOKUP(B2800,DRILLTAP!A:E,4,FALSE))</f>
        <v>CH</v>
      </c>
      <c r="L2800" s="10">
        <f>IF(ISNA(VLOOKUP(B2800,DRILLTAP!A:E,1,FALSE)),"NOT FOUND",VLOOKUP(B2800,DRILLTAP!A:E,5,FALSE))</f>
        <v>7.0000000000000001E-3</v>
      </c>
    </row>
    <row r="2801" spans="1:12" s="6" customFormat="1" ht="52.5" thickTop="1" thickBot="1">
      <c r="A2801" s="11"/>
      <c r="B2801" s="3" t="s">
        <v>2407</v>
      </c>
      <c r="C2801" s="1" t="s">
        <v>8047</v>
      </c>
      <c r="D2801" s="5"/>
      <c r="E2801" s="5">
        <v>369</v>
      </c>
      <c r="F2801" s="5" t="s">
        <v>7</v>
      </c>
      <c r="G2801" s="9" t="s">
        <v>5300</v>
      </c>
      <c r="H2801" s="28">
        <v>32.799999999999997</v>
      </c>
      <c r="I2801" s="27">
        <v>45.091430999999993</v>
      </c>
      <c r="J2801" s="2" t="str">
        <f>IF(ISNA(VLOOKUP(B2801,DRILLTAP!A:E,1,FALSE)),"NOT FOUND",VLOOKUP(B2801,DRILLTAP!A:E,3,FALSE))</f>
        <v>82074010000</v>
      </c>
      <c r="K2801" s="5" t="str">
        <f>IF(ISNA(VLOOKUP(B2801,DRILLTAP!A:E,1,FALSE)),"NOT FOUND",VLOOKUP(B2801,DRILLTAP!A:E,4,FALSE))</f>
        <v>CH</v>
      </c>
      <c r="L2801" s="10">
        <f>IF(ISNA(VLOOKUP(B2801,DRILLTAP!A:E,1,FALSE)),"NOT FOUND",VLOOKUP(B2801,DRILLTAP!A:E,5,FALSE))</f>
        <v>8.9999999999999993E-3</v>
      </c>
    </row>
    <row r="2802" spans="1:12" s="6" customFormat="1" ht="52.5" thickTop="1" thickBot="1">
      <c r="A2802" s="11"/>
      <c r="B2802" s="3" t="s">
        <v>2408</v>
      </c>
      <c r="C2802" s="1" t="s">
        <v>8048</v>
      </c>
      <c r="D2802" s="5"/>
      <c r="E2802" s="5">
        <v>369</v>
      </c>
      <c r="F2802" s="5" t="s">
        <v>7</v>
      </c>
      <c r="G2802" s="9" t="s">
        <v>5301</v>
      </c>
      <c r="H2802" s="28">
        <v>33.4</v>
      </c>
      <c r="I2802" s="27">
        <v>45.916274249999994</v>
      </c>
      <c r="J2802" s="2" t="str">
        <f>IF(ISNA(VLOOKUP(B2802,DRILLTAP!A:E,1,FALSE)),"NOT FOUND",VLOOKUP(B2802,DRILLTAP!A:E,3,FALSE))</f>
        <v>82074010000</v>
      </c>
      <c r="K2802" s="5" t="str">
        <f>IF(ISNA(VLOOKUP(B2802,DRILLTAP!A:E,1,FALSE)),"NOT FOUND",VLOOKUP(B2802,DRILLTAP!A:E,4,FALSE))</f>
        <v>CH</v>
      </c>
      <c r="L2802" s="10">
        <f>IF(ISNA(VLOOKUP(B2802,DRILLTAP!A:E,1,FALSE)),"NOT FOUND",VLOOKUP(B2802,DRILLTAP!A:E,5,FALSE))</f>
        <v>1.4E-2</v>
      </c>
    </row>
    <row r="2803" spans="1:12" s="6" customFormat="1" ht="52.5" thickTop="1" thickBot="1">
      <c r="A2803" s="11"/>
      <c r="B2803" s="3" t="s">
        <v>2409</v>
      </c>
      <c r="C2803" s="1" t="s">
        <v>8049</v>
      </c>
      <c r="D2803" s="5"/>
      <c r="E2803" s="5">
        <v>369</v>
      </c>
      <c r="F2803" s="5" t="s">
        <v>7</v>
      </c>
      <c r="G2803" s="9" t="s">
        <v>5302</v>
      </c>
      <c r="H2803" s="28">
        <v>33.4</v>
      </c>
      <c r="I2803" s="27">
        <v>45.916274249999994</v>
      </c>
      <c r="J2803" s="2" t="str">
        <f>IF(ISNA(VLOOKUP(B2803,DRILLTAP!A:E,1,FALSE)),"NOT FOUND",VLOOKUP(B2803,DRILLTAP!A:E,3,FALSE))</f>
        <v>82074010000</v>
      </c>
      <c r="K2803" s="5" t="str">
        <f>IF(ISNA(VLOOKUP(B2803,DRILLTAP!A:E,1,FALSE)),"NOT FOUND",VLOOKUP(B2803,DRILLTAP!A:E,4,FALSE))</f>
        <v>CH</v>
      </c>
      <c r="L2803" s="10">
        <f>IF(ISNA(VLOOKUP(B2803,DRILLTAP!A:E,1,FALSE)),"NOT FOUND",VLOOKUP(B2803,DRILLTAP!A:E,5,FALSE))</f>
        <v>1.7000000000000001E-2</v>
      </c>
    </row>
    <row r="2804" spans="1:12" s="6" customFormat="1" ht="52.5" thickTop="1" thickBot="1">
      <c r="A2804" s="11"/>
      <c r="B2804" s="3" t="s">
        <v>2410</v>
      </c>
      <c r="C2804" s="1" t="s">
        <v>8050</v>
      </c>
      <c r="D2804" s="5"/>
      <c r="E2804" s="5">
        <v>369</v>
      </c>
      <c r="F2804" s="5" t="s">
        <v>7</v>
      </c>
      <c r="G2804" s="9" t="s">
        <v>5303</v>
      </c>
      <c r="H2804" s="28">
        <v>34.9</v>
      </c>
      <c r="I2804" s="27">
        <v>47.978382374999995</v>
      </c>
      <c r="J2804" s="2" t="str">
        <f>IF(ISNA(VLOOKUP(B2804,DRILLTAP!A:E,1,FALSE)),"NOT FOUND",VLOOKUP(B2804,DRILLTAP!A:E,3,FALSE))</f>
        <v>82074010000</v>
      </c>
      <c r="K2804" s="5" t="str">
        <f>IF(ISNA(VLOOKUP(B2804,DRILLTAP!A:E,1,FALSE)),"NOT FOUND",VLOOKUP(B2804,DRILLTAP!A:E,4,FALSE))</f>
        <v>CH</v>
      </c>
      <c r="L2804" s="10">
        <f>IF(ISNA(VLOOKUP(B2804,DRILLTAP!A:E,1,FALSE)),"NOT FOUND",VLOOKUP(B2804,DRILLTAP!A:E,5,FALSE))</f>
        <v>2.1000000000000001E-2</v>
      </c>
    </row>
    <row r="2805" spans="1:12" s="6" customFormat="1" ht="52.5" thickTop="1" thickBot="1">
      <c r="A2805" s="11"/>
      <c r="B2805" s="3" t="s">
        <v>2411</v>
      </c>
      <c r="C2805" s="1" t="s">
        <v>8051</v>
      </c>
      <c r="D2805" s="5"/>
      <c r="E2805" s="5">
        <v>369</v>
      </c>
      <c r="F2805" s="5" t="s">
        <v>7</v>
      </c>
      <c r="G2805" s="9" t="s">
        <v>5304</v>
      </c>
      <c r="H2805" s="28">
        <v>42.1</v>
      </c>
      <c r="I2805" s="27">
        <v>57.876501374999997</v>
      </c>
      <c r="J2805" s="2" t="str">
        <f>IF(ISNA(VLOOKUP(B2805,DRILLTAP!A:E,1,FALSE)),"NOT FOUND",VLOOKUP(B2805,DRILLTAP!A:E,3,FALSE))</f>
        <v>82074010000</v>
      </c>
      <c r="K2805" s="5" t="str">
        <f>IF(ISNA(VLOOKUP(B2805,DRILLTAP!A:E,1,FALSE)),"NOT FOUND",VLOOKUP(B2805,DRILLTAP!A:E,4,FALSE))</f>
        <v>CH</v>
      </c>
      <c r="L2805" s="10">
        <f>IF(ISNA(VLOOKUP(B2805,DRILLTAP!A:E,1,FALSE)),"NOT FOUND",VLOOKUP(B2805,DRILLTAP!A:E,5,FALSE))</f>
        <v>0.20599999999999999</v>
      </c>
    </row>
    <row r="2806" spans="1:12" s="6" customFormat="1" ht="52.5" thickTop="1" thickBot="1">
      <c r="A2806" s="11"/>
      <c r="B2806" s="3" t="s">
        <v>2412</v>
      </c>
      <c r="C2806" s="1" t="s">
        <v>8052</v>
      </c>
      <c r="D2806" s="5"/>
      <c r="E2806" s="5">
        <v>369</v>
      </c>
      <c r="F2806" s="5" t="s">
        <v>7</v>
      </c>
      <c r="G2806" s="9" t="s">
        <v>5305</v>
      </c>
      <c r="H2806" s="28">
        <v>48.7</v>
      </c>
      <c r="I2806" s="27">
        <v>66.949777124999997</v>
      </c>
      <c r="J2806" s="2" t="str">
        <f>IF(ISNA(VLOOKUP(B2806,DRILLTAP!A:E,1,FALSE)),"NOT FOUND",VLOOKUP(B2806,DRILLTAP!A:E,3,FALSE))</f>
        <v>82074010000</v>
      </c>
      <c r="K2806" s="5" t="str">
        <f>IF(ISNA(VLOOKUP(B2806,DRILLTAP!A:E,1,FALSE)),"NOT FOUND",VLOOKUP(B2806,DRILLTAP!A:E,4,FALSE))</f>
        <v>CH</v>
      </c>
      <c r="L2806" s="10">
        <f>IF(ISNA(VLOOKUP(B2806,DRILLTAP!A:E,1,FALSE)),"NOT FOUND",VLOOKUP(B2806,DRILLTAP!A:E,5,FALSE))</f>
        <v>5.0999999999999997E-2</v>
      </c>
    </row>
    <row r="2807" spans="1:12" s="6" customFormat="1" ht="52.5" thickTop="1" thickBot="1">
      <c r="A2807" s="11"/>
      <c r="B2807" s="3" t="s">
        <v>2413</v>
      </c>
      <c r="C2807" s="1" t="s">
        <v>8053</v>
      </c>
      <c r="D2807" s="5"/>
      <c r="E2807" s="5">
        <v>371</v>
      </c>
      <c r="F2807" s="5" t="s">
        <v>7</v>
      </c>
      <c r="G2807" s="9" t="s">
        <v>5306</v>
      </c>
      <c r="H2807" s="28">
        <v>56.8</v>
      </c>
      <c r="I2807" s="27">
        <v>78.085160999999985</v>
      </c>
      <c r="J2807" s="2" t="str">
        <f>IF(ISNA(VLOOKUP(B2807,DRILLTAP!A:E,1,FALSE)),"NOT FOUND",VLOOKUP(B2807,DRILLTAP!A:E,3,FALSE))</f>
        <v>82074010000</v>
      </c>
      <c r="K2807" s="5" t="str">
        <f>IF(ISNA(VLOOKUP(B2807,DRILLTAP!A:E,1,FALSE)),"NOT FOUND",VLOOKUP(B2807,DRILLTAP!A:E,4,FALSE))</f>
        <v>CH</v>
      </c>
      <c r="L2807" s="10">
        <f>IF(ISNA(VLOOKUP(B2807,DRILLTAP!A:E,1,FALSE)),"NOT FOUND",VLOOKUP(B2807,DRILLTAP!A:E,5,FALSE))</f>
        <v>4.2999999999999997E-2</v>
      </c>
    </row>
    <row r="2808" spans="1:12" s="6" customFormat="1" ht="52.5" thickTop="1" thickBot="1">
      <c r="A2808" s="11"/>
      <c r="B2808" s="3" t="s">
        <v>2414</v>
      </c>
      <c r="C2808" s="1" t="s">
        <v>8054</v>
      </c>
      <c r="D2808" s="5"/>
      <c r="E2808" s="5">
        <v>371</v>
      </c>
      <c r="F2808" s="5" t="s">
        <v>7</v>
      </c>
      <c r="G2808" s="9" t="s">
        <v>5307</v>
      </c>
      <c r="H2808" s="28">
        <v>70</v>
      </c>
      <c r="I2808" s="27">
        <v>96.231712499999972</v>
      </c>
      <c r="J2808" s="2" t="str">
        <f>IF(ISNA(VLOOKUP(B2808,DRILLTAP!A:E,1,FALSE)),"NOT FOUND",VLOOKUP(B2808,DRILLTAP!A:E,3,FALSE))</f>
        <v>82074010000</v>
      </c>
      <c r="K2808" s="5" t="str">
        <f>IF(ISNA(VLOOKUP(B2808,DRILLTAP!A:E,1,FALSE)),"NOT FOUND",VLOOKUP(B2808,DRILLTAP!A:E,4,FALSE))</f>
        <v>CH</v>
      </c>
      <c r="L2808" s="10">
        <f>IF(ISNA(VLOOKUP(B2808,DRILLTAP!A:E,1,FALSE)),"NOT FOUND",VLOOKUP(B2808,DRILLTAP!A:E,5,FALSE))</f>
        <v>5.8999999999999997E-2</v>
      </c>
    </row>
    <row r="2809" spans="1:12" s="6" customFormat="1" ht="52.5" thickTop="1" thickBot="1">
      <c r="A2809" s="11"/>
      <c r="B2809" s="3" t="s">
        <v>2415</v>
      </c>
      <c r="C2809" s="1" t="s">
        <v>8055</v>
      </c>
      <c r="D2809" s="5"/>
      <c r="E2809" s="5">
        <v>371</v>
      </c>
      <c r="F2809" s="5" t="s">
        <v>7</v>
      </c>
      <c r="G2809" s="9" t="s">
        <v>5308</v>
      </c>
      <c r="H2809" s="28">
        <v>77</v>
      </c>
      <c r="I2809" s="27">
        <v>105.85488374999998</v>
      </c>
      <c r="J2809" s="2" t="str">
        <f>IF(ISNA(VLOOKUP(B2809,DRILLTAP!A:E,1,FALSE)),"NOT FOUND",VLOOKUP(B2809,DRILLTAP!A:E,3,FALSE))</f>
        <v>82074010000</v>
      </c>
      <c r="K2809" s="5" t="str">
        <f>IF(ISNA(VLOOKUP(B2809,DRILLTAP!A:E,1,FALSE)),"NOT FOUND",VLOOKUP(B2809,DRILLTAP!A:E,4,FALSE))</f>
        <v>CH</v>
      </c>
      <c r="L2809" s="10">
        <f>IF(ISNA(VLOOKUP(B2809,DRILLTAP!A:E,1,FALSE)),"NOT FOUND",VLOOKUP(B2809,DRILLTAP!A:E,5,FALSE))</f>
        <v>8.3000000000000004E-2</v>
      </c>
    </row>
    <row r="2810" spans="1:12" s="6" customFormat="1" ht="52.5" thickTop="1" thickBot="1">
      <c r="A2810" s="11"/>
      <c r="B2810" s="3" t="s">
        <v>2416</v>
      </c>
      <c r="C2810" s="1" t="s">
        <v>8056</v>
      </c>
      <c r="D2810" s="5"/>
      <c r="E2810" s="5">
        <v>371</v>
      </c>
      <c r="F2810" s="5" t="s">
        <v>7</v>
      </c>
      <c r="G2810" s="9" t="s">
        <v>5309</v>
      </c>
      <c r="H2810" s="28">
        <v>91</v>
      </c>
      <c r="I2810" s="27">
        <v>125.10122624999998</v>
      </c>
      <c r="J2810" s="2" t="str">
        <f>IF(ISNA(VLOOKUP(B2810,DRILLTAP!A:E,1,FALSE)),"NOT FOUND",VLOOKUP(B2810,DRILLTAP!A:E,3,FALSE))</f>
        <v>82074010000</v>
      </c>
      <c r="K2810" s="5" t="str">
        <f>IF(ISNA(VLOOKUP(B2810,DRILLTAP!A:E,1,FALSE)),"NOT FOUND",VLOOKUP(B2810,DRILLTAP!A:E,4,FALSE))</f>
        <v>CH</v>
      </c>
      <c r="L2810" s="10">
        <f>IF(ISNA(VLOOKUP(B2810,DRILLTAP!A:E,1,FALSE)),"NOT FOUND",VLOOKUP(B2810,DRILLTAP!A:E,5,FALSE))</f>
        <v>0.10100000000000001</v>
      </c>
    </row>
    <row r="2811" spans="1:12" s="6" customFormat="1" ht="52.5" thickTop="1" thickBot="1">
      <c r="A2811" s="11"/>
      <c r="B2811" s="3" t="s">
        <v>2417</v>
      </c>
      <c r="C2811" s="1" t="s">
        <v>8057</v>
      </c>
      <c r="D2811" s="5"/>
      <c r="E2811" s="5">
        <v>371</v>
      </c>
      <c r="F2811" s="5" t="s">
        <v>7</v>
      </c>
      <c r="G2811" s="9" t="s">
        <v>5310</v>
      </c>
      <c r="H2811" s="28">
        <v>129</v>
      </c>
      <c r="I2811" s="27">
        <v>177.34129874999996</v>
      </c>
      <c r="J2811" s="2" t="str">
        <f>IF(ISNA(VLOOKUP(B2811,DRILLTAP!A:E,1,FALSE)),"NOT FOUND",VLOOKUP(B2811,DRILLTAP!A:E,3,FALSE))</f>
        <v>82074010000</v>
      </c>
      <c r="K2811" s="5" t="str">
        <f>IF(ISNA(VLOOKUP(B2811,DRILLTAP!A:E,1,FALSE)),"NOT FOUND",VLOOKUP(B2811,DRILLTAP!A:E,4,FALSE))</f>
        <v>CH</v>
      </c>
      <c r="L2811" s="10">
        <f>IF(ISNA(VLOOKUP(B2811,DRILLTAP!A:E,1,FALSE)),"NOT FOUND",VLOOKUP(B2811,DRILLTAP!A:E,5,FALSE))</f>
        <v>0.16600000000000001</v>
      </c>
    </row>
    <row r="2812" spans="1:12" s="6" customFormat="1" ht="52.5" thickTop="1" thickBot="1">
      <c r="A2812" s="11"/>
      <c r="B2812" s="3" t="s">
        <v>2418</v>
      </c>
      <c r="C2812" s="1" t="s">
        <v>8058</v>
      </c>
      <c r="D2812" s="5"/>
      <c r="E2812" s="5">
        <v>371</v>
      </c>
      <c r="F2812" s="5" t="s">
        <v>7</v>
      </c>
      <c r="G2812" s="9" t="s">
        <v>5311</v>
      </c>
      <c r="H2812" s="28">
        <v>168</v>
      </c>
      <c r="I2812" s="27">
        <v>230.95611</v>
      </c>
      <c r="J2812" s="2" t="str">
        <f>IF(ISNA(VLOOKUP(B2812,DRILLTAP!A:E,1,FALSE)),"NOT FOUND",VLOOKUP(B2812,DRILLTAP!A:E,3,FALSE))</f>
        <v>82074010000</v>
      </c>
      <c r="K2812" s="5" t="str">
        <f>IF(ISNA(VLOOKUP(B2812,DRILLTAP!A:E,1,FALSE)),"NOT FOUND",VLOOKUP(B2812,DRILLTAP!A:E,4,FALSE))</f>
        <v>CH</v>
      </c>
      <c r="L2812" s="10">
        <f>IF(ISNA(VLOOKUP(B2812,DRILLTAP!A:E,1,FALSE)),"NOT FOUND",VLOOKUP(B2812,DRILLTAP!A:E,5,FALSE))</f>
        <v>0.28699999999999998</v>
      </c>
    </row>
    <row r="2813" spans="1:12" s="6" customFormat="1" ht="52.5" thickTop="1" thickBot="1">
      <c r="A2813" s="11"/>
      <c r="B2813" s="3" t="s">
        <v>2419</v>
      </c>
      <c r="C2813" s="1" t="s">
        <v>8059</v>
      </c>
      <c r="D2813" s="5" t="s">
        <v>7380</v>
      </c>
      <c r="E2813" s="5">
        <v>373</v>
      </c>
      <c r="F2813" s="5" t="s">
        <v>7</v>
      </c>
      <c r="G2813" s="9" t="s">
        <v>5312</v>
      </c>
      <c r="H2813" s="28">
        <v>45.1</v>
      </c>
      <c r="I2813" s="27">
        <v>62.000717624999993</v>
      </c>
      <c r="J2813" s="2" t="str">
        <f>IF(ISNA(VLOOKUP(B2813,DRILLTAP!A:E,1,FALSE)),"NOT FOUND",VLOOKUP(B2813,DRILLTAP!A:E,3,FALSE))</f>
        <v>82074010000</v>
      </c>
      <c r="K2813" s="5" t="str">
        <f>IF(ISNA(VLOOKUP(B2813,DRILLTAP!A:E,1,FALSE)),"NOT FOUND",VLOOKUP(B2813,DRILLTAP!A:E,4,FALSE))</f>
        <v>CH</v>
      </c>
      <c r="L2813" s="10">
        <f>IF(ISNA(VLOOKUP(B2813,DRILLTAP!A:E,1,FALSE)),"NOT FOUND",VLOOKUP(B2813,DRILLTAP!A:E,5,FALSE))</f>
        <v>4.0000000000000001E-3</v>
      </c>
    </row>
    <row r="2814" spans="1:12" s="6" customFormat="1" ht="52.5" thickTop="1" thickBot="1">
      <c r="A2814" s="11"/>
      <c r="B2814" s="3" t="s">
        <v>2420</v>
      </c>
      <c r="C2814" s="1" t="s">
        <v>8060</v>
      </c>
      <c r="D2814" s="5" t="s">
        <v>7380</v>
      </c>
      <c r="E2814" s="5">
        <v>373</v>
      </c>
      <c r="F2814" s="5" t="s">
        <v>7</v>
      </c>
      <c r="G2814" s="9" t="s">
        <v>5313</v>
      </c>
      <c r="H2814" s="28">
        <v>37</v>
      </c>
      <c r="I2814" s="27">
        <v>50.865333749999998</v>
      </c>
      <c r="J2814" s="2" t="str">
        <f>IF(ISNA(VLOOKUP(B2814,DRILLTAP!A:E,1,FALSE)),"NOT FOUND",VLOOKUP(B2814,DRILLTAP!A:E,3,FALSE))</f>
        <v>82074010000</v>
      </c>
      <c r="K2814" s="5" t="str">
        <f>IF(ISNA(VLOOKUP(B2814,DRILLTAP!A:E,1,FALSE)),"NOT FOUND",VLOOKUP(B2814,DRILLTAP!A:E,4,FALSE))</f>
        <v>CH</v>
      </c>
      <c r="L2814" s="10">
        <f>IF(ISNA(VLOOKUP(B2814,DRILLTAP!A:E,1,FALSE)),"NOT FOUND",VLOOKUP(B2814,DRILLTAP!A:E,5,FALSE))</f>
        <v>4.0000000000000001E-3</v>
      </c>
    </row>
    <row r="2815" spans="1:12" s="6" customFormat="1" ht="52.5" thickTop="1" thickBot="1">
      <c r="A2815" s="11"/>
      <c r="B2815" s="3" t="s">
        <v>2421</v>
      </c>
      <c r="C2815" s="1" t="s">
        <v>8061</v>
      </c>
      <c r="D2815" s="5" t="s">
        <v>7380</v>
      </c>
      <c r="E2815" s="5">
        <v>373</v>
      </c>
      <c r="F2815" s="5" t="s">
        <v>7</v>
      </c>
      <c r="G2815" s="9" t="s">
        <v>5314</v>
      </c>
      <c r="H2815" s="28">
        <v>37</v>
      </c>
      <c r="I2815" s="27">
        <v>50.865333749999998</v>
      </c>
      <c r="J2815" s="2" t="str">
        <f>IF(ISNA(VLOOKUP(B2815,DRILLTAP!A:E,1,FALSE)),"NOT FOUND",VLOOKUP(B2815,DRILLTAP!A:E,3,FALSE))</f>
        <v>82074010000</v>
      </c>
      <c r="K2815" s="5" t="str">
        <f>IF(ISNA(VLOOKUP(B2815,DRILLTAP!A:E,1,FALSE)),"NOT FOUND",VLOOKUP(B2815,DRILLTAP!A:E,4,FALSE))</f>
        <v>CH</v>
      </c>
      <c r="L2815" s="10">
        <f>IF(ISNA(VLOOKUP(B2815,DRILLTAP!A:E,1,FALSE)),"NOT FOUND",VLOOKUP(B2815,DRILLTAP!A:E,5,FALSE))</f>
        <v>6.0000000000000001E-3</v>
      </c>
    </row>
    <row r="2816" spans="1:12" s="6" customFormat="1" ht="52.5" thickTop="1" thickBot="1">
      <c r="A2816" s="11"/>
      <c r="B2816" s="3" t="s">
        <v>2422</v>
      </c>
      <c r="C2816" s="1" t="s">
        <v>8062</v>
      </c>
      <c r="D2816" s="5" t="s">
        <v>7380</v>
      </c>
      <c r="E2816" s="5">
        <v>373</v>
      </c>
      <c r="F2816" s="5" t="s">
        <v>7</v>
      </c>
      <c r="G2816" s="9" t="s">
        <v>5315</v>
      </c>
      <c r="H2816" s="28">
        <v>37</v>
      </c>
      <c r="I2816" s="27">
        <v>50.865333749999998</v>
      </c>
      <c r="J2816" s="2" t="str">
        <f>IF(ISNA(VLOOKUP(B2816,DRILLTAP!A:E,1,FALSE)),"NOT FOUND",VLOOKUP(B2816,DRILLTAP!A:E,3,FALSE))</f>
        <v>82074010000</v>
      </c>
      <c r="K2816" s="5" t="str">
        <f>IF(ISNA(VLOOKUP(B2816,DRILLTAP!A:E,1,FALSE)),"NOT FOUND",VLOOKUP(B2816,DRILLTAP!A:E,4,FALSE))</f>
        <v>CH</v>
      </c>
      <c r="L2816" s="10">
        <f>IF(ISNA(VLOOKUP(B2816,DRILLTAP!A:E,1,FALSE)),"NOT FOUND",VLOOKUP(B2816,DRILLTAP!A:E,5,FALSE))</f>
        <v>6.0000000000000001E-3</v>
      </c>
    </row>
    <row r="2817" spans="1:12" s="6" customFormat="1" ht="52.5" thickTop="1" thickBot="1">
      <c r="A2817" s="11"/>
      <c r="B2817" s="3" t="s">
        <v>2423</v>
      </c>
      <c r="C2817" s="1" t="s">
        <v>8063</v>
      </c>
      <c r="D2817" s="5" t="s">
        <v>7380</v>
      </c>
      <c r="E2817" s="5">
        <v>373</v>
      </c>
      <c r="F2817" s="5" t="s">
        <v>7</v>
      </c>
      <c r="G2817" s="9" t="s">
        <v>5316</v>
      </c>
      <c r="H2817" s="28">
        <v>37</v>
      </c>
      <c r="I2817" s="27">
        <v>50.865333749999998</v>
      </c>
      <c r="J2817" s="2" t="str">
        <f>IF(ISNA(VLOOKUP(B2817,DRILLTAP!A:E,1,FALSE)),"NOT FOUND",VLOOKUP(B2817,DRILLTAP!A:E,3,FALSE))</f>
        <v>82074010000</v>
      </c>
      <c r="K2817" s="5" t="str">
        <f>IF(ISNA(VLOOKUP(B2817,DRILLTAP!A:E,1,FALSE)),"NOT FOUND",VLOOKUP(B2817,DRILLTAP!A:E,4,FALSE))</f>
        <v>CH</v>
      </c>
      <c r="L2817" s="10">
        <f>IF(ISNA(VLOOKUP(B2817,DRILLTAP!A:E,1,FALSE)),"NOT FOUND",VLOOKUP(B2817,DRILLTAP!A:E,5,FALSE))</f>
        <v>7.0000000000000001E-3</v>
      </c>
    </row>
    <row r="2818" spans="1:12" s="6" customFormat="1" ht="52.5" thickTop="1" thickBot="1">
      <c r="A2818" s="11"/>
      <c r="B2818" s="3" t="s">
        <v>2424</v>
      </c>
      <c r="C2818" s="1" t="s">
        <v>8064</v>
      </c>
      <c r="D2818" s="5" t="s">
        <v>7380</v>
      </c>
      <c r="E2818" s="5">
        <v>373</v>
      </c>
      <c r="F2818" s="5" t="s">
        <v>7</v>
      </c>
      <c r="G2818" s="9" t="s">
        <v>5317</v>
      </c>
      <c r="H2818" s="28">
        <v>37</v>
      </c>
      <c r="I2818" s="27">
        <v>50.865333749999998</v>
      </c>
      <c r="J2818" s="2" t="str">
        <f>IF(ISNA(VLOOKUP(B2818,DRILLTAP!A:E,1,FALSE)),"NOT FOUND",VLOOKUP(B2818,DRILLTAP!A:E,3,FALSE))</f>
        <v>82074010000</v>
      </c>
      <c r="K2818" s="5" t="str">
        <f>IF(ISNA(VLOOKUP(B2818,DRILLTAP!A:E,1,FALSE)),"NOT FOUND",VLOOKUP(B2818,DRILLTAP!A:E,4,FALSE))</f>
        <v>CH</v>
      </c>
      <c r="L2818" s="10">
        <f>IF(ISNA(VLOOKUP(B2818,DRILLTAP!A:E,1,FALSE)),"NOT FOUND",VLOOKUP(B2818,DRILLTAP!A:E,5,FALSE))</f>
        <v>8.9999999999999993E-3</v>
      </c>
    </row>
    <row r="2819" spans="1:12" s="6" customFormat="1" ht="52.5" thickTop="1" thickBot="1">
      <c r="A2819" s="11"/>
      <c r="B2819" s="3" t="s">
        <v>2425</v>
      </c>
      <c r="C2819" s="1" t="s">
        <v>8065</v>
      </c>
      <c r="D2819" s="5" t="s">
        <v>7380</v>
      </c>
      <c r="E2819" s="5">
        <v>373</v>
      </c>
      <c r="F2819" s="5" t="s">
        <v>7</v>
      </c>
      <c r="G2819" s="9" t="s">
        <v>5318</v>
      </c>
      <c r="H2819" s="28">
        <v>37.700000000000003</v>
      </c>
      <c r="I2819" s="27">
        <v>51.827650874999996</v>
      </c>
      <c r="J2819" s="2" t="str">
        <f>IF(ISNA(VLOOKUP(B2819,DRILLTAP!A:E,1,FALSE)),"NOT FOUND",VLOOKUP(B2819,DRILLTAP!A:E,3,FALSE))</f>
        <v>82074010000</v>
      </c>
      <c r="K2819" s="5" t="str">
        <f>IF(ISNA(VLOOKUP(B2819,DRILLTAP!A:E,1,FALSE)),"NOT FOUND",VLOOKUP(B2819,DRILLTAP!A:E,4,FALSE))</f>
        <v>CH</v>
      </c>
      <c r="L2819" s="10">
        <f>IF(ISNA(VLOOKUP(B2819,DRILLTAP!A:E,1,FALSE)),"NOT FOUND",VLOOKUP(B2819,DRILLTAP!A:E,5,FALSE))</f>
        <v>1.4E-2</v>
      </c>
    </row>
    <row r="2820" spans="1:12" s="6" customFormat="1" ht="52.5" thickTop="1" thickBot="1">
      <c r="A2820" s="11"/>
      <c r="B2820" s="3" t="s">
        <v>2426</v>
      </c>
      <c r="C2820" s="1" t="s">
        <v>8066</v>
      </c>
      <c r="D2820" s="5" t="s">
        <v>7380</v>
      </c>
      <c r="E2820" s="5">
        <v>373</v>
      </c>
      <c r="F2820" s="5" t="s">
        <v>7</v>
      </c>
      <c r="G2820" s="9" t="s">
        <v>5319</v>
      </c>
      <c r="H2820" s="28">
        <v>37.700000000000003</v>
      </c>
      <c r="I2820" s="27">
        <v>51.827650874999996</v>
      </c>
      <c r="J2820" s="2" t="str">
        <f>IF(ISNA(VLOOKUP(B2820,DRILLTAP!A:E,1,FALSE)),"NOT FOUND",VLOOKUP(B2820,DRILLTAP!A:E,3,FALSE))</f>
        <v>82074010000</v>
      </c>
      <c r="K2820" s="5" t="str">
        <f>IF(ISNA(VLOOKUP(B2820,DRILLTAP!A:E,1,FALSE)),"NOT FOUND",VLOOKUP(B2820,DRILLTAP!A:E,4,FALSE))</f>
        <v>CH</v>
      </c>
      <c r="L2820" s="10">
        <f>IF(ISNA(VLOOKUP(B2820,DRILLTAP!A:E,1,FALSE)),"NOT FOUND",VLOOKUP(B2820,DRILLTAP!A:E,5,FALSE))</f>
        <v>1.7000000000000001E-2</v>
      </c>
    </row>
    <row r="2821" spans="1:12" s="6" customFormat="1" ht="52.5" thickTop="1" thickBot="1">
      <c r="A2821" s="11"/>
      <c r="B2821" s="3" t="s">
        <v>2427</v>
      </c>
      <c r="C2821" s="1" t="s">
        <v>8067</v>
      </c>
      <c r="D2821" s="5" t="s">
        <v>7380</v>
      </c>
      <c r="E2821" s="5">
        <v>373</v>
      </c>
      <c r="F2821" s="5" t="s">
        <v>7</v>
      </c>
      <c r="G2821" s="9" t="s">
        <v>5320</v>
      </c>
      <c r="H2821" s="28">
        <v>39.4</v>
      </c>
      <c r="I2821" s="27">
        <v>54.164706749999993</v>
      </c>
      <c r="J2821" s="2" t="str">
        <f>IF(ISNA(VLOOKUP(B2821,DRILLTAP!A:E,1,FALSE)),"NOT FOUND",VLOOKUP(B2821,DRILLTAP!A:E,3,FALSE))</f>
        <v>82074010000</v>
      </c>
      <c r="K2821" s="5" t="str">
        <f>IF(ISNA(VLOOKUP(B2821,DRILLTAP!A:E,1,FALSE)),"NOT FOUND",VLOOKUP(B2821,DRILLTAP!A:E,4,FALSE))</f>
        <v>CH</v>
      </c>
      <c r="L2821" s="10">
        <f>IF(ISNA(VLOOKUP(B2821,DRILLTAP!A:E,1,FALSE)),"NOT FOUND",VLOOKUP(B2821,DRILLTAP!A:E,5,FALSE))</f>
        <v>0.02</v>
      </c>
    </row>
    <row r="2822" spans="1:12" s="6" customFormat="1" ht="52.5" thickTop="1" thickBot="1">
      <c r="A2822" s="11"/>
      <c r="B2822" s="3" t="s">
        <v>2428</v>
      </c>
      <c r="C2822" s="1" t="s">
        <v>8068</v>
      </c>
      <c r="D2822" s="5" t="s">
        <v>7380</v>
      </c>
      <c r="E2822" s="5">
        <v>373</v>
      </c>
      <c r="F2822" s="5" t="s">
        <v>7</v>
      </c>
      <c r="G2822" s="9" t="s">
        <v>5321</v>
      </c>
      <c r="H2822" s="28">
        <v>47.6</v>
      </c>
      <c r="I2822" s="27">
        <v>65.437564500000008</v>
      </c>
      <c r="J2822" s="2" t="str">
        <f>IF(ISNA(VLOOKUP(B2822,DRILLTAP!A:E,1,FALSE)),"NOT FOUND",VLOOKUP(B2822,DRILLTAP!A:E,3,FALSE))</f>
        <v>82074010000</v>
      </c>
      <c r="K2822" s="5" t="str">
        <f>IF(ISNA(VLOOKUP(B2822,DRILLTAP!A:E,1,FALSE)),"NOT FOUND",VLOOKUP(B2822,DRILLTAP!A:E,4,FALSE))</f>
        <v>CH</v>
      </c>
      <c r="L2822" s="10">
        <f>IF(ISNA(VLOOKUP(B2822,DRILLTAP!A:E,1,FALSE)),"NOT FOUND",VLOOKUP(B2822,DRILLTAP!A:E,5,FALSE))</f>
        <v>2.9000000000000001E-2</v>
      </c>
    </row>
    <row r="2823" spans="1:12" s="6" customFormat="1" ht="52.5" thickTop="1" thickBot="1">
      <c r="A2823" s="11"/>
      <c r="B2823" s="3" t="s">
        <v>2429</v>
      </c>
      <c r="C2823" s="1" t="s">
        <v>8069</v>
      </c>
      <c r="D2823" s="5" t="s">
        <v>7380</v>
      </c>
      <c r="E2823" s="5">
        <v>373</v>
      </c>
      <c r="F2823" s="5" t="s">
        <v>7</v>
      </c>
      <c r="G2823" s="9" t="s">
        <v>5322</v>
      </c>
      <c r="H2823" s="28">
        <v>56.3</v>
      </c>
      <c r="I2823" s="27">
        <v>77.397791624999982</v>
      </c>
      <c r="J2823" s="2" t="str">
        <f>IF(ISNA(VLOOKUP(B2823,DRILLTAP!A:E,1,FALSE)),"NOT FOUND",VLOOKUP(B2823,DRILLTAP!A:E,3,FALSE))</f>
        <v>82074010000</v>
      </c>
      <c r="K2823" s="5" t="str">
        <f>IF(ISNA(VLOOKUP(B2823,DRILLTAP!A:E,1,FALSE)),"NOT FOUND",VLOOKUP(B2823,DRILLTAP!A:E,4,FALSE))</f>
        <v>CH</v>
      </c>
      <c r="L2823" s="10">
        <f>IF(ISNA(VLOOKUP(B2823,DRILLTAP!A:E,1,FALSE)),"NOT FOUND",VLOOKUP(B2823,DRILLTAP!A:E,5,FALSE))</f>
        <v>4.9000000000000002E-2</v>
      </c>
    </row>
    <row r="2824" spans="1:12" s="6" customFormat="1" ht="52.5" thickTop="1" thickBot="1">
      <c r="A2824" s="11"/>
      <c r="B2824" s="3" t="s">
        <v>2430</v>
      </c>
      <c r="C2824" s="1" t="s">
        <v>8070</v>
      </c>
      <c r="D2824" s="5" t="s">
        <v>7380</v>
      </c>
      <c r="E2824" s="5">
        <v>375</v>
      </c>
      <c r="F2824" s="5" t="s">
        <v>7</v>
      </c>
      <c r="G2824" s="9" t="s">
        <v>5323</v>
      </c>
      <c r="H2824" s="28">
        <v>64</v>
      </c>
      <c r="I2824" s="27">
        <v>87.983279999999979</v>
      </c>
      <c r="J2824" s="2" t="str">
        <f>IF(ISNA(VLOOKUP(B2824,DRILLTAP!A:E,1,FALSE)),"NOT FOUND",VLOOKUP(B2824,DRILLTAP!A:E,3,FALSE))</f>
        <v>82074010000</v>
      </c>
      <c r="K2824" s="5" t="str">
        <f>IF(ISNA(VLOOKUP(B2824,DRILLTAP!A:E,1,FALSE)),"NOT FOUND",VLOOKUP(B2824,DRILLTAP!A:E,4,FALSE))</f>
        <v>CH</v>
      </c>
      <c r="L2824" s="10">
        <f>IF(ISNA(VLOOKUP(B2824,DRILLTAP!A:E,1,FALSE)),"NOT FOUND",VLOOKUP(B2824,DRILLTAP!A:E,5,FALSE))</f>
        <v>0.04</v>
      </c>
    </row>
    <row r="2825" spans="1:12" s="6" customFormat="1" ht="52.5" thickTop="1" thickBot="1">
      <c r="A2825" s="11"/>
      <c r="B2825" s="3" t="s">
        <v>2431</v>
      </c>
      <c r="C2825" s="1" t="s">
        <v>8071</v>
      </c>
      <c r="D2825" s="5" t="s">
        <v>7380</v>
      </c>
      <c r="E2825" s="5">
        <v>375</v>
      </c>
      <c r="F2825" s="5" t="s">
        <v>7</v>
      </c>
      <c r="G2825" s="9" t="s">
        <v>5324</v>
      </c>
      <c r="H2825" s="28">
        <v>79</v>
      </c>
      <c r="I2825" s="27">
        <v>108.60436125</v>
      </c>
      <c r="J2825" s="2" t="str">
        <f>IF(ISNA(VLOOKUP(B2825,DRILLTAP!A:E,1,FALSE)),"NOT FOUND",VLOOKUP(B2825,DRILLTAP!A:E,3,FALSE))</f>
        <v>82074010000</v>
      </c>
      <c r="K2825" s="5" t="str">
        <f>IF(ISNA(VLOOKUP(B2825,DRILLTAP!A:E,1,FALSE)),"NOT FOUND",VLOOKUP(B2825,DRILLTAP!A:E,4,FALSE))</f>
        <v>CH</v>
      </c>
      <c r="L2825" s="10">
        <f>IF(ISNA(VLOOKUP(B2825,DRILLTAP!A:E,1,FALSE)),"NOT FOUND",VLOOKUP(B2825,DRILLTAP!A:E,5,FALSE))</f>
        <v>5.6000000000000001E-2</v>
      </c>
    </row>
    <row r="2826" spans="1:12" s="6" customFormat="1" ht="52.5" thickTop="1" thickBot="1">
      <c r="A2826" s="11"/>
      <c r="B2826" s="3" t="s">
        <v>2432</v>
      </c>
      <c r="C2826" s="1" t="s">
        <v>8072</v>
      </c>
      <c r="D2826" s="5" t="s">
        <v>7380</v>
      </c>
      <c r="E2826" s="5">
        <v>375</v>
      </c>
      <c r="F2826" s="5" t="s">
        <v>7</v>
      </c>
      <c r="G2826" s="9" t="s">
        <v>5325</v>
      </c>
      <c r="H2826" s="28">
        <v>86</v>
      </c>
      <c r="I2826" s="27">
        <v>118.22753250000001</v>
      </c>
      <c r="J2826" s="2" t="str">
        <f>IF(ISNA(VLOOKUP(B2826,DRILLTAP!A:E,1,FALSE)),"NOT FOUND",VLOOKUP(B2826,DRILLTAP!A:E,3,FALSE))</f>
        <v>82074010000</v>
      </c>
      <c r="K2826" s="5" t="str">
        <f>IF(ISNA(VLOOKUP(B2826,DRILLTAP!A:E,1,FALSE)),"NOT FOUND",VLOOKUP(B2826,DRILLTAP!A:E,4,FALSE))</f>
        <v>CH</v>
      </c>
      <c r="L2826" s="10">
        <f>IF(ISNA(VLOOKUP(B2826,DRILLTAP!A:E,1,FALSE)),"NOT FOUND",VLOOKUP(B2826,DRILLTAP!A:E,5,FALSE))</f>
        <v>7.8E-2</v>
      </c>
    </row>
    <row r="2827" spans="1:12" s="6" customFormat="1" ht="52.5" thickTop="1" thickBot="1">
      <c r="A2827" s="11"/>
      <c r="B2827" s="3" t="s">
        <v>2433</v>
      </c>
      <c r="C2827" s="1" t="s">
        <v>8073</v>
      </c>
      <c r="D2827" s="5" t="s">
        <v>7380</v>
      </c>
      <c r="E2827" s="5">
        <v>375</v>
      </c>
      <c r="F2827" s="5" t="s">
        <v>7</v>
      </c>
      <c r="G2827" s="9" t="s">
        <v>5326</v>
      </c>
      <c r="H2827" s="28">
        <v>104</v>
      </c>
      <c r="I2827" s="27">
        <v>142.97282999999999</v>
      </c>
      <c r="J2827" s="2" t="str">
        <f>IF(ISNA(VLOOKUP(B2827,DRILLTAP!A:E,1,FALSE)),"NOT FOUND",VLOOKUP(B2827,DRILLTAP!A:E,3,FALSE))</f>
        <v>82074010000</v>
      </c>
      <c r="K2827" s="5" t="str">
        <f>IF(ISNA(VLOOKUP(B2827,DRILLTAP!A:E,1,FALSE)),"NOT FOUND",VLOOKUP(B2827,DRILLTAP!A:E,4,FALSE))</f>
        <v>CH</v>
      </c>
      <c r="L2827" s="10">
        <f>IF(ISNA(VLOOKUP(B2827,DRILLTAP!A:E,1,FALSE)),"NOT FOUND",VLOOKUP(B2827,DRILLTAP!A:E,5,FALSE))</f>
        <v>9.0999999999999998E-2</v>
      </c>
    </row>
    <row r="2828" spans="1:12" s="6" customFormat="1" ht="52.5" thickTop="1" thickBot="1">
      <c r="A2828" s="11"/>
      <c r="B2828" s="3" t="s">
        <v>2434</v>
      </c>
      <c r="C2828" s="1" t="s">
        <v>8074</v>
      </c>
      <c r="D2828" s="5" t="s">
        <v>7380</v>
      </c>
      <c r="E2828" s="5">
        <v>375</v>
      </c>
      <c r="F2828" s="5" t="s">
        <v>7</v>
      </c>
      <c r="G2828" s="9" t="s">
        <v>5327</v>
      </c>
      <c r="H2828" s="28">
        <v>143</v>
      </c>
      <c r="I2828" s="27">
        <v>196.58764124999999</v>
      </c>
      <c r="J2828" s="2" t="str">
        <f>IF(ISNA(VLOOKUP(B2828,DRILLTAP!A:E,1,FALSE)),"NOT FOUND",VLOOKUP(B2828,DRILLTAP!A:E,3,FALSE))</f>
        <v>82074010000</v>
      </c>
      <c r="K2828" s="5" t="str">
        <f>IF(ISNA(VLOOKUP(B2828,DRILLTAP!A:E,1,FALSE)),"NOT FOUND",VLOOKUP(B2828,DRILLTAP!A:E,4,FALSE))</f>
        <v>CH</v>
      </c>
      <c r="L2828" s="10">
        <f>IF(ISNA(VLOOKUP(B2828,DRILLTAP!A:E,1,FALSE)),"NOT FOUND",VLOOKUP(B2828,DRILLTAP!A:E,5,FALSE))</f>
        <v>0.14399999999999999</v>
      </c>
    </row>
    <row r="2829" spans="1:12" s="6" customFormat="1" ht="52.5" thickTop="1" thickBot="1">
      <c r="A2829" s="11"/>
      <c r="B2829" s="3" t="s">
        <v>2435</v>
      </c>
      <c r="C2829" s="1" t="s">
        <v>8075</v>
      </c>
      <c r="D2829" s="5" t="s">
        <v>7380</v>
      </c>
      <c r="E2829" s="5">
        <v>375</v>
      </c>
      <c r="F2829" s="5" t="s">
        <v>7</v>
      </c>
      <c r="G2829" s="9" t="s">
        <v>5328</v>
      </c>
      <c r="H2829" s="28">
        <v>184</v>
      </c>
      <c r="I2829" s="27">
        <v>252.95193</v>
      </c>
      <c r="J2829" s="2" t="str">
        <f>IF(ISNA(VLOOKUP(B2829,DRILLTAP!A:E,1,FALSE)),"NOT FOUND",VLOOKUP(B2829,DRILLTAP!A:E,3,FALSE))</f>
        <v>82074010000</v>
      </c>
      <c r="K2829" s="5" t="str">
        <f>IF(ISNA(VLOOKUP(B2829,DRILLTAP!A:E,1,FALSE)),"NOT FOUND",VLOOKUP(B2829,DRILLTAP!A:E,4,FALSE))</f>
        <v>CH</v>
      </c>
      <c r="L2829" s="10">
        <f>IF(ISNA(VLOOKUP(B2829,DRILLTAP!A:E,1,FALSE)),"NOT FOUND",VLOOKUP(B2829,DRILLTAP!A:E,5,FALSE))</f>
        <v>0.25600000000000001</v>
      </c>
    </row>
    <row r="2830" spans="1:12" s="6" customFormat="1" ht="52.5" thickTop="1" thickBot="1">
      <c r="A2830" s="11"/>
      <c r="B2830" s="3" t="s">
        <v>2436</v>
      </c>
      <c r="C2830" s="1" t="s">
        <v>8076</v>
      </c>
      <c r="D2830" s="5"/>
      <c r="E2830" s="5">
        <v>377</v>
      </c>
      <c r="F2830" s="5" t="s">
        <v>7</v>
      </c>
      <c r="G2830" s="9" t="s">
        <v>5329</v>
      </c>
      <c r="H2830" s="28">
        <v>40.4</v>
      </c>
      <c r="I2830" s="27">
        <v>55.539445499999992</v>
      </c>
      <c r="J2830" s="2" t="str">
        <f>IF(ISNA(VLOOKUP(B2830,DRILLTAP!A:E,1,FALSE)),"NOT FOUND",VLOOKUP(B2830,DRILLTAP!A:E,3,FALSE))</f>
        <v>82074010000</v>
      </c>
      <c r="K2830" s="5" t="str">
        <f>IF(ISNA(VLOOKUP(B2830,DRILLTAP!A:E,1,FALSE)),"NOT FOUND",VLOOKUP(B2830,DRILLTAP!A:E,4,FALSE))</f>
        <v>CH</v>
      </c>
      <c r="L2830" s="10">
        <f>IF(ISNA(VLOOKUP(B2830,DRILLTAP!A:E,1,FALSE)),"NOT FOUND",VLOOKUP(B2830,DRILLTAP!A:E,5,FALSE))</f>
        <v>4.0000000000000001E-3</v>
      </c>
    </row>
    <row r="2831" spans="1:12" s="6" customFormat="1" ht="52.5" thickTop="1" thickBot="1">
      <c r="A2831" s="11"/>
      <c r="B2831" s="3" t="s">
        <v>2437</v>
      </c>
      <c r="C2831" s="1" t="s">
        <v>8077</v>
      </c>
      <c r="D2831" s="5"/>
      <c r="E2831" s="5">
        <v>377</v>
      </c>
      <c r="F2831" s="5" t="s">
        <v>7</v>
      </c>
      <c r="G2831" s="9" t="s">
        <v>5330</v>
      </c>
      <c r="H2831" s="28">
        <v>33.299999999999997</v>
      </c>
      <c r="I2831" s="27">
        <v>45.778800374999989</v>
      </c>
      <c r="J2831" s="2" t="str">
        <f>IF(ISNA(VLOOKUP(B2831,DRILLTAP!A:E,1,FALSE)),"NOT FOUND",VLOOKUP(B2831,DRILLTAP!A:E,3,FALSE))</f>
        <v>82074010000</v>
      </c>
      <c r="K2831" s="5" t="str">
        <f>IF(ISNA(VLOOKUP(B2831,DRILLTAP!A:E,1,FALSE)),"NOT FOUND",VLOOKUP(B2831,DRILLTAP!A:E,4,FALSE))</f>
        <v>CH</v>
      </c>
      <c r="L2831" s="10">
        <f>IF(ISNA(VLOOKUP(B2831,DRILLTAP!A:E,1,FALSE)),"NOT FOUND",VLOOKUP(B2831,DRILLTAP!A:E,5,FALSE))</f>
        <v>4.0000000000000001E-3</v>
      </c>
    </row>
    <row r="2832" spans="1:12" s="6" customFormat="1" ht="52.5" thickTop="1" thickBot="1">
      <c r="A2832" s="11"/>
      <c r="B2832" s="3" t="s">
        <v>2438</v>
      </c>
      <c r="C2832" s="1" t="s">
        <v>8078</v>
      </c>
      <c r="D2832" s="5"/>
      <c r="E2832" s="5">
        <v>377</v>
      </c>
      <c r="F2832" s="5" t="s">
        <v>7</v>
      </c>
      <c r="G2832" s="9" t="s">
        <v>5331</v>
      </c>
      <c r="H2832" s="28">
        <v>33.299999999999997</v>
      </c>
      <c r="I2832" s="27">
        <v>45.778800374999989</v>
      </c>
      <c r="J2832" s="2" t="str">
        <f>IF(ISNA(VLOOKUP(B2832,DRILLTAP!A:E,1,FALSE)),"NOT FOUND",VLOOKUP(B2832,DRILLTAP!A:E,3,FALSE))</f>
        <v>82074010000</v>
      </c>
      <c r="K2832" s="5" t="str">
        <f>IF(ISNA(VLOOKUP(B2832,DRILLTAP!A:E,1,FALSE)),"NOT FOUND",VLOOKUP(B2832,DRILLTAP!A:E,4,FALSE))</f>
        <v>CH</v>
      </c>
      <c r="L2832" s="10">
        <f>IF(ISNA(VLOOKUP(B2832,DRILLTAP!A:E,1,FALSE)),"NOT FOUND",VLOOKUP(B2832,DRILLTAP!A:E,5,FALSE))</f>
        <v>6.0000000000000001E-3</v>
      </c>
    </row>
    <row r="2833" spans="1:12" s="6" customFormat="1" ht="52.5" thickTop="1" thickBot="1">
      <c r="A2833" s="11"/>
      <c r="B2833" s="3" t="s">
        <v>2439</v>
      </c>
      <c r="C2833" s="1" t="s">
        <v>8079</v>
      </c>
      <c r="D2833" s="5"/>
      <c r="E2833" s="5">
        <v>377</v>
      </c>
      <c r="F2833" s="5" t="s">
        <v>7</v>
      </c>
      <c r="G2833" s="9" t="s">
        <v>5332</v>
      </c>
      <c r="H2833" s="28">
        <v>33.299999999999997</v>
      </c>
      <c r="I2833" s="27">
        <v>45.778800374999989</v>
      </c>
      <c r="J2833" s="2" t="str">
        <f>IF(ISNA(VLOOKUP(B2833,DRILLTAP!A:E,1,FALSE)),"NOT FOUND",VLOOKUP(B2833,DRILLTAP!A:E,3,FALSE))</f>
        <v>82074010000</v>
      </c>
      <c r="K2833" s="5" t="str">
        <f>IF(ISNA(VLOOKUP(B2833,DRILLTAP!A:E,1,FALSE)),"NOT FOUND",VLOOKUP(B2833,DRILLTAP!A:E,4,FALSE))</f>
        <v>CH</v>
      </c>
      <c r="L2833" s="10">
        <f>IF(ISNA(VLOOKUP(B2833,DRILLTAP!A:E,1,FALSE)),"NOT FOUND",VLOOKUP(B2833,DRILLTAP!A:E,5,FALSE))</f>
        <v>6.0000000000000001E-3</v>
      </c>
    </row>
    <row r="2834" spans="1:12" s="6" customFormat="1" ht="52.5" thickTop="1" thickBot="1">
      <c r="A2834" s="11"/>
      <c r="B2834" s="3" t="s">
        <v>2440</v>
      </c>
      <c r="C2834" s="1" t="s">
        <v>8080</v>
      </c>
      <c r="D2834" s="5"/>
      <c r="E2834" s="5">
        <v>377</v>
      </c>
      <c r="F2834" s="5" t="s">
        <v>7</v>
      </c>
      <c r="G2834" s="9" t="s">
        <v>5333</v>
      </c>
      <c r="H2834" s="28">
        <v>33.299999999999997</v>
      </c>
      <c r="I2834" s="27">
        <v>45.778800374999989</v>
      </c>
      <c r="J2834" s="2" t="str">
        <f>IF(ISNA(VLOOKUP(B2834,DRILLTAP!A:E,1,FALSE)),"NOT FOUND",VLOOKUP(B2834,DRILLTAP!A:E,3,FALSE))</f>
        <v>82074010000</v>
      </c>
      <c r="K2834" s="5" t="str">
        <f>IF(ISNA(VLOOKUP(B2834,DRILLTAP!A:E,1,FALSE)),"NOT FOUND",VLOOKUP(B2834,DRILLTAP!A:E,4,FALSE))</f>
        <v>CH</v>
      </c>
      <c r="L2834" s="10">
        <f>IF(ISNA(VLOOKUP(B2834,DRILLTAP!A:E,1,FALSE)),"NOT FOUND",VLOOKUP(B2834,DRILLTAP!A:E,5,FALSE))</f>
        <v>7.0000000000000001E-3</v>
      </c>
    </row>
    <row r="2835" spans="1:12" s="6" customFormat="1" ht="52.5" thickTop="1" thickBot="1">
      <c r="A2835" s="11"/>
      <c r="B2835" s="3" t="s">
        <v>2441</v>
      </c>
      <c r="C2835" s="1" t="s">
        <v>8081</v>
      </c>
      <c r="D2835" s="5"/>
      <c r="E2835" s="5">
        <v>377</v>
      </c>
      <c r="F2835" s="5" t="s">
        <v>7</v>
      </c>
      <c r="G2835" s="9" t="s">
        <v>5334</v>
      </c>
      <c r="H2835" s="28">
        <v>33.299999999999997</v>
      </c>
      <c r="I2835" s="27">
        <v>45.778800374999989</v>
      </c>
      <c r="J2835" s="2" t="str">
        <f>IF(ISNA(VLOOKUP(B2835,DRILLTAP!A:E,1,FALSE)),"NOT FOUND",VLOOKUP(B2835,DRILLTAP!A:E,3,FALSE))</f>
        <v>82074010000</v>
      </c>
      <c r="K2835" s="5" t="str">
        <f>IF(ISNA(VLOOKUP(B2835,DRILLTAP!A:E,1,FALSE)),"NOT FOUND",VLOOKUP(B2835,DRILLTAP!A:E,4,FALSE))</f>
        <v>CH</v>
      </c>
      <c r="L2835" s="10">
        <f>IF(ISNA(VLOOKUP(B2835,DRILLTAP!A:E,1,FALSE)),"NOT FOUND",VLOOKUP(B2835,DRILLTAP!A:E,5,FALSE))</f>
        <v>8.9999999999999993E-3</v>
      </c>
    </row>
    <row r="2836" spans="1:12" s="6" customFormat="1" ht="52.5" thickTop="1" thickBot="1">
      <c r="A2836" s="11"/>
      <c r="B2836" s="3" t="s">
        <v>2442</v>
      </c>
      <c r="C2836" s="1" t="s">
        <v>8082</v>
      </c>
      <c r="D2836" s="5"/>
      <c r="E2836" s="5">
        <v>377</v>
      </c>
      <c r="F2836" s="5" t="s">
        <v>7</v>
      </c>
      <c r="G2836" s="9" t="s">
        <v>5335</v>
      </c>
      <c r="H2836" s="28">
        <v>33.9</v>
      </c>
      <c r="I2836" s="27">
        <v>46.603643624999997</v>
      </c>
      <c r="J2836" s="2" t="str">
        <f>IF(ISNA(VLOOKUP(B2836,DRILLTAP!A:E,1,FALSE)),"NOT FOUND",VLOOKUP(B2836,DRILLTAP!A:E,3,FALSE))</f>
        <v>82074010000</v>
      </c>
      <c r="K2836" s="5" t="str">
        <f>IF(ISNA(VLOOKUP(B2836,DRILLTAP!A:E,1,FALSE)),"NOT FOUND",VLOOKUP(B2836,DRILLTAP!A:E,4,FALSE))</f>
        <v>CH</v>
      </c>
      <c r="L2836" s="10">
        <f>IF(ISNA(VLOOKUP(B2836,DRILLTAP!A:E,1,FALSE)),"NOT FOUND",VLOOKUP(B2836,DRILLTAP!A:E,5,FALSE))</f>
        <v>1.4E-2</v>
      </c>
    </row>
    <row r="2837" spans="1:12" s="6" customFormat="1" ht="52.5" thickTop="1" thickBot="1">
      <c r="A2837" s="11"/>
      <c r="B2837" s="3" t="s">
        <v>2443</v>
      </c>
      <c r="C2837" s="1" t="s">
        <v>8083</v>
      </c>
      <c r="D2837" s="5"/>
      <c r="E2837" s="5">
        <v>377</v>
      </c>
      <c r="F2837" s="5" t="s">
        <v>7</v>
      </c>
      <c r="G2837" s="9" t="s">
        <v>5336</v>
      </c>
      <c r="H2837" s="28">
        <v>33.9</v>
      </c>
      <c r="I2837" s="27">
        <v>46.603643624999997</v>
      </c>
      <c r="J2837" s="2" t="str">
        <f>IF(ISNA(VLOOKUP(B2837,DRILLTAP!A:E,1,FALSE)),"NOT FOUND",VLOOKUP(B2837,DRILLTAP!A:E,3,FALSE))</f>
        <v>82074010000</v>
      </c>
      <c r="K2837" s="5" t="str">
        <f>IF(ISNA(VLOOKUP(B2837,DRILLTAP!A:E,1,FALSE)),"NOT FOUND",VLOOKUP(B2837,DRILLTAP!A:E,4,FALSE))</f>
        <v>CH</v>
      </c>
      <c r="L2837" s="10">
        <f>IF(ISNA(VLOOKUP(B2837,DRILLTAP!A:E,1,FALSE)),"NOT FOUND",VLOOKUP(B2837,DRILLTAP!A:E,5,FALSE))</f>
        <v>1.7000000000000001E-2</v>
      </c>
    </row>
    <row r="2838" spans="1:12" s="6" customFormat="1" ht="52.5" thickTop="1" thickBot="1">
      <c r="A2838" s="11"/>
      <c r="B2838" s="3" t="s">
        <v>2444</v>
      </c>
      <c r="C2838" s="1" t="s">
        <v>8084</v>
      </c>
      <c r="D2838" s="5"/>
      <c r="E2838" s="5">
        <v>377</v>
      </c>
      <c r="F2838" s="5" t="s">
        <v>7</v>
      </c>
      <c r="G2838" s="9" t="s">
        <v>5337</v>
      </c>
      <c r="H2838" s="28">
        <v>35.4</v>
      </c>
      <c r="I2838" s="27">
        <v>48.665751749999984</v>
      </c>
      <c r="J2838" s="2" t="str">
        <f>IF(ISNA(VLOOKUP(B2838,DRILLTAP!A:E,1,FALSE)),"NOT FOUND",VLOOKUP(B2838,DRILLTAP!A:E,3,FALSE))</f>
        <v>82074010000</v>
      </c>
      <c r="K2838" s="5" t="str">
        <f>IF(ISNA(VLOOKUP(B2838,DRILLTAP!A:E,1,FALSE)),"NOT FOUND",VLOOKUP(B2838,DRILLTAP!A:E,4,FALSE))</f>
        <v>CH</v>
      </c>
      <c r="L2838" s="10">
        <f>IF(ISNA(VLOOKUP(B2838,DRILLTAP!A:E,1,FALSE)),"NOT FOUND",VLOOKUP(B2838,DRILLTAP!A:E,5,FALSE))</f>
        <v>2.1000000000000001E-2</v>
      </c>
    </row>
    <row r="2839" spans="1:12" s="6" customFormat="1" ht="52.5" thickTop="1" thickBot="1">
      <c r="A2839" s="11"/>
      <c r="B2839" s="3" t="s">
        <v>2445</v>
      </c>
      <c r="C2839" s="1" t="s">
        <v>8085</v>
      </c>
      <c r="D2839" s="5"/>
      <c r="E2839" s="5">
        <v>377</v>
      </c>
      <c r="F2839" s="5" t="s">
        <v>7</v>
      </c>
      <c r="G2839" s="9" t="s">
        <v>5338</v>
      </c>
      <c r="H2839" s="28">
        <v>42.7</v>
      </c>
      <c r="I2839" s="27">
        <v>58.70134462499999</v>
      </c>
      <c r="J2839" s="2" t="str">
        <f>IF(ISNA(VLOOKUP(B2839,DRILLTAP!A:E,1,FALSE)),"NOT FOUND",VLOOKUP(B2839,DRILLTAP!A:E,3,FALSE))</f>
        <v>82074010000</v>
      </c>
      <c r="K2839" s="5" t="str">
        <f>IF(ISNA(VLOOKUP(B2839,DRILLTAP!A:E,1,FALSE)),"NOT FOUND",VLOOKUP(B2839,DRILLTAP!A:E,4,FALSE))</f>
        <v>CH</v>
      </c>
      <c r="L2839" s="10">
        <f>IF(ISNA(VLOOKUP(B2839,DRILLTAP!A:E,1,FALSE)),"NOT FOUND",VLOOKUP(B2839,DRILLTAP!A:E,5,FALSE))</f>
        <v>3.1E-2</v>
      </c>
    </row>
    <row r="2840" spans="1:12" s="6" customFormat="1" ht="52.5" thickTop="1" thickBot="1">
      <c r="A2840" s="11"/>
      <c r="B2840" s="3" t="s">
        <v>2446</v>
      </c>
      <c r="C2840" s="1" t="s">
        <v>8086</v>
      </c>
      <c r="D2840" s="5"/>
      <c r="E2840" s="5">
        <v>377</v>
      </c>
      <c r="F2840" s="5" t="s">
        <v>7</v>
      </c>
      <c r="G2840" s="9" t="s">
        <v>5339</v>
      </c>
      <c r="H2840" s="28">
        <v>49.4</v>
      </c>
      <c r="I2840" s="27">
        <v>67.912094249999996</v>
      </c>
      <c r="J2840" s="2" t="str">
        <f>IF(ISNA(VLOOKUP(B2840,DRILLTAP!A:E,1,FALSE)),"NOT FOUND",VLOOKUP(B2840,DRILLTAP!A:E,3,FALSE))</f>
        <v>82074010000</v>
      </c>
      <c r="K2840" s="5" t="str">
        <f>IF(ISNA(VLOOKUP(B2840,DRILLTAP!A:E,1,FALSE)),"NOT FOUND",VLOOKUP(B2840,DRILLTAP!A:E,4,FALSE))</f>
        <v>CH</v>
      </c>
      <c r="L2840" s="10">
        <f>IF(ISNA(VLOOKUP(B2840,DRILLTAP!A:E,1,FALSE)),"NOT FOUND",VLOOKUP(B2840,DRILLTAP!A:E,5,FALSE))</f>
        <v>5.0999999999999997E-2</v>
      </c>
    </row>
    <row r="2841" spans="1:12" s="6" customFormat="1" ht="52.5" thickTop="1" thickBot="1">
      <c r="A2841" s="11"/>
      <c r="B2841" s="3" t="s">
        <v>2447</v>
      </c>
      <c r="C2841" s="1" t="s">
        <v>8087</v>
      </c>
      <c r="D2841" s="5"/>
      <c r="E2841" s="5">
        <v>379</v>
      </c>
      <c r="F2841" s="5" t="s">
        <v>7</v>
      </c>
      <c r="G2841" s="9" t="s">
        <v>5340</v>
      </c>
      <c r="H2841" s="28">
        <v>57.7</v>
      </c>
      <c r="I2841" s="27">
        <v>79.322425875000008</v>
      </c>
      <c r="J2841" s="2" t="str">
        <f>IF(ISNA(VLOOKUP(B2841,DRILLTAP!A:E,1,FALSE)),"NOT FOUND",VLOOKUP(B2841,DRILLTAP!A:E,3,FALSE))</f>
        <v>82074010000</v>
      </c>
      <c r="K2841" s="5" t="str">
        <f>IF(ISNA(VLOOKUP(B2841,DRILLTAP!A:E,1,FALSE)),"NOT FOUND",VLOOKUP(B2841,DRILLTAP!A:E,4,FALSE))</f>
        <v>CH</v>
      </c>
      <c r="L2841" s="10">
        <f>IF(ISNA(VLOOKUP(B2841,DRILLTAP!A:E,1,FALSE)),"NOT FOUND",VLOOKUP(B2841,DRILLTAP!A:E,5,FALSE))</f>
        <v>4.2000000000000003E-2</v>
      </c>
    </row>
    <row r="2842" spans="1:12" s="6" customFormat="1" ht="52.5" thickTop="1" thickBot="1">
      <c r="A2842" s="11"/>
      <c r="B2842" s="3" t="s">
        <v>2448</v>
      </c>
      <c r="C2842" s="1" t="s">
        <v>8088</v>
      </c>
      <c r="D2842" s="5"/>
      <c r="E2842" s="5">
        <v>379</v>
      </c>
      <c r="F2842" s="5" t="s">
        <v>7</v>
      </c>
      <c r="G2842" s="9" t="s">
        <v>5341</v>
      </c>
      <c r="H2842" s="28">
        <v>71</v>
      </c>
      <c r="I2842" s="27">
        <v>97.606451249999978</v>
      </c>
      <c r="J2842" s="2" t="str">
        <f>IF(ISNA(VLOOKUP(B2842,DRILLTAP!A:E,1,FALSE)),"NOT FOUND",VLOOKUP(B2842,DRILLTAP!A:E,3,FALSE))</f>
        <v>82074010000</v>
      </c>
      <c r="K2842" s="5" t="str">
        <f>IF(ISNA(VLOOKUP(B2842,DRILLTAP!A:E,1,FALSE)),"NOT FOUND",VLOOKUP(B2842,DRILLTAP!A:E,4,FALSE))</f>
        <v>CH</v>
      </c>
      <c r="L2842" s="10">
        <f>IF(ISNA(VLOOKUP(B2842,DRILLTAP!A:E,1,FALSE)),"NOT FOUND",VLOOKUP(B2842,DRILLTAP!A:E,5,FALSE))</f>
        <v>5.8000000000000003E-2</v>
      </c>
    </row>
    <row r="2843" spans="1:12" s="6" customFormat="1" ht="52.5" thickTop="1" thickBot="1">
      <c r="A2843" s="11"/>
      <c r="B2843" s="3" t="s">
        <v>2449</v>
      </c>
      <c r="C2843" s="1" t="s">
        <v>8089</v>
      </c>
      <c r="D2843" s="5"/>
      <c r="E2843" s="5">
        <v>379</v>
      </c>
      <c r="F2843" s="5" t="s">
        <v>7</v>
      </c>
      <c r="G2843" s="9" t="s">
        <v>5342</v>
      </c>
      <c r="H2843" s="28">
        <v>78</v>
      </c>
      <c r="I2843" s="27">
        <v>107.22962249999999</v>
      </c>
      <c r="J2843" s="2" t="str">
        <f>IF(ISNA(VLOOKUP(B2843,DRILLTAP!A:E,1,FALSE)),"NOT FOUND",VLOOKUP(B2843,DRILLTAP!A:E,3,FALSE))</f>
        <v>82074010000</v>
      </c>
      <c r="K2843" s="5" t="str">
        <f>IF(ISNA(VLOOKUP(B2843,DRILLTAP!A:E,1,FALSE)),"NOT FOUND",VLOOKUP(B2843,DRILLTAP!A:E,4,FALSE))</f>
        <v>CH</v>
      </c>
      <c r="L2843" s="10">
        <f>IF(ISNA(VLOOKUP(B2843,DRILLTAP!A:E,1,FALSE)),"NOT FOUND",VLOOKUP(B2843,DRILLTAP!A:E,5,FALSE))</f>
        <v>8.5000000000000006E-2</v>
      </c>
    </row>
    <row r="2844" spans="1:12" s="6" customFormat="1" ht="52.5" thickTop="1" thickBot="1">
      <c r="A2844" s="11"/>
      <c r="B2844" s="3" t="s">
        <v>2450</v>
      </c>
      <c r="C2844" s="1" t="s">
        <v>8090</v>
      </c>
      <c r="D2844" s="5"/>
      <c r="E2844" s="5">
        <v>379</v>
      </c>
      <c r="F2844" s="5" t="s">
        <v>7</v>
      </c>
      <c r="G2844" s="9" t="s">
        <v>5343</v>
      </c>
      <c r="H2844" s="28">
        <v>92</v>
      </c>
      <c r="I2844" s="27">
        <v>126.475965</v>
      </c>
      <c r="J2844" s="2" t="str">
        <f>IF(ISNA(VLOOKUP(B2844,DRILLTAP!A:E,1,FALSE)),"NOT FOUND",VLOOKUP(B2844,DRILLTAP!A:E,3,FALSE))</f>
        <v>82074010000</v>
      </c>
      <c r="K2844" s="5" t="str">
        <f>IF(ISNA(VLOOKUP(B2844,DRILLTAP!A:E,1,FALSE)),"NOT FOUND",VLOOKUP(B2844,DRILLTAP!A:E,4,FALSE))</f>
        <v>CH</v>
      </c>
      <c r="L2844" s="10">
        <f>IF(ISNA(VLOOKUP(B2844,DRILLTAP!A:E,1,FALSE)),"NOT FOUND",VLOOKUP(B2844,DRILLTAP!A:E,5,FALSE))</f>
        <v>0.10100000000000001</v>
      </c>
    </row>
    <row r="2845" spans="1:12" s="6" customFormat="1" ht="52.5" thickTop="1" thickBot="1">
      <c r="A2845" s="11"/>
      <c r="B2845" s="3" t="s">
        <v>2451</v>
      </c>
      <c r="C2845" s="1" t="s">
        <v>8091</v>
      </c>
      <c r="D2845" s="5"/>
      <c r="E2845" s="5">
        <v>379</v>
      </c>
      <c r="F2845" s="5" t="s">
        <v>7</v>
      </c>
      <c r="G2845" s="9" t="s">
        <v>5344</v>
      </c>
      <c r="H2845" s="28">
        <v>131</v>
      </c>
      <c r="I2845" s="27">
        <v>180.09077625</v>
      </c>
      <c r="J2845" s="2" t="str">
        <f>IF(ISNA(VLOOKUP(B2845,DRILLTAP!A:E,1,FALSE)),"NOT FOUND",VLOOKUP(B2845,DRILLTAP!A:E,3,FALSE))</f>
        <v>82074010000</v>
      </c>
      <c r="K2845" s="5" t="str">
        <f>IF(ISNA(VLOOKUP(B2845,DRILLTAP!A:E,1,FALSE)),"NOT FOUND",VLOOKUP(B2845,DRILLTAP!A:E,4,FALSE))</f>
        <v>CH</v>
      </c>
      <c r="L2845" s="10">
        <f>IF(ISNA(VLOOKUP(B2845,DRILLTAP!A:E,1,FALSE)),"NOT FOUND",VLOOKUP(B2845,DRILLTAP!A:E,5,FALSE))</f>
        <v>0.158</v>
      </c>
    </row>
    <row r="2846" spans="1:12" s="6" customFormat="1" ht="52.5" thickTop="1" thickBot="1">
      <c r="A2846" s="11"/>
      <c r="B2846" s="3" t="s">
        <v>2452</v>
      </c>
      <c r="C2846" s="1" t="s">
        <v>8092</v>
      </c>
      <c r="D2846" s="5"/>
      <c r="E2846" s="5">
        <v>379</v>
      </c>
      <c r="F2846" s="5" t="s">
        <v>7</v>
      </c>
      <c r="G2846" s="9" t="s">
        <v>5345</v>
      </c>
      <c r="H2846" s="28">
        <v>170</v>
      </c>
      <c r="I2846" s="27">
        <v>233.70558749999998</v>
      </c>
      <c r="J2846" s="2" t="str">
        <f>IF(ISNA(VLOOKUP(B2846,DRILLTAP!A:E,1,FALSE)),"NOT FOUND",VLOOKUP(B2846,DRILLTAP!A:E,3,FALSE))</f>
        <v>82074010000</v>
      </c>
      <c r="K2846" s="5" t="str">
        <f>IF(ISNA(VLOOKUP(B2846,DRILLTAP!A:E,1,FALSE)),"NOT FOUND",VLOOKUP(B2846,DRILLTAP!A:E,4,FALSE))</f>
        <v>CH</v>
      </c>
      <c r="L2846" s="10">
        <f>IF(ISNA(VLOOKUP(B2846,DRILLTAP!A:E,1,FALSE)),"NOT FOUND",VLOOKUP(B2846,DRILLTAP!A:E,5,FALSE))</f>
        <v>0.27900000000000003</v>
      </c>
    </row>
    <row r="2847" spans="1:12" s="6" customFormat="1" ht="52.5" thickTop="1" thickBot="1">
      <c r="A2847" s="11"/>
      <c r="B2847" s="3" t="s">
        <v>2453</v>
      </c>
      <c r="C2847" s="1" t="s">
        <v>8093</v>
      </c>
      <c r="D2847" s="5" t="s">
        <v>7380</v>
      </c>
      <c r="E2847" s="5">
        <v>381</v>
      </c>
      <c r="F2847" s="5" t="s">
        <v>7</v>
      </c>
      <c r="G2847" s="9" t="s">
        <v>5346</v>
      </c>
      <c r="H2847" s="28">
        <v>45.8</v>
      </c>
      <c r="I2847" s="27">
        <v>62.963034749999991</v>
      </c>
      <c r="J2847" s="2" t="str">
        <f>IF(ISNA(VLOOKUP(B2847,DRILLTAP!A:E,1,FALSE)),"NOT FOUND",VLOOKUP(B2847,DRILLTAP!A:E,3,FALSE))</f>
        <v>82074010000</v>
      </c>
      <c r="K2847" s="5" t="str">
        <f>IF(ISNA(VLOOKUP(B2847,DRILLTAP!A:E,1,FALSE)),"NOT FOUND",VLOOKUP(B2847,DRILLTAP!A:E,4,FALSE))</f>
        <v>CH</v>
      </c>
      <c r="L2847" s="10">
        <f>IF(ISNA(VLOOKUP(B2847,DRILLTAP!A:E,1,FALSE)),"NOT FOUND",VLOOKUP(B2847,DRILLTAP!A:E,5,FALSE))</f>
        <v>4.0000000000000001E-3</v>
      </c>
    </row>
    <row r="2848" spans="1:12" s="6" customFormat="1" ht="52.5" thickTop="1" thickBot="1">
      <c r="A2848" s="11"/>
      <c r="B2848" s="3" t="s">
        <v>2454</v>
      </c>
      <c r="C2848" s="1" t="s">
        <v>8094</v>
      </c>
      <c r="D2848" s="5" t="s">
        <v>7380</v>
      </c>
      <c r="E2848" s="5">
        <v>381</v>
      </c>
      <c r="F2848" s="5" t="s">
        <v>7</v>
      </c>
      <c r="G2848" s="9" t="s">
        <v>5347</v>
      </c>
      <c r="H2848" s="28">
        <v>37.5</v>
      </c>
      <c r="I2848" s="27">
        <v>51.552703125000001</v>
      </c>
      <c r="J2848" s="2" t="str">
        <f>IF(ISNA(VLOOKUP(B2848,DRILLTAP!A:E,1,FALSE)),"NOT FOUND",VLOOKUP(B2848,DRILLTAP!A:E,3,FALSE))</f>
        <v>82074010000</v>
      </c>
      <c r="K2848" s="5" t="str">
        <f>IF(ISNA(VLOOKUP(B2848,DRILLTAP!A:E,1,FALSE)),"NOT FOUND",VLOOKUP(B2848,DRILLTAP!A:E,4,FALSE))</f>
        <v>CH</v>
      </c>
      <c r="L2848" s="10">
        <f>IF(ISNA(VLOOKUP(B2848,DRILLTAP!A:E,1,FALSE)),"NOT FOUND",VLOOKUP(B2848,DRILLTAP!A:E,5,FALSE))</f>
        <v>4.0000000000000001E-3</v>
      </c>
    </row>
    <row r="2849" spans="1:12" s="6" customFormat="1" ht="52.5" thickTop="1" thickBot="1">
      <c r="A2849" s="11"/>
      <c r="B2849" s="3" t="s">
        <v>2455</v>
      </c>
      <c r="C2849" s="1" t="s">
        <v>8095</v>
      </c>
      <c r="D2849" s="5" t="s">
        <v>7380</v>
      </c>
      <c r="E2849" s="5">
        <v>381</v>
      </c>
      <c r="F2849" s="5" t="s">
        <v>7</v>
      </c>
      <c r="G2849" s="9" t="s">
        <v>5348</v>
      </c>
      <c r="H2849" s="28">
        <v>37.5</v>
      </c>
      <c r="I2849" s="27">
        <v>51.552703125000001</v>
      </c>
      <c r="J2849" s="2" t="str">
        <f>IF(ISNA(VLOOKUP(B2849,DRILLTAP!A:E,1,FALSE)),"NOT FOUND",VLOOKUP(B2849,DRILLTAP!A:E,3,FALSE))</f>
        <v>82074010000</v>
      </c>
      <c r="K2849" s="5" t="str">
        <f>IF(ISNA(VLOOKUP(B2849,DRILLTAP!A:E,1,FALSE)),"NOT FOUND",VLOOKUP(B2849,DRILLTAP!A:E,4,FALSE))</f>
        <v>CH</v>
      </c>
      <c r="L2849" s="10">
        <f>IF(ISNA(VLOOKUP(B2849,DRILLTAP!A:E,1,FALSE)),"NOT FOUND",VLOOKUP(B2849,DRILLTAP!A:E,5,FALSE))</f>
        <v>6.0000000000000001E-3</v>
      </c>
    </row>
    <row r="2850" spans="1:12" s="6" customFormat="1" ht="52.5" thickTop="1" thickBot="1">
      <c r="A2850" s="11"/>
      <c r="B2850" s="3" t="s">
        <v>2456</v>
      </c>
      <c r="C2850" s="1" t="s">
        <v>8096</v>
      </c>
      <c r="D2850" s="5" t="s">
        <v>7380</v>
      </c>
      <c r="E2850" s="5">
        <v>381</v>
      </c>
      <c r="F2850" s="5" t="s">
        <v>7</v>
      </c>
      <c r="G2850" s="9" t="s">
        <v>5349</v>
      </c>
      <c r="H2850" s="28">
        <v>37.5</v>
      </c>
      <c r="I2850" s="27">
        <v>51.552703125000001</v>
      </c>
      <c r="J2850" s="2" t="str">
        <f>IF(ISNA(VLOOKUP(B2850,DRILLTAP!A:E,1,FALSE)),"NOT FOUND",VLOOKUP(B2850,DRILLTAP!A:E,3,FALSE))</f>
        <v>82074010000</v>
      </c>
      <c r="K2850" s="5" t="str">
        <f>IF(ISNA(VLOOKUP(B2850,DRILLTAP!A:E,1,FALSE)),"NOT FOUND",VLOOKUP(B2850,DRILLTAP!A:E,4,FALSE))</f>
        <v>CH</v>
      </c>
      <c r="L2850" s="10">
        <f>IF(ISNA(VLOOKUP(B2850,DRILLTAP!A:E,1,FALSE)),"NOT FOUND",VLOOKUP(B2850,DRILLTAP!A:E,5,FALSE))</f>
        <v>6.0000000000000001E-3</v>
      </c>
    </row>
    <row r="2851" spans="1:12" s="6" customFormat="1" ht="52.5" thickTop="1" thickBot="1">
      <c r="A2851" s="11"/>
      <c r="B2851" s="3" t="s">
        <v>2457</v>
      </c>
      <c r="C2851" s="1" t="s">
        <v>8097</v>
      </c>
      <c r="D2851" s="5" t="s">
        <v>7380</v>
      </c>
      <c r="E2851" s="5">
        <v>381</v>
      </c>
      <c r="F2851" s="5" t="s">
        <v>7</v>
      </c>
      <c r="G2851" s="9" t="s">
        <v>5350</v>
      </c>
      <c r="H2851" s="28">
        <v>37.5</v>
      </c>
      <c r="I2851" s="27">
        <v>51.552703125000001</v>
      </c>
      <c r="J2851" s="2" t="str">
        <f>IF(ISNA(VLOOKUP(B2851,DRILLTAP!A:E,1,FALSE)),"NOT FOUND",VLOOKUP(B2851,DRILLTAP!A:E,3,FALSE))</f>
        <v>82074010000</v>
      </c>
      <c r="K2851" s="5" t="str">
        <f>IF(ISNA(VLOOKUP(B2851,DRILLTAP!A:E,1,FALSE)),"NOT FOUND",VLOOKUP(B2851,DRILLTAP!A:E,4,FALSE))</f>
        <v>CH</v>
      </c>
      <c r="L2851" s="10">
        <f>IF(ISNA(VLOOKUP(B2851,DRILLTAP!A:E,1,FALSE)),"NOT FOUND",VLOOKUP(B2851,DRILLTAP!A:E,5,FALSE))</f>
        <v>7.0000000000000001E-3</v>
      </c>
    </row>
    <row r="2852" spans="1:12" s="6" customFormat="1" ht="52.5" thickTop="1" thickBot="1">
      <c r="A2852" s="11"/>
      <c r="B2852" s="3" t="s">
        <v>2458</v>
      </c>
      <c r="C2852" s="1" t="s">
        <v>8098</v>
      </c>
      <c r="D2852" s="5" t="s">
        <v>7380</v>
      </c>
      <c r="E2852" s="5">
        <v>381</v>
      </c>
      <c r="F2852" s="5" t="s">
        <v>7</v>
      </c>
      <c r="G2852" s="9" t="s">
        <v>5351</v>
      </c>
      <c r="H2852" s="28">
        <v>37.5</v>
      </c>
      <c r="I2852" s="27">
        <v>51.552703125000001</v>
      </c>
      <c r="J2852" s="2" t="str">
        <f>IF(ISNA(VLOOKUP(B2852,DRILLTAP!A:E,1,FALSE)),"NOT FOUND",VLOOKUP(B2852,DRILLTAP!A:E,3,FALSE))</f>
        <v>82074010000</v>
      </c>
      <c r="K2852" s="5" t="str">
        <f>IF(ISNA(VLOOKUP(B2852,DRILLTAP!A:E,1,FALSE)),"NOT FOUND",VLOOKUP(B2852,DRILLTAP!A:E,4,FALSE))</f>
        <v>CH</v>
      </c>
      <c r="L2852" s="10">
        <f>IF(ISNA(VLOOKUP(B2852,DRILLTAP!A:E,1,FALSE)),"NOT FOUND",VLOOKUP(B2852,DRILLTAP!A:E,5,FALSE))</f>
        <v>8.9999999999999993E-3</v>
      </c>
    </row>
    <row r="2853" spans="1:12" s="6" customFormat="1" ht="52.5" thickTop="1" thickBot="1">
      <c r="A2853" s="11"/>
      <c r="B2853" s="3" t="s">
        <v>2459</v>
      </c>
      <c r="C2853" s="1" t="s">
        <v>8099</v>
      </c>
      <c r="D2853" s="5" t="s">
        <v>7380</v>
      </c>
      <c r="E2853" s="5">
        <v>381</v>
      </c>
      <c r="F2853" s="5" t="s">
        <v>7</v>
      </c>
      <c r="G2853" s="9" t="s">
        <v>5352</v>
      </c>
      <c r="H2853" s="28">
        <v>38.299999999999997</v>
      </c>
      <c r="I2853" s="27">
        <v>52.652494124999997</v>
      </c>
      <c r="J2853" s="2" t="str">
        <f>IF(ISNA(VLOOKUP(B2853,DRILLTAP!A:E,1,FALSE)),"NOT FOUND",VLOOKUP(B2853,DRILLTAP!A:E,3,FALSE))</f>
        <v>82074010000</v>
      </c>
      <c r="K2853" s="5" t="str">
        <f>IF(ISNA(VLOOKUP(B2853,DRILLTAP!A:E,1,FALSE)),"NOT FOUND",VLOOKUP(B2853,DRILLTAP!A:E,4,FALSE))</f>
        <v>CH</v>
      </c>
      <c r="L2853" s="10">
        <f>IF(ISNA(VLOOKUP(B2853,DRILLTAP!A:E,1,FALSE)),"NOT FOUND",VLOOKUP(B2853,DRILLTAP!A:E,5,FALSE))</f>
        <v>1.4E-2</v>
      </c>
    </row>
    <row r="2854" spans="1:12" s="6" customFormat="1" ht="52.5" thickTop="1" thickBot="1">
      <c r="A2854" s="11"/>
      <c r="B2854" s="3" t="s">
        <v>2460</v>
      </c>
      <c r="C2854" s="1" t="s">
        <v>8100</v>
      </c>
      <c r="D2854" s="5" t="s">
        <v>7380</v>
      </c>
      <c r="E2854" s="5">
        <v>381</v>
      </c>
      <c r="F2854" s="5" t="s">
        <v>7</v>
      </c>
      <c r="G2854" s="9" t="s">
        <v>5353</v>
      </c>
      <c r="H2854" s="28">
        <v>38.299999999999997</v>
      </c>
      <c r="I2854" s="27">
        <v>52.652494124999997</v>
      </c>
      <c r="J2854" s="2" t="str">
        <f>IF(ISNA(VLOOKUP(B2854,DRILLTAP!A:E,1,FALSE)),"NOT FOUND",VLOOKUP(B2854,DRILLTAP!A:E,3,FALSE))</f>
        <v>82074010000</v>
      </c>
      <c r="K2854" s="5" t="str">
        <f>IF(ISNA(VLOOKUP(B2854,DRILLTAP!A:E,1,FALSE)),"NOT FOUND",VLOOKUP(B2854,DRILLTAP!A:E,4,FALSE))</f>
        <v>CH</v>
      </c>
      <c r="L2854" s="10">
        <f>IF(ISNA(VLOOKUP(B2854,DRILLTAP!A:E,1,FALSE)),"NOT FOUND",VLOOKUP(B2854,DRILLTAP!A:E,5,FALSE))</f>
        <v>1.6E-2</v>
      </c>
    </row>
    <row r="2855" spans="1:12" s="6" customFormat="1" ht="52.5" thickTop="1" thickBot="1">
      <c r="A2855" s="11"/>
      <c r="B2855" s="3" t="s">
        <v>2461</v>
      </c>
      <c r="C2855" s="1" t="s">
        <v>8101</v>
      </c>
      <c r="D2855" s="5" t="s">
        <v>7380</v>
      </c>
      <c r="E2855" s="5">
        <v>381</v>
      </c>
      <c r="F2855" s="5" t="s">
        <v>7</v>
      </c>
      <c r="G2855" s="9" t="s">
        <v>5354</v>
      </c>
      <c r="H2855" s="28">
        <v>40</v>
      </c>
      <c r="I2855" s="27">
        <v>54.989550000000008</v>
      </c>
      <c r="J2855" s="2" t="str">
        <f>IF(ISNA(VLOOKUP(B2855,DRILLTAP!A:E,1,FALSE)),"NOT FOUND",VLOOKUP(B2855,DRILLTAP!A:E,3,FALSE))</f>
        <v>82074010000</v>
      </c>
      <c r="K2855" s="5" t="str">
        <f>IF(ISNA(VLOOKUP(B2855,DRILLTAP!A:E,1,FALSE)),"NOT FOUND",VLOOKUP(B2855,DRILLTAP!A:E,4,FALSE))</f>
        <v>CH</v>
      </c>
      <c r="L2855" s="10">
        <f>IF(ISNA(VLOOKUP(B2855,DRILLTAP!A:E,1,FALSE)),"NOT FOUND",VLOOKUP(B2855,DRILLTAP!A:E,5,FALSE))</f>
        <v>0.02</v>
      </c>
    </row>
    <row r="2856" spans="1:12" s="6" customFormat="1" ht="52.5" thickTop="1" thickBot="1">
      <c r="A2856" s="11"/>
      <c r="B2856" s="3" t="s">
        <v>2462</v>
      </c>
      <c r="C2856" s="1" t="s">
        <v>8102</v>
      </c>
      <c r="D2856" s="5" t="s">
        <v>7380</v>
      </c>
      <c r="E2856" s="5">
        <v>381</v>
      </c>
      <c r="F2856" s="5" t="s">
        <v>7</v>
      </c>
      <c r="G2856" s="9" t="s">
        <v>5355</v>
      </c>
      <c r="H2856" s="28">
        <v>48.2</v>
      </c>
      <c r="I2856" s="27">
        <v>66.262407749999994</v>
      </c>
      <c r="J2856" s="2" t="str">
        <f>IF(ISNA(VLOOKUP(B2856,DRILLTAP!A:E,1,FALSE)),"NOT FOUND",VLOOKUP(B2856,DRILLTAP!A:E,3,FALSE))</f>
        <v>82074010000</v>
      </c>
      <c r="K2856" s="5" t="str">
        <f>IF(ISNA(VLOOKUP(B2856,DRILLTAP!A:E,1,FALSE)),"NOT FOUND",VLOOKUP(B2856,DRILLTAP!A:E,4,FALSE))</f>
        <v>CH</v>
      </c>
      <c r="L2856" s="10">
        <f>IF(ISNA(VLOOKUP(B2856,DRILLTAP!A:E,1,FALSE)),"NOT FOUND",VLOOKUP(B2856,DRILLTAP!A:E,5,FALSE))</f>
        <v>2.9000000000000001E-2</v>
      </c>
    </row>
    <row r="2857" spans="1:12" s="6" customFormat="1" ht="52.5" thickTop="1" thickBot="1">
      <c r="A2857" s="11"/>
      <c r="B2857" s="3" t="s">
        <v>2463</v>
      </c>
      <c r="C2857" s="1" t="s">
        <v>8103</v>
      </c>
      <c r="D2857" s="5" t="s">
        <v>7380</v>
      </c>
      <c r="E2857" s="5">
        <v>381</v>
      </c>
      <c r="F2857" s="5" t="s">
        <v>7</v>
      </c>
      <c r="G2857" s="9" t="s">
        <v>5356</v>
      </c>
      <c r="H2857" s="28">
        <v>57.1</v>
      </c>
      <c r="I2857" s="27">
        <v>78.497582625000007</v>
      </c>
      <c r="J2857" s="2" t="str">
        <f>IF(ISNA(VLOOKUP(B2857,DRILLTAP!A:E,1,FALSE)),"NOT FOUND",VLOOKUP(B2857,DRILLTAP!A:E,3,FALSE))</f>
        <v>82074010000</v>
      </c>
      <c r="K2857" s="5" t="str">
        <f>IF(ISNA(VLOOKUP(B2857,DRILLTAP!A:E,1,FALSE)),"NOT FOUND",VLOOKUP(B2857,DRILLTAP!A:E,4,FALSE))</f>
        <v>CH</v>
      </c>
      <c r="L2857" s="10">
        <f>IF(ISNA(VLOOKUP(B2857,DRILLTAP!A:E,1,FALSE)),"NOT FOUND",VLOOKUP(B2857,DRILLTAP!A:E,5,FALSE))</f>
        <v>4.9000000000000002E-2</v>
      </c>
    </row>
    <row r="2858" spans="1:12" s="6" customFormat="1" ht="52.5" thickTop="1" thickBot="1">
      <c r="A2858" s="11"/>
      <c r="B2858" s="3" t="s">
        <v>2464</v>
      </c>
      <c r="C2858" s="1" t="s">
        <v>8104</v>
      </c>
      <c r="D2858" s="5" t="s">
        <v>7380</v>
      </c>
      <c r="E2858" s="5">
        <v>383</v>
      </c>
      <c r="F2858" s="5" t="s">
        <v>7</v>
      </c>
      <c r="G2858" s="9" t="s">
        <v>5357</v>
      </c>
      <c r="H2858" s="28">
        <v>65</v>
      </c>
      <c r="I2858" s="27">
        <v>89.358018749999985</v>
      </c>
      <c r="J2858" s="2" t="str">
        <f>IF(ISNA(VLOOKUP(B2858,DRILLTAP!A:E,1,FALSE)),"NOT FOUND",VLOOKUP(B2858,DRILLTAP!A:E,3,FALSE))</f>
        <v>82074010000</v>
      </c>
      <c r="K2858" s="5" t="str">
        <f>IF(ISNA(VLOOKUP(B2858,DRILLTAP!A:E,1,FALSE)),"NOT FOUND",VLOOKUP(B2858,DRILLTAP!A:E,4,FALSE))</f>
        <v>CH</v>
      </c>
      <c r="L2858" s="10">
        <f>IF(ISNA(VLOOKUP(B2858,DRILLTAP!A:E,1,FALSE)),"NOT FOUND",VLOOKUP(B2858,DRILLTAP!A:E,5,FALSE))</f>
        <v>0.04</v>
      </c>
    </row>
    <row r="2859" spans="1:12" s="6" customFormat="1" ht="52.5" thickTop="1" thickBot="1">
      <c r="A2859" s="11"/>
      <c r="B2859" s="3" t="s">
        <v>2465</v>
      </c>
      <c r="C2859" s="1" t="s">
        <v>8105</v>
      </c>
      <c r="D2859" s="5" t="s">
        <v>7380</v>
      </c>
      <c r="E2859" s="5">
        <v>383</v>
      </c>
      <c r="F2859" s="5" t="s">
        <v>7</v>
      </c>
      <c r="G2859" s="9" t="s">
        <v>5358</v>
      </c>
      <c r="H2859" s="28">
        <v>80</v>
      </c>
      <c r="I2859" s="27">
        <v>109.97910000000002</v>
      </c>
      <c r="J2859" s="2" t="str">
        <f>IF(ISNA(VLOOKUP(B2859,DRILLTAP!A:E,1,FALSE)),"NOT FOUND",VLOOKUP(B2859,DRILLTAP!A:E,3,FALSE))</f>
        <v>82074010000</v>
      </c>
      <c r="K2859" s="5" t="str">
        <f>IF(ISNA(VLOOKUP(B2859,DRILLTAP!A:E,1,FALSE)),"NOT FOUND",VLOOKUP(B2859,DRILLTAP!A:E,4,FALSE))</f>
        <v>CH</v>
      </c>
      <c r="L2859" s="10">
        <f>IF(ISNA(VLOOKUP(B2859,DRILLTAP!A:E,1,FALSE)),"NOT FOUND",VLOOKUP(B2859,DRILLTAP!A:E,5,FALSE))</f>
        <v>5.6000000000000001E-2</v>
      </c>
    </row>
    <row r="2860" spans="1:12" s="6" customFormat="1" ht="52.5" thickTop="1" thickBot="1">
      <c r="A2860" s="11"/>
      <c r="B2860" s="3" t="s">
        <v>2466</v>
      </c>
      <c r="C2860" s="1" t="s">
        <v>8106</v>
      </c>
      <c r="D2860" s="5" t="s">
        <v>7380</v>
      </c>
      <c r="E2860" s="5">
        <v>383</v>
      </c>
      <c r="F2860" s="5" t="s">
        <v>7</v>
      </c>
      <c r="G2860" s="9" t="s">
        <v>5359</v>
      </c>
      <c r="H2860" s="28">
        <v>87</v>
      </c>
      <c r="I2860" s="27">
        <v>119.60227124999997</v>
      </c>
      <c r="J2860" s="2" t="str">
        <f>IF(ISNA(VLOOKUP(B2860,DRILLTAP!A:E,1,FALSE)),"NOT FOUND",VLOOKUP(B2860,DRILLTAP!A:E,3,FALSE))</f>
        <v>82074010000</v>
      </c>
      <c r="K2860" s="5" t="str">
        <f>IF(ISNA(VLOOKUP(B2860,DRILLTAP!A:E,1,FALSE)),"NOT FOUND",VLOOKUP(B2860,DRILLTAP!A:E,4,FALSE))</f>
        <v>CH</v>
      </c>
      <c r="L2860" s="10">
        <f>IF(ISNA(VLOOKUP(B2860,DRILLTAP!A:E,1,FALSE)),"NOT FOUND",VLOOKUP(B2860,DRILLTAP!A:E,5,FALSE))</f>
        <v>7.8E-2</v>
      </c>
    </row>
    <row r="2861" spans="1:12" s="6" customFormat="1" ht="52.5" thickTop="1" thickBot="1">
      <c r="A2861" s="11"/>
      <c r="B2861" s="3" t="s">
        <v>2467</v>
      </c>
      <c r="C2861" s="1" t="s">
        <v>8107</v>
      </c>
      <c r="D2861" s="5" t="s">
        <v>7380</v>
      </c>
      <c r="E2861" s="5">
        <v>383</v>
      </c>
      <c r="F2861" s="5" t="s">
        <v>7</v>
      </c>
      <c r="G2861" s="9" t="s">
        <v>5360</v>
      </c>
      <c r="H2861" s="28">
        <v>105</v>
      </c>
      <c r="I2861" s="27">
        <v>144.34756874999999</v>
      </c>
      <c r="J2861" s="2" t="str">
        <f>IF(ISNA(VLOOKUP(B2861,DRILLTAP!A:E,1,FALSE)),"NOT FOUND",VLOOKUP(B2861,DRILLTAP!A:E,3,FALSE))</f>
        <v>82074010000</v>
      </c>
      <c r="K2861" s="5" t="str">
        <f>IF(ISNA(VLOOKUP(B2861,DRILLTAP!A:E,1,FALSE)),"NOT FOUND",VLOOKUP(B2861,DRILLTAP!A:E,4,FALSE))</f>
        <v>CH</v>
      </c>
      <c r="L2861" s="10">
        <f>IF(ISNA(VLOOKUP(B2861,DRILLTAP!A:E,1,FALSE)),"NOT FOUND",VLOOKUP(B2861,DRILLTAP!A:E,5,FALSE))</f>
        <v>0.09</v>
      </c>
    </row>
    <row r="2862" spans="1:12" s="6" customFormat="1" ht="52.5" thickTop="1" thickBot="1">
      <c r="A2862" s="11"/>
      <c r="B2862" s="3" t="s">
        <v>2468</v>
      </c>
      <c r="C2862" s="1" t="s">
        <v>8108</v>
      </c>
      <c r="D2862" s="5" t="s">
        <v>7380</v>
      </c>
      <c r="E2862" s="5">
        <v>383</v>
      </c>
      <c r="F2862" s="5" t="s">
        <v>7</v>
      </c>
      <c r="G2862" s="9" t="s">
        <v>5361</v>
      </c>
      <c r="H2862" s="28">
        <v>145</v>
      </c>
      <c r="I2862" s="27">
        <v>199.33711874999995</v>
      </c>
      <c r="J2862" s="2" t="str">
        <f>IF(ISNA(VLOOKUP(B2862,DRILLTAP!A:E,1,FALSE)),"NOT FOUND",VLOOKUP(B2862,DRILLTAP!A:E,3,FALSE))</f>
        <v>82074010000</v>
      </c>
      <c r="K2862" s="5" t="str">
        <f>IF(ISNA(VLOOKUP(B2862,DRILLTAP!A:E,1,FALSE)),"NOT FOUND",VLOOKUP(B2862,DRILLTAP!A:E,4,FALSE))</f>
        <v>CH</v>
      </c>
      <c r="L2862" s="10">
        <f>IF(ISNA(VLOOKUP(B2862,DRILLTAP!A:E,1,FALSE)),"NOT FOUND",VLOOKUP(B2862,DRILLTAP!A:E,5,FALSE))</f>
        <v>0.14099999999999999</v>
      </c>
    </row>
    <row r="2863" spans="1:12" s="6" customFormat="1" ht="52.5" thickTop="1" thickBot="1">
      <c r="A2863" s="11"/>
      <c r="B2863" s="3" t="s">
        <v>2469</v>
      </c>
      <c r="C2863" s="1" t="s">
        <v>8109</v>
      </c>
      <c r="D2863" s="5" t="s">
        <v>7380</v>
      </c>
      <c r="E2863" s="5">
        <v>383</v>
      </c>
      <c r="F2863" s="5" t="s">
        <v>7</v>
      </c>
      <c r="G2863" s="9" t="s">
        <v>5362</v>
      </c>
      <c r="H2863" s="28">
        <v>187</v>
      </c>
      <c r="I2863" s="27">
        <v>257.07614625000002</v>
      </c>
      <c r="J2863" s="2" t="str">
        <f>IF(ISNA(VLOOKUP(B2863,DRILLTAP!A:E,1,FALSE)),"NOT FOUND",VLOOKUP(B2863,DRILLTAP!A:E,3,FALSE))</f>
        <v>82074010000</v>
      </c>
      <c r="K2863" s="5" t="str">
        <f>IF(ISNA(VLOOKUP(B2863,DRILLTAP!A:E,1,FALSE)),"NOT FOUND",VLOOKUP(B2863,DRILLTAP!A:E,4,FALSE))</f>
        <v>CH</v>
      </c>
      <c r="L2863" s="10">
        <f>IF(ISNA(VLOOKUP(B2863,DRILLTAP!A:E,1,FALSE)),"NOT FOUND",VLOOKUP(B2863,DRILLTAP!A:E,5,FALSE))</f>
        <v>0.25600000000000001</v>
      </c>
    </row>
    <row r="2864" spans="1:12" s="6" customFormat="1" ht="52.5" thickTop="1" thickBot="1">
      <c r="A2864" s="11"/>
      <c r="B2864" s="3" t="s">
        <v>2470</v>
      </c>
      <c r="C2864" s="1" t="s">
        <v>8110</v>
      </c>
      <c r="D2864" s="5"/>
      <c r="E2864" s="5">
        <v>385</v>
      </c>
      <c r="F2864" s="5" t="s">
        <v>7</v>
      </c>
      <c r="G2864" s="9" t="s">
        <v>5363</v>
      </c>
      <c r="H2864" s="28">
        <v>35.1</v>
      </c>
      <c r="I2864" s="27">
        <v>48.253330124999991</v>
      </c>
      <c r="J2864" s="2" t="str">
        <f>IF(ISNA(VLOOKUP(B2864,DRILLTAP!A:E,1,FALSE)),"NOT FOUND",VLOOKUP(B2864,DRILLTAP!A:E,3,FALSE))</f>
        <v>82074010000</v>
      </c>
      <c r="K2864" s="5" t="str">
        <f>IF(ISNA(VLOOKUP(B2864,DRILLTAP!A:E,1,FALSE)),"NOT FOUND",VLOOKUP(B2864,DRILLTAP!A:E,4,FALSE))</f>
        <v>CH</v>
      </c>
      <c r="L2864" s="10">
        <f>IF(ISNA(VLOOKUP(B2864,DRILLTAP!A:E,1,FALSE)),"NOT FOUND",VLOOKUP(B2864,DRILLTAP!A:E,5,FALSE))</f>
        <v>4.0000000000000001E-3</v>
      </c>
    </row>
    <row r="2865" spans="1:12" s="6" customFormat="1" ht="52.5" thickTop="1" thickBot="1">
      <c r="A2865" s="11"/>
      <c r="B2865" s="3" t="s">
        <v>2471</v>
      </c>
      <c r="C2865" s="1" t="s">
        <v>8111</v>
      </c>
      <c r="D2865" s="5"/>
      <c r="E2865" s="5">
        <v>385</v>
      </c>
      <c r="F2865" s="5" t="s">
        <v>7</v>
      </c>
      <c r="G2865" s="9" t="s">
        <v>5364</v>
      </c>
      <c r="H2865" s="28">
        <v>29</v>
      </c>
      <c r="I2865" s="27">
        <v>39.867423749999993</v>
      </c>
      <c r="J2865" s="2" t="str">
        <f>IF(ISNA(VLOOKUP(B2865,DRILLTAP!A:E,1,FALSE)),"NOT FOUND",VLOOKUP(B2865,DRILLTAP!A:E,3,FALSE))</f>
        <v>82074010000</v>
      </c>
      <c r="K2865" s="5" t="str">
        <f>IF(ISNA(VLOOKUP(B2865,DRILLTAP!A:E,1,FALSE)),"NOT FOUND",VLOOKUP(B2865,DRILLTAP!A:E,4,FALSE))</f>
        <v>CH</v>
      </c>
      <c r="L2865" s="10">
        <f>IF(ISNA(VLOOKUP(B2865,DRILLTAP!A:E,1,FALSE)),"NOT FOUND",VLOOKUP(B2865,DRILLTAP!A:E,5,FALSE))</f>
        <v>4.0000000000000001E-3</v>
      </c>
    </row>
    <row r="2866" spans="1:12" s="6" customFormat="1" ht="52.5" thickTop="1" thickBot="1">
      <c r="A2866" s="11"/>
      <c r="B2866" s="3" t="s">
        <v>2472</v>
      </c>
      <c r="C2866" s="1" t="s">
        <v>8112</v>
      </c>
      <c r="D2866" s="5"/>
      <c r="E2866" s="5">
        <v>385</v>
      </c>
      <c r="F2866" s="5" t="s">
        <v>7</v>
      </c>
      <c r="G2866" s="9" t="s">
        <v>5365</v>
      </c>
      <c r="H2866" s="28">
        <v>29</v>
      </c>
      <c r="I2866" s="27">
        <v>39.867423749999993</v>
      </c>
      <c r="J2866" s="2" t="str">
        <f>IF(ISNA(VLOOKUP(B2866,DRILLTAP!A:E,1,FALSE)),"NOT FOUND",VLOOKUP(B2866,DRILLTAP!A:E,3,FALSE))</f>
        <v>82074010000</v>
      </c>
      <c r="K2866" s="5" t="str">
        <f>IF(ISNA(VLOOKUP(B2866,DRILLTAP!A:E,1,FALSE)),"NOT FOUND",VLOOKUP(B2866,DRILLTAP!A:E,4,FALSE))</f>
        <v>CH</v>
      </c>
      <c r="L2866" s="10">
        <f>IF(ISNA(VLOOKUP(B2866,DRILLTAP!A:E,1,FALSE)),"NOT FOUND",VLOOKUP(B2866,DRILLTAP!A:E,5,FALSE))</f>
        <v>6.0000000000000001E-3</v>
      </c>
    </row>
    <row r="2867" spans="1:12" s="6" customFormat="1" ht="52.5" thickTop="1" thickBot="1">
      <c r="A2867" s="11"/>
      <c r="B2867" s="3" t="s">
        <v>2473</v>
      </c>
      <c r="C2867" s="1" t="s">
        <v>8113</v>
      </c>
      <c r="D2867" s="5"/>
      <c r="E2867" s="5">
        <v>385</v>
      </c>
      <c r="F2867" s="5" t="s">
        <v>7</v>
      </c>
      <c r="G2867" s="9" t="s">
        <v>5366</v>
      </c>
      <c r="H2867" s="28">
        <v>29</v>
      </c>
      <c r="I2867" s="27">
        <v>39.867423749999993</v>
      </c>
      <c r="J2867" s="2" t="str">
        <f>IF(ISNA(VLOOKUP(B2867,DRILLTAP!A:E,1,FALSE)),"NOT FOUND",VLOOKUP(B2867,DRILLTAP!A:E,3,FALSE))</f>
        <v>82074010000</v>
      </c>
      <c r="K2867" s="5" t="str">
        <f>IF(ISNA(VLOOKUP(B2867,DRILLTAP!A:E,1,FALSE)),"NOT FOUND",VLOOKUP(B2867,DRILLTAP!A:E,4,FALSE))</f>
        <v>CH</v>
      </c>
      <c r="L2867" s="10">
        <f>IF(ISNA(VLOOKUP(B2867,DRILLTAP!A:E,1,FALSE)),"NOT FOUND",VLOOKUP(B2867,DRILLTAP!A:E,5,FALSE))</f>
        <v>6.0000000000000001E-3</v>
      </c>
    </row>
    <row r="2868" spans="1:12" s="6" customFormat="1" ht="52.5" thickTop="1" thickBot="1">
      <c r="A2868" s="11"/>
      <c r="B2868" s="3" t="s">
        <v>2474</v>
      </c>
      <c r="C2868" s="1" t="s">
        <v>8114</v>
      </c>
      <c r="D2868" s="5"/>
      <c r="E2868" s="5">
        <v>385</v>
      </c>
      <c r="F2868" s="5" t="s">
        <v>7</v>
      </c>
      <c r="G2868" s="9" t="s">
        <v>5367</v>
      </c>
      <c r="H2868" s="28">
        <v>29</v>
      </c>
      <c r="I2868" s="27">
        <v>39.867423749999993</v>
      </c>
      <c r="J2868" s="2" t="str">
        <f>IF(ISNA(VLOOKUP(B2868,DRILLTAP!A:E,1,FALSE)),"NOT FOUND",VLOOKUP(B2868,DRILLTAP!A:E,3,FALSE))</f>
        <v>82074010000</v>
      </c>
      <c r="K2868" s="5" t="str">
        <f>IF(ISNA(VLOOKUP(B2868,DRILLTAP!A:E,1,FALSE)),"NOT FOUND",VLOOKUP(B2868,DRILLTAP!A:E,4,FALSE))</f>
        <v>CH</v>
      </c>
      <c r="L2868" s="10">
        <f>IF(ISNA(VLOOKUP(B2868,DRILLTAP!A:E,1,FALSE)),"NOT FOUND",VLOOKUP(B2868,DRILLTAP!A:E,5,FALSE))</f>
        <v>6.0000000000000001E-3</v>
      </c>
    </row>
    <row r="2869" spans="1:12" s="6" customFormat="1" ht="52.5" thickTop="1" thickBot="1">
      <c r="A2869" s="11"/>
      <c r="B2869" s="3" t="s">
        <v>2475</v>
      </c>
      <c r="C2869" s="1" t="s">
        <v>8115</v>
      </c>
      <c r="D2869" s="5"/>
      <c r="E2869" s="5">
        <v>385</v>
      </c>
      <c r="F2869" s="5" t="s">
        <v>7</v>
      </c>
      <c r="G2869" s="9" t="s">
        <v>5368</v>
      </c>
      <c r="H2869" s="28">
        <v>29</v>
      </c>
      <c r="I2869" s="27">
        <v>39.867423749999993</v>
      </c>
      <c r="J2869" s="2" t="str">
        <f>IF(ISNA(VLOOKUP(B2869,DRILLTAP!A:E,1,FALSE)),"NOT FOUND",VLOOKUP(B2869,DRILLTAP!A:E,3,FALSE))</f>
        <v>82074010000</v>
      </c>
      <c r="K2869" s="5" t="str">
        <f>IF(ISNA(VLOOKUP(B2869,DRILLTAP!A:E,1,FALSE)),"NOT FOUND",VLOOKUP(B2869,DRILLTAP!A:E,4,FALSE))</f>
        <v>CH</v>
      </c>
      <c r="L2869" s="10">
        <f>IF(ISNA(VLOOKUP(B2869,DRILLTAP!A:E,1,FALSE)),"NOT FOUND",VLOOKUP(B2869,DRILLTAP!A:E,5,FALSE))</f>
        <v>8.9999999999999993E-3</v>
      </c>
    </row>
    <row r="2870" spans="1:12" s="6" customFormat="1" ht="52.5" thickTop="1" thickBot="1">
      <c r="A2870" s="11"/>
      <c r="B2870" s="3" t="s">
        <v>2476</v>
      </c>
      <c r="C2870" s="1" t="s">
        <v>8116</v>
      </c>
      <c r="D2870" s="5"/>
      <c r="E2870" s="5">
        <v>385</v>
      </c>
      <c r="F2870" s="5" t="s">
        <v>7</v>
      </c>
      <c r="G2870" s="9" t="s">
        <v>5369</v>
      </c>
      <c r="H2870" s="28">
        <v>29.5</v>
      </c>
      <c r="I2870" s="27">
        <v>40.554793124999989</v>
      </c>
      <c r="J2870" s="2" t="str">
        <f>IF(ISNA(VLOOKUP(B2870,DRILLTAP!A:E,1,FALSE)),"NOT FOUND",VLOOKUP(B2870,DRILLTAP!A:E,3,FALSE))</f>
        <v>82074010000</v>
      </c>
      <c r="K2870" s="5" t="str">
        <f>IF(ISNA(VLOOKUP(B2870,DRILLTAP!A:E,1,FALSE)),"NOT FOUND",VLOOKUP(B2870,DRILLTAP!A:E,4,FALSE))</f>
        <v>CH</v>
      </c>
      <c r="L2870" s="10">
        <f>IF(ISNA(VLOOKUP(B2870,DRILLTAP!A:E,1,FALSE)),"NOT FOUND",VLOOKUP(B2870,DRILLTAP!A:E,5,FALSE))</f>
        <v>1.2999999999999999E-2</v>
      </c>
    </row>
    <row r="2871" spans="1:12" s="6" customFormat="1" ht="52.5" thickTop="1" thickBot="1">
      <c r="A2871" s="11"/>
      <c r="B2871" s="3" t="s">
        <v>2477</v>
      </c>
      <c r="C2871" s="1" t="s">
        <v>8117</v>
      </c>
      <c r="D2871" s="5"/>
      <c r="E2871" s="5">
        <v>385</v>
      </c>
      <c r="F2871" s="5" t="s">
        <v>7</v>
      </c>
      <c r="G2871" s="9" t="s">
        <v>5370</v>
      </c>
      <c r="H2871" s="28">
        <v>29.5</v>
      </c>
      <c r="I2871" s="27">
        <v>40.554793124999989</v>
      </c>
      <c r="J2871" s="2" t="str">
        <f>IF(ISNA(VLOOKUP(B2871,DRILLTAP!A:E,1,FALSE)),"NOT FOUND",VLOOKUP(B2871,DRILLTAP!A:E,3,FALSE))</f>
        <v>82074010000</v>
      </c>
      <c r="K2871" s="5" t="str">
        <f>IF(ISNA(VLOOKUP(B2871,DRILLTAP!A:E,1,FALSE)),"NOT FOUND",VLOOKUP(B2871,DRILLTAP!A:E,4,FALSE))</f>
        <v>CH</v>
      </c>
      <c r="L2871" s="10">
        <f>IF(ISNA(VLOOKUP(B2871,DRILLTAP!A:E,1,FALSE)),"NOT FOUND",VLOOKUP(B2871,DRILLTAP!A:E,5,FALSE))</f>
        <v>1.7000000000000001E-2</v>
      </c>
    </row>
    <row r="2872" spans="1:12" s="6" customFormat="1" ht="52.5" thickTop="1" thickBot="1">
      <c r="A2872" s="11"/>
      <c r="B2872" s="3" t="s">
        <v>2478</v>
      </c>
      <c r="C2872" s="1" t="s">
        <v>8118</v>
      </c>
      <c r="D2872" s="5"/>
      <c r="E2872" s="5">
        <v>385</v>
      </c>
      <c r="F2872" s="5" t="s">
        <v>7</v>
      </c>
      <c r="G2872" s="9" t="s">
        <v>5371</v>
      </c>
      <c r="H2872" s="28">
        <v>30.8</v>
      </c>
      <c r="I2872" s="27">
        <v>42.341953499999995</v>
      </c>
      <c r="J2872" s="2" t="str">
        <f>IF(ISNA(VLOOKUP(B2872,DRILLTAP!A:E,1,FALSE)),"NOT FOUND",VLOOKUP(B2872,DRILLTAP!A:E,3,FALSE))</f>
        <v>82074010000</v>
      </c>
      <c r="K2872" s="5" t="str">
        <f>IF(ISNA(VLOOKUP(B2872,DRILLTAP!A:E,1,FALSE)),"NOT FOUND",VLOOKUP(B2872,DRILLTAP!A:E,4,FALSE))</f>
        <v>CH</v>
      </c>
      <c r="L2872" s="10">
        <f>IF(ISNA(VLOOKUP(B2872,DRILLTAP!A:E,1,FALSE)),"NOT FOUND",VLOOKUP(B2872,DRILLTAP!A:E,5,FALSE))</f>
        <v>2.1000000000000001E-2</v>
      </c>
    </row>
    <row r="2873" spans="1:12" s="6" customFormat="1" ht="52.5" thickTop="1" thickBot="1">
      <c r="A2873" s="11"/>
      <c r="B2873" s="3" t="s">
        <v>2479</v>
      </c>
      <c r="C2873" s="1" t="s">
        <v>8119</v>
      </c>
      <c r="D2873" s="5"/>
      <c r="E2873" s="5">
        <v>385</v>
      </c>
      <c r="F2873" s="5" t="s">
        <v>7</v>
      </c>
      <c r="G2873" s="9" t="s">
        <v>5372</v>
      </c>
      <c r="H2873" s="28">
        <v>37.1</v>
      </c>
      <c r="I2873" s="27">
        <v>51.002807624999988</v>
      </c>
      <c r="J2873" s="2" t="str">
        <f>IF(ISNA(VLOOKUP(B2873,DRILLTAP!A:E,1,FALSE)),"NOT FOUND",VLOOKUP(B2873,DRILLTAP!A:E,3,FALSE))</f>
        <v>82074010000</v>
      </c>
      <c r="K2873" s="5" t="str">
        <f>IF(ISNA(VLOOKUP(B2873,DRILLTAP!A:E,1,FALSE)),"NOT FOUND",VLOOKUP(B2873,DRILLTAP!A:E,4,FALSE))</f>
        <v>CH</v>
      </c>
      <c r="L2873" s="10">
        <f>IF(ISNA(VLOOKUP(B2873,DRILLTAP!A:E,1,FALSE)),"NOT FOUND",VLOOKUP(B2873,DRILLTAP!A:E,5,FALSE))</f>
        <v>0.03</v>
      </c>
    </row>
    <row r="2874" spans="1:12" s="6" customFormat="1" ht="52.5" thickTop="1" thickBot="1">
      <c r="A2874" s="11"/>
      <c r="B2874" s="3" t="s">
        <v>2480</v>
      </c>
      <c r="C2874" s="1" t="s">
        <v>8120</v>
      </c>
      <c r="D2874" s="5"/>
      <c r="E2874" s="5">
        <v>385</v>
      </c>
      <c r="F2874" s="5" t="s">
        <v>7</v>
      </c>
      <c r="G2874" s="9" t="s">
        <v>5373</v>
      </c>
      <c r="H2874" s="28">
        <v>42.9</v>
      </c>
      <c r="I2874" s="27">
        <v>58.976292374999993</v>
      </c>
      <c r="J2874" s="2" t="str">
        <f>IF(ISNA(VLOOKUP(B2874,DRILLTAP!A:E,1,FALSE)),"NOT FOUND",VLOOKUP(B2874,DRILLTAP!A:E,3,FALSE))</f>
        <v>82074010000</v>
      </c>
      <c r="K2874" s="5" t="str">
        <f>IF(ISNA(VLOOKUP(B2874,DRILLTAP!A:E,1,FALSE)),"NOT FOUND",VLOOKUP(B2874,DRILLTAP!A:E,4,FALSE))</f>
        <v>CH</v>
      </c>
      <c r="L2874" s="10">
        <f>IF(ISNA(VLOOKUP(B2874,DRILLTAP!A:E,1,FALSE)),"NOT FOUND",VLOOKUP(B2874,DRILLTAP!A:E,5,FALSE))</f>
        <v>5.0999999999999997E-2</v>
      </c>
    </row>
    <row r="2875" spans="1:12" s="6" customFormat="1" ht="52.5" thickTop="1" thickBot="1">
      <c r="A2875" s="11"/>
      <c r="B2875" s="3" t="s">
        <v>2481</v>
      </c>
      <c r="C2875" s="1" t="s">
        <v>8110</v>
      </c>
      <c r="D2875" s="5"/>
      <c r="E2875" s="5">
        <v>387</v>
      </c>
      <c r="F2875" s="5" t="s">
        <v>7</v>
      </c>
      <c r="G2875" s="9" t="s">
        <v>5374</v>
      </c>
      <c r="H2875" s="28">
        <v>39.799999999999997</v>
      </c>
      <c r="I2875" s="27">
        <v>54.714602249999984</v>
      </c>
      <c r="J2875" s="2" t="str">
        <f>IF(ISNA(VLOOKUP(B2875,DRILLTAP!A:E,1,FALSE)),"NOT FOUND",VLOOKUP(B2875,DRILLTAP!A:E,3,FALSE))</f>
        <v>82074010000</v>
      </c>
      <c r="K2875" s="5" t="str">
        <f>IF(ISNA(VLOOKUP(B2875,DRILLTAP!A:E,1,FALSE)),"NOT FOUND",VLOOKUP(B2875,DRILLTAP!A:E,4,FALSE))</f>
        <v>CH</v>
      </c>
      <c r="L2875" s="10">
        <f>IF(ISNA(VLOOKUP(B2875,DRILLTAP!A:E,1,FALSE)),"NOT FOUND",VLOOKUP(B2875,DRILLTAP!A:E,5,FALSE))</f>
        <v>4.0000000000000001E-3</v>
      </c>
    </row>
    <row r="2876" spans="1:12" s="6" customFormat="1" ht="52.5" thickTop="1" thickBot="1">
      <c r="A2876" s="11"/>
      <c r="B2876" s="3" t="s">
        <v>2482</v>
      </c>
      <c r="C2876" s="1" t="s">
        <v>8111</v>
      </c>
      <c r="D2876" s="5"/>
      <c r="E2876" s="5">
        <v>387</v>
      </c>
      <c r="F2876" s="5" t="s">
        <v>7</v>
      </c>
      <c r="G2876" s="9" t="s">
        <v>5375</v>
      </c>
      <c r="H2876" s="28">
        <v>32.6</v>
      </c>
      <c r="I2876" s="27">
        <v>44.816483249999997</v>
      </c>
      <c r="J2876" s="2" t="str">
        <f>IF(ISNA(VLOOKUP(B2876,DRILLTAP!A:E,1,FALSE)),"NOT FOUND",VLOOKUP(B2876,DRILLTAP!A:E,3,FALSE))</f>
        <v>82074010000</v>
      </c>
      <c r="K2876" s="5" t="str">
        <f>IF(ISNA(VLOOKUP(B2876,DRILLTAP!A:E,1,FALSE)),"NOT FOUND",VLOOKUP(B2876,DRILLTAP!A:E,4,FALSE))</f>
        <v>CH</v>
      </c>
      <c r="L2876" s="10">
        <f>IF(ISNA(VLOOKUP(B2876,DRILLTAP!A:E,1,FALSE)),"NOT FOUND",VLOOKUP(B2876,DRILLTAP!A:E,5,FALSE))</f>
        <v>4.0000000000000001E-3</v>
      </c>
    </row>
    <row r="2877" spans="1:12" s="6" customFormat="1" ht="52.5" thickTop="1" thickBot="1">
      <c r="A2877" s="11"/>
      <c r="B2877" s="3" t="s">
        <v>2483</v>
      </c>
      <c r="C2877" s="1" t="s">
        <v>8112</v>
      </c>
      <c r="D2877" s="5"/>
      <c r="E2877" s="5">
        <v>387</v>
      </c>
      <c r="F2877" s="5" t="s">
        <v>7</v>
      </c>
      <c r="G2877" s="9" t="s">
        <v>5376</v>
      </c>
      <c r="H2877" s="28">
        <v>32.6</v>
      </c>
      <c r="I2877" s="27">
        <v>44.816483249999997</v>
      </c>
      <c r="J2877" s="2" t="str">
        <f>IF(ISNA(VLOOKUP(B2877,DRILLTAP!A:E,1,FALSE)),"NOT FOUND",VLOOKUP(B2877,DRILLTAP!A:E,3,FALSE))</f>
        <v>82074010000</v>
      </c>
      <c r="K2877" s="5" t="str">
        <f>IF(ISNA(VLOOKUP(B2877,DRILLTAP!A:E,1,FALSE)),"NOT FOUND",VLOOKUP(B2877,DRILLTAP!A:E,4,FALSE))</f>
        <v>CH</v>
      </c>
      <c r="L2877" s="10">
        <f>IF(ISNA(VLOOKUP(B2877,DRILLTAP!A:E,1,FALSE)),"NOT FOUND",VLOOKUP(B2877,DRILLTAP!A:E,5,FALSE))</f>
        <v>6.0000000000000001E-3</v>
      </c>
    </row>
    <row r="2878" spans="1:12" s="6" customFormat="1" ht="52.5" thickTop="1" thickBot="1">
      <c r="A2878" s="11"/>
      <c r="B2878" s="3" t="s">
        <v>2484</v>
      </c>
      <c r="C2878" s="1" t="s">
        <v>8113</v>
      </c>
      <c r="D2878" s="5"/>
      <c r="E2878" s="5">
        <v>387</v>
      </c>
      <c r="F2878" s="5" t="s">
        <v>7</v>
      </c>
      <c r="G2878" s="9" t="s">
        <v>5377</v>
      </c>
      <c r="H2878" s="28">
        <v>32.6</v>
      </c>
      <c r="I2878" s="27">
        <v>44.816483249999997</v>
      </c>
      <c r="J2878" s="2" t="str">
        <f>IF(ISNA(VLOOKUP(B2878,DRILLTAP!A:E,1,FALSE)),"NOT FOUND",VLOOKUP(B2878,DRILLTAP!A:E,3,FALSE))</f>
        <v>82074010000</v>
      </c>
      <c r="K2878" s="5" t="str">
        <f>IF(ISNA(VLOOKUP(B2878,DRILLTAP!A:E,1,FALSE)),"NOT FOUND",VLOOKUP(B2878,DRILLTAP!A:E,4,FALSE))</f>
        <v>CH</v>
      </c>
      <c r="L2878" s="10">
        <f>IF(ISNA(VLOOKUP(B2878,DRILLTAP!A:E,1,FALSE)),"NOT FOUND",VLOOKUP(B2878,DRILLTAP!A:E,5,FALSE))</f>
        <v>5.0000000000000001E-3</v>
      </c>
    </row>
    <row r="2879" spans="1:12" s="6" customFormat="1" ht="52.5" thickTop="1" thickBot="1">
      <c r="A2879" s="11"/>
      <c r="B2879" s="3" t="s">
        <v>2485</v>
      </c>
      <c r="C2879" s="1" t="s">
        <v>8114</v>
      </c>
      <c r="D2879" s="5"/>
      <c r="E2879" s="5">
        <v>387</v>
      </c>
      <c r="F2879" s="5" t="s">
        <v>7</v>
      </c>
      <c r="G2879" s="9" t="s">
        <v>5378</v>
      </c>
      <c r="H2879" s="28">
        <v>32.6</v>
      </c>
      <c r="I2879" s="27">
        <v>44.816483249999997</v>
      </c>
      <c r="J2879" s="2" t="str">
        <f>IF(ISNA(VLOOKUP(B2879,DRILLTAP!A:E,1,FALSE)),"NOT FOUND",VLOOKUP(B2879,DRILLTAP!A:E,3,FALSE))</f>
        <v>82074010000</v>
      </c>
      <c r="K2879" s="5" t="str">
        <f>IF(ISNA(VLOOKUP(B2879,DRILLTAP!A:E,1,FALSE)),"NOT FOUND",VLOOKUP(B2879,DRILLTAP!A:E,4,FALSE))</f>
        <v>CH</v>
      </c>
      <c r="L2879" s="10">
        <f>IF(ISNA(VLOOKUP(B2879,DRILLTAP!A:E,1,FALSE)),"NOT FOUND",VLOOKUP(B2879,DRILLTAP!A:E,5,FALSE))</f>
        <v>6.0000000000000001E-3</v>
      </c>
    </row>
    <row r="2880" spans="1:12" s="6" customFormat="1" ht="52.5" thickTop="1" thickBot="1">
      <c r="A2880" s="11"/>
      <c r="B2880" s="3" t="s">
        <v>2486</v>
      </c>
      <c r="C2880" s="1" t="s">
        <v>8115</v>
      </c>
      <c r="D2880" s="5"/>
      <c r="E2880" s="5">
        <v>387</v>
      </c>
      <c r="F2880" s="5" t="s">
        <v>7</v>
      </c>
      <c r="G2880" s="9" t="s">
        <v>5379</v>
      </c>
      <c r="H2880" s="28">
        <v>32.6</v>
      </c>
      <c r="I2880" s="27">
        <v>44.816483249999997</v>
      </c>
      <c r="J2880" s="2" t="str">
        <f>IF(ISNA(VLOOKUP(B2880,DRILLTAP!A:E,1,FALSE)),"NOT FOUND",VLOOKUP(B2880,DRILLTAP!A:E,3,FALSE))</f>
        <v>82074010000</v>
      </c>
      <c r="K2880" s="5" t="str">
        <f>IF(ISNA(VLOOKUP(B2880,DRILLTAP!A:E,1,FALSE)),"NOT FOUND",VLOOKUP(B2880,DRILLTAP!A:E,4,FALSE))</f>
        <v>CH</v>
      </c>
      <c r="L2880" s="10">
        <f>IF(ISNA(VLOOKUP(B2880,DRILLTAP!A:E,1,FALSE)),"NOT FOUND",VLOOKUP(B2880,DRILLTAP!A:E,5,FALSE))</f>
        <v>8.0000000000000002E-3</v>
      </c>
    </row>
    <row r="2881" spans="1:12" s="6" customFormat="1" ht="52.5" thickTop="1" thickBot="1">
      <c r="A2881" s="11"/>
      <c r="B2881" s="3" t="s">
        <v>2487</v>
      </c>
      <c r="C2881" s="1" t="s">
        <v>8116</v>
      </c>
      <c r="D2881" s="5"/>
      <c r="E2881" s="5">
        <v>387</v>
      </c>
      <c r="F2881" s="5" t="s">
        <v>7</v>
      </c>
      <c r="G2881" s="9" t="s">
        <v>5380</v>
      </c>
      <c r="H2881" s="28">
        <v>33.299999999999997</v>
      </c>
      <c r="I2881" s="27">
        <v>45.778800374999989</v>
      </c>
      <c r="J2881" s="2" t="str">
        <f>IF(ISNA(VLOOKUP(B2881,DRILLTAP!A:E,1,FALSE)),"NOT FOUND",VLOOKUP(B2881,DRILLTAP!A:E,3,FALSE))</f>
        <v>82074010000</v>
      </c>
      <c r="K2881" s="5" t="str">
        <f>IF(ISNA(VLOOKUP(B2881,DRILLTAP!A:E,1,FALSE)),"NOT FOUND",VLOOKUP(B2881,DRILLTAP!A:E,4,FALSE))</f>
        <v>CH</v>
      </c>
      <c r="L2881" s="10">
        <f>IF(ISNA(VLOOKUP(B2881,DRILLTAP!A:E,1,FALSE)),"NOT FOUND",VLOOKUP(B2881,DRILLTAP!A:E,5,FALSE))</f>
        <v>1.2999999999999999E-2</v>
      </c>
    </row>
    <row r="2882" spans="1:12" s="6" customFormat="1" ht="52.5" thickTop="1" thickBot="1">
      <c r="A2882" s="11"/>
      <c r="B2882" s="3" t="s">
        <v>2488</v>
      </c>
      <c r="C2882" s="1" t="s">
        <v>8117</v>
      </c>
      <c r="D2882" s="5"/>
      <c r="E2882" s="5">
        <v>387</v>
      </c>
      <c r="F2882" s="5" t="s">
        <v>7</v>
      </c>
      <c r="G2882" s="9" t="s">
        <v>5381</v>
      </c>
      <c r="H2882" s="28">
        <v>33.299999999999997</v>
      </c>
      <c r="I2882" s="27">
        <v>45.778800374999989</v>
      </c>
      <c r="J2882" s="2" t="str">
        <f>IF(ISNA(VLOOKUP(B2882,DRILLTAP!A:E,1,FALSE)),"NOT FOUND",VLOOKUP(B2882,DRILLTAP!A:E,3,FALSE))</f>
        <v>82074010000</v>
      </c>
      <c r="K2882" s="5" t="str">
        <f>IF(ISNA(VLOOKUP(B2882,DRILLTAP!A:E,1,FALSE)),"NOT FOUND",VLOOKUP(B2882,DRILLTAP!A:E,4,FALSE))</f>
        <v>CH</v>
      </c>
      <c r="L2882" s="10">
        <f>IF(ISNA(VLOOKUP(B2882,DRILLTAP!A:E,1,FALSE)),"NOT FOUND",VLOOKUP(B2882,DRILLTAP!A:E,5,FALSE))</f>
        <v>1.6E-2</v>
      </c>
    </row>
    <row r="2883" spans="1:12" s="6" customFormat="1" ht="52.5" thickTop="1" thickBot="1">
      <c r="A2883" s="11"/>
      <c r="B2883" s="3" t="s">
        <v>2489</v>
      </c>
      <c r="C2883" s="1" t="s">
        <v>8118</v>
      </c>
      <c r="D2883" s="5"/>
      <c r="E2883" s="5">
        <v>387</v>
      </c>
      <c r="F2883" s="5" t="s">
        <v>7</v>
      </c>
      <c r="G2883" s="9" t="s">
        <v>5382</v>
      </c>
      <c r="H2883" s="28">
        <v>34.799999999999997</v>
      </c>
      <c r="I2883" s="27">
        <v>47.840908499999998</v>
      </c>
      <c r="J2883" s="2" t="str">
        <f>IF(ISNA(VLOOKUP(B2883,DRILLTAP!A:E,1,FALSE)),"NOT FOUND",VLOOKUP(B2883,DRILLTAP!A:E,3,FALSE))</f>
        <v>82074010000</v>
      </c>
      <c r="K2883" s="5" t="str">
        <f>IF(ISNA(VLOOKUP(B2883,DRILLTAP!A:E,1,FALSE)),"NOT FOUND",VLOOKUP(B2883,DRILLTAP!A:E,4,FALSE))</f>
        <v>CH</v>
      </c>
      <c r="L2883" s="10">
        <f>IF(ISNA(VLOOKUP(B2883,DRILLTAP!A:E,1,FALSE)),"NOT FOUND",VLOOKUP(B2883,DRILLTAP!A:E,5,FALSE))</f>
        <v>0.02</v>
      </c>
    </row>
    <row r="2884" spans="1:12" s="6" customFormat="1" ht="52.5" thickTop="1" thickBot="1">
      <c r="A2884" s="11"/>
      <c r="B2884" s="3" t="s">
        <v>2490</v>
      </c>
      <c r="C2884" s="1" t="s">
        <v>8119</v>
      </c>
      <c r="D2884" s="5"/>
      <c r="E2884" s="5">
        <v>387</v>
      </c>
      <c r="F2884" s="5" t="s">
        <v>7</v>
      </c>
      <c r="G2884" s="9" t="s">
        <v>5383</v>
      </c>
      <c r="H2884" s="28">
        <v>42</v>
      </c>
      <c r="I2884" s="27">
        <v>57.739027499999999</v>
      </c>
      <c r="J2884" s="2" t="str">
        <f>IF(ISNA(VLOOKUP(B2884,DRILLTAP!A:E,1,FALSE)),"NOT FOUND",VLOOKUP(B2884,DRILLTAP!A:E,3,FALSE))</f>
        <v>82074010000</v>
      </c>
      <c r="K2884" s="5" t="str">
        <f>IF(ISNA(VLOOKUP(B2884,DRILLTAP!A:E,1,FALSE)),"NOT FOUND",VLOOKUP(B2884,DRILLTAP!A:E,4,FALSE))</f>
        <v>CH</v>
      </c>
      <c r="L2884" s="10">
        <f>IF(ISNA(VLOOKUP(B2884,DRILLTAP!A:E,1,FALSE)),"NOT FOUND",VLOOKUP(B2884,DRILLTAP!A:E,5,FALSE))</f>
        <v>2.8000000000000001E-2</v>
      </c>
    </row>
    <row r="2885" spans="1:12" s="6" customFormat="1" ht="52.5" thickTop="1" thickBot="1">
      <c r="A2885" s="11"/>
      <c r="B2885" s="3" t="s">
        <v>2491</v>
      </c>
      <c r="C2885" s="1" t="s">
        <v>8120</v>
      </c>
      <c r="D2885" s="5"/>
      <c r="E2885" s="5">
        <v>387</v>
      </c>
      <c r="F2885" s="5" t="s">
        <v>7</v>
      </c>
      <c r="G2885" s="9" t="s">
        <v>5384</v>
      </c>
      <c r="H2885" s="28">
        <v>49.7</v>
      </c>
      <c r="I2885" s="27">
        <v>68.324515875000003</v>
      </c>
      <c r="J2885" s="2" t="str">
        <f>IF(ISNA(VLOOKUP(B2885,DRILLTAP!A:E,1,FALSE)),"NOT FOUND",VLOOKUP(B2885,DRILLTAP!A:E,3,FALSE))</f>
        <v>82074010000</v>
      </c>
      <c r="K2885" s="5" t="str">
        <f>IF(ISNA(VLOOKUP(B2885,DRILLTAP!A:E,1,FALSE)),"NOT FOUND",VLOOKUP(B2885,DRILLTAP!A:E,4,FALSE))</f>
        <v>CH</v>
      </c>
      <c r="L2885" s="10">
        <f>IF(ISNA(VLOOKUP(B2885,DRILLTAP!A:E,1,FALSE)),"NOT FOUND",VLOOKUP(B2885,DRILLTAP!A:E,5,FALSE))</f>
        <v>4.7E-2</v>
      </c>
    </row>
    <row r="2886" spans="1:12" s="6" customFormat="1" ht="39.75" thickTop="1" thickBot="1">
      <c r="A2886" s="11"/>
      <c r="B2886" s="3" t="s">
        <v>2492</v>
      </c>
      <c r="C2886" s="1" t="s">
        <v>8121</v>
      </c>
      <c r="D2886" s="5"/>
      <c r="E2886" s="5">
        <v>389</v>
      </c>
      <c r="F2886" s="5" t="s">
        <v>7</v>
      </c>
      <c r="G2886" s="9" t="s">
        <v>5385</v>
      </c>
      <c r="H2886" s="28">
        <v>28.1</v>
      </c>
      <c r="I2886" s="27">
        <v>38.630158875000006</v>
      </c>
      <c r="J2886" s="2" t="str">
        <f>IF(ISNA(VLOOKUP(B2886,DRILLTAP!A:E,1,FALSE)),"NOT FOUND",VLOOKUP(B2886,DRILLTAP!A:E,3,FALSE))</f>
        <v>82074010000</v>
      </c>
      <c r="K2886" s="5" t="str">
        <f>IF(ISNA(VLOOKUP(B2886,DRILLTAP!A:E,1,FALSE)),"NOT FOUND",VLOOKUP(B2886,DRILLTAP!A:E,4,FALSE))</f>
        <v>CH</v>
      </c>
      <c r="L2886" s="10">
        <f>IF(ISNA(VLOOKUP(B2886,DRILLTAP!A:E,1,FALSE)),"NOT FOUND",VLOOKUP(B2886,DRILLTAP!A:E,5,FALSE))</f>
        <v>5.0000000000000001E-3</v>
      </c>
    </row>
    <row r="2887" spans="1:12" s="6" customFormat="1" ht="39.75" thickTop="1" thickBot="1">
      <c r="A2887" s="11"/>
      <c r="B2887" s="3" t="s">
        <v>2493</v>
      </c>
      <c r="C2887" s="1" t="s">
        <v>8122</v>
      </c>
      <c r="D2887" s="5"/>
      <c r="E2887" s="5">
        <v>389</v>
      </c>
      <c r="F2887" s="5" t="s">
        <v>7</v>
      </c>
      <c r="G2887" s="9" t="s">
        <v>5386</v>
      </c>
      <c r="H2887" s="28">
        <v>28.1</v>
      </c>
      <c r="I2887" s="27">
        <v>38.630158875000006</v>
      </c>
      <c r="J2887" s="2" t="str">
        <f>IF(ISNA(VLOOKUP(B2887,DRILLTAP!A:E,1,FALSE)),"NOT FOUND",VLOOKUP(B2887,DRILLTAP!A:E,3,FALSE))</f>
        <v>82074010000</v>
      </c>
      <c r="K2887" s="5" t="str">
        <f>IF(ISNA(VLOOKUP(B2887,DRILLTAP!A:E,1,FALSE)),"NOT FOUND",VLOOKUP(B2887,DRILLTAP!A:E,4,FALSE))</f>
        <v>CH</v>
      </c>
      <c r="L2887" s="10">
        <f>IF(ISNA(VLOOKUP(B2887,DRILLTAP!A:E,1,FALSE)),"NOT FOUND",VLOOKUP(B2887,DRILLTAP!A:E,5,FALSE))</f>
        <v>6.0000000000000001E-3</v>
      </c>
    </row>
    <row r="2888" spans="1:12" s="6" customFormat="1" ht="39.75" thickTop="1" thickBot="1">
      <c r="A2888" s="11"/>
      <c r="B2888" s="3" t="s">
        <v>2494</v>
      </c>
      <c r="C2888" s="1" t="s">
        <v>8123</v>
      </c>
      <c r="D2888" s="5"/>
      <c r="E2888" s="5">
        <v>389</v>
      </c>
      <c r="F2888" s="5" t="s">
        <v>7</v>
      </c>
      <c r="G2888" s="9" t="s">
        <v>5387</v>
      </c>
      <c r="H2888" s="28">
        <v>28.1</v>
      </c>
      <c r="I2888" s="27">
        <v>38.630158875000006</v>
      </c>
      <c r="J2888" s="2" t="str">
        <f>IF(ISNA(VLOOKUP(B2888,DRILLTAP!A:E,1,FALSE)),"NOT FOUND",VLOOKUP(B2888,DRILLTAP!A:E,3,FALSE))</f>
        <v>82074010000</v>
      </c>
      <c r="K2888" s="5" t="str">
        <f>IF(ISNA(VLOOKUP(B2888,DRILLTAP!A:E,1,FALSE)),"NOT FOUND",VLOOKUP(B2888,DRILLTAP!A:E,4,FALSE))</f>
        <v>CH</v>
      </c>
      <c r="L2888" s="10">
        <f>IF(ISNA(VLOOKUP(B2888,DRILLTAP!A:E,1,FALSE)),"NOT FOUND",VLOOKUP(B2888,DRILLTAP!A:E,5,FALSE))</f>
        <v>7.0000000000000001E-3</v>
      </c>
    </row>
    <row r="2889" spans="1:12" s="6" customFormat="1" ht="39.75" thickTop="1" thickBot="1">
      <c r="A2889" s="11"/>
      <c r="B2889" s="3" t="s">
        <v>2495</v>
      </c>
      <c r="C2889" s="1" t="s">
        <v>8124</v>
      </c>
      <c r="D2889" s="5"/>
      <c r="E2889" s="5">
        <v>389</v>
      </c>
      <c r="F2889" s="5" t="s">
        <v>7</v>
      </c>
      <c r="G2889" s="9" t="s">
        <v>5388</v>
      </c>
      <c r="H2889" s="28">
        <v>28.6</v>
      </c>
      <c r="I2889" s="27">
        <v>39.317528250000002</v>
      </c>
      <c r="J2889" s="2" t="str">
        <f>IF(ISNA(VLOOKUP(B2889,DRILLTAP!A:E,1,FALSE)),"NOT FOUND",VLOOKUP(B2889,DRILLTAP!A:E,3,FALSE))</f>
        <v>82074010000</v>
      </c>
      <c r="K2889" s="5" t="str">
        <f>IF(ISNA(VLOOKUP(B2889,DRILLTAP!A:E,1,FALSE)),"NOT FOUND",VLOOKUP(B2889,DRILLTAP!A:E,4,FALSE))</f>
        <v>CH</v>
      </c>
      <c r="L2889" s="10">
        <f>IF(ISNA(VLOOKUP(B2889,DRILLTAP!A:E,1,FALSE)),"NOT FOUND",VLOOKUP(B2889,DRILLTAP!A:E,5,FALSE))</f>
        <v>1.2E-2</v>
      </c>
    </row>
    <row r="2890" spans="1:12" s="6" customFormat="1" ht="39.75" thickTop="1" thickBot="1">
      <c r="A2890" s="11"/>
      <c r="B2890" s="3" t="s">
        <v>2496</v>
      </c>
      <c r="C2890" s="1" t="s">
        <v>8125</v>
      </c>
      <c r="D2890" s="5"/>
      <c r="E2890" s="5">
        <v>389</v>
      </c>
      <c r="F2890" s="5" t="s">
        <v>7</v>
      </c>
      <c r="G2890" s="9" t="s">
        <v>5389</v>
      </c>
      <c r="H2890" s="28">
        <v>29.9</v>
      </c>
      <c r="I2890" s="27">
        <v>41.104688624999994</v>
      </c>
      <c r="J2890" s="2" t="str">
        <f>IF(ISNA(VLOOKUP(B2890,DRILLTAP!A:E,1,FALSE)),"NOT FOUND",VLOOKUP(B2890,DRILLTAP!A:E,3,FALSE))</f>
        <v>82074010000</v>
      </c>
      <c r="K2890" s="5" t="str">
        <f>IF(ISNA(VLOOKUP(B2890,DRILLTAP!A:E,1,FALSE)),"NOT FOUND",VLOOKUP(B2890,DRILLTAP!A:E,4,FALSE))</f>
        <v>CH</v>
      </c>
      <c r="L2890" s="10">
        <f>IF(ISNA(VLOOKUP(B2890,DRILLTAP!A:E,1,FALSE)),"NOT FOUND",VLOOKUP(B2890,DRILLTAP!A:E,5,FALSE))</f>
        <v>1.7000000000000001E-2</v>
      </c>
    </row>
    <row r="2891" spans="1:12" s="6" customFormat="1" ht="39.75" thickTop="1" thickBot="1">
      <c r="A2891" s="11"/>
      <c r="B2891" s="3" t="s">
        <v>2497</v>
      </c>
      <c r="C2891" s="1" t="s">
        <v>8126</v>
      </c>
      <c r="D2891" s="5"/>
      <c r="E2891" s="5">
        <v>389</v>
      </c>
      <c r="F2891" s="5" t="s">
        <v>7</v>
      </c>
      <c r="G2891" s="9" t="s">
        <v>5390</v>
      </c>
      <c r="H2891" s="28">
        <v>36.1</v>
      </c>
      <c r="I2891" s="27">
        <v>49.628068874999997</v>
      </c>
      <c r="J2891" s="2" t="str">
        <f>IF(ISNA(VLOOKUP(B2891,DRILLTAP!A:E,1,FALSE)),"NOT FOUND",VLOOKUP(B2891,DRILLTAP!A:E,3,FALSE))</f>
        <v>82074010000</v>
      </c>
      <c r="K2891" s="5" t="str">
        <f>IF(ISNA(VLOOKUP(B2891,DRILLTAP!A:E,1,FALSE)),"NOT FOUND",VLOOKUP(B2891,DRILLTAP!A:E,4,FALSE))</f>
        <v>CH</v>
      </c>
      <c r="L2891" s="10">
        <f>IF(ISNA(VLOOKUP(B2891,DRILLTAP!A:E,1,FALSE)),"NOT FOUND",VLOOKUP(B2891,DRILLTAP!A:E,5,FALSE))</f>
        <v>2.4E-2</v>
      </c>
    </row>
    <row r="2892" spans="1:12" s="6" customFormat="1" ht="39.75" thickTop="1" thickBot="1">
      <c r="A2892" s="11"/>
      <c r="B2892" s="3" t="s">
        <v>2498</v>
      </c>
      <c r="C2892" s="1" t="s">
        <v>8127</v>
      </c>
      <c r="D2892" s="5"/>
      <c r="E2892" s="5">
        <v>389</v>
      </c>
      <c r="F2892" s="5" t="s">
        <v>7</v>
      </c>
      <c r="G2892" s="9" t="s">
        <v>5391</v>
      </c>
      <c r="H2892" s="28">
        <v>41.7</v>
      </c>
      <c r="I2892" s="27">
        <v>57.326605875000013</v>
      </c>
      <c r="J2892" s="2" t="str">
        <f>IF(ISNA(VLOOKUP(B2892,DRILLTAP!A:E,1,FALSE)),"NOT FOUND",VLOOKUP(B2892,DRILLTAP!A:E,3,FALSE))</f>
        <v>82074010000</v>
      </c>
      <c r="K2892" s="5" t="str">
        <f>IF(ISNA(VLOOKUP(B2892,DRILLTAP!A:E,1,FALSE)),"NOT FOUND",VLOOKUP(B2892,DRILLTAP!A:E,4,FALSE))</f>
        <v>CH</v>
      </c>
      <c r="L2892" s="10">
        <f>IF(ISNA(VLOOKUP(B2892,DRILLTAP!A:E,1,FALSE)),"NOT FOUND",VLOOKUP(B2892,DRILLTAP!A:E,5,FALSE))</f>
        <v>0.04</v>
      </c>
    </row>
    <row r="2893" spans="1:12" s="6" customFormat="1" ht="52.5" thickTop="1" thickBot="1">
      <c r="A2893" s="11"/>
      <c r="B2893" s="3" t="s">
        <v>2499</v>
      </c>
      <c r="C2893" s="1" t="s">
        <v>8128</v>
      </c>
      <c r="D2893" s="5"/>
      <c r="E2893" s="5">
        <v>391</v>
      </c>
      <c r="F2893" s="5" t="s">
        <v>7</v>
      </c>
      <c r="G2893" s="9" t="s">
        <v>5392</v>
      </c>
      <c r="H2893" s="28">
        <v>37.1</v>
      </c>
      <c r="I2893" s="27">
        <v>51.002807624999988</v>
      </c>
      <c r="J2893" s="2" t="str">
        <f>IF(ISNA(VLOOKUP(B2893,DRILLTAP!A:E,1,FALSE)),"NOT FOUND",VLOOKUP(B2893,DRILLTAP!A:E,3,FALSE))</f>
        <v>82074010000</v>
      </c>
      <c r="K2893" s="5" t="str">
        <f>IF(ISNA(VLOOKUP(B2893,DRILLTAP!A:E,1,FALSE)),"NOT FOUND",VLOOKUP(B2893,DRILLTAP!A:E,4,FALSE))</f>
        <v>CH</v>
      </c>
      <c r="L2893" s="10">
        <f>IF(ISNA(VLOOKUP(B2893,DRILLTAP!A:E,1,FALSE)),"NOT FOUND",VLOOKUP(B2893,DRILLTAP!A:E,5,FALSE))</f>
        <v>6.0000000000000001E-3</v>
      </c>
    </row>
    <row r="2894" spans="1:12" s="6" customFormat="1" ht="52.5" thickTop="1" thickBot="1">
      <c r="A2894" s="11"/>
      <c r="B2894" s="3" t="s">
        <v>2500</v>
      </c>
      <c r="C2894" s="1" t="s">
        <v>8129</v>
      </c>
      <c r="D2894" s="5"/>
      <c r="E2894" s="5">
        <v>391</v>
      </c>
      <c r="F2894" s="5" t="s">
        <v>7</v>
      </c>
      <c r="G2894" s="9" t="s">
        <v>5393</v>
      </c>
      <c r="H2894" s="28">
        <v>37.1</v>
      </c>
      <c r="I2894" s="27">
        <v>51.002807624999988</v>
      </c>
      <c r="J2894" s="2" t="str">
        <f>IF(ISNA(VLOOKUP(B2894,DRILLTAP!A:E,1,FALSE)),"NOT FOUND",VLOOKUP(B2894,DRILLTAP!A:E,3,FALSE))</f>
        <v>82074010000</v>
      </c>
      <c r="K2894" s="5" t="str">
        <f>IF(ISNA(VLOOKUP(B2894,DRILLTAP!A:E,1,FALSE)),"NOT FOUND",VLOOKUP(B2894,DRILLTAP!A:E,4,FALSE))</f>
        <v>CH</v>
      </c>
      <c r="L2894" s="10">
        <f>IF(ISNA(VLOOKUP(B2894,DRILLTAP!A:E,1,FALSE)),"NOT FOUND",VLOOKUP(B2894,DRILLTAP!A:E,5,FALSE))</f>
        <v>8.9999999999999993E-3</v>
      </c>
    </row>
    <row r="2895" spans="1:12" s="6" customFormat="1" ht="52.5" thickTop="1" thickBot="1">
      <c r="A2895" s="11"/>
      <c r="B2895" s="3" t="s">
        <v>2501</v>
      </c>
      <c r="C2895" s="1" t="s">
        <v>8130</v>
      </c>
      <c r="D2895" s="5"/>
      <c r="E2895" s="5">
        <v>391</v>
      </c>
      <c r="F2895" s="5" t="s">
        <v>7</v>
      </c>
      <c r="G2895" s="9" t="s">
        <v>5394</v>
      </c>
      <c r="H2895" s="28">
        <v>37.799999999999997</v>
      </c>
      <c r="I2895" s="27">
        <v>51.965124750000001</v>
      </c>
      <c r="J2895" s="2" t="str">
        <f>IF(ISNA(VLOOKUP(B2895,DRILLTAP!A:E,1,FALSE)),"NOT FOUND",VLOOKUP(B2895,DRILLTAP!A:E,3,FALSE))</f>
        <v>82074010000</v>
      </c>
      <c r="K2895" s="5" t="str">
        <f>IF(ISNA(VLOOKUP(B2895,DRILLTAP!A:E,1,FALSE)),"NOT FOUND",VLOOKUP(B2895,DRILLTAP!A:E,4,FALSE))</f>
        <v>CH</v>
      </c>
      <c r="L2895" s="10">
        <f>IF(ISNA(VLOOKUP(B2895,DRILLTAP!A:E,1,FALSE)),"NOT FOUND",VLOOKUP(B2895,DRILLTAP!A:E,5,FALSE))</f>
        <v>1.4E-2</v>
      </c>
    </row>
    <row r="2896" spans="1:12" s="6" customFormat="1" ht="52.5" thickTop="1" thickBot="1">
      <c r="A2896" s="11"/>
      <c r="B2896" s="3" t="s">
        <v>2502</v>
      </c>
      <c r="C2896" s="1" t="s">
        <v>8131</v>
      </c>
      <c r="D2896" s="5"/>
      <c r="E2896" s="5">
        <v>391</v>
      </c>
      <c r="F2896" s="5" t="s">
        <v>7</v>
      </c>
      <c r="G2896" s="9" t="s">
        <v>5395</v>
      </c>
      <c r="H2896" s="28">
        <v>37.799999999999997</v>
      </c>
      <c r="I2896" s="27">
        <v>51.965124750000001</v>
      </c>
      <c r="J2896" s="2" t="str">
        <f>IF(ISNA(VLOOKUP(B2896,DRILLTAP!A:E,1,FALSE)),"NOT FOUND",VLOOKUP(B2896,DRILLTAP!A:E,3,FALSE))</f>
        <v>82074010000</v>
      </c>
      <c r="K2896" s="5" t="str">
        <f>IF(ISNA(VLOOKUP(B2896,DRILLTAP!A:E,1,FALSE)),"NOT FOUND",VLOOKUP(B2896,DRILLTAP!A:E,4,FALSE))</f>
        <v>CH</v>
      </c>
      <c r="L2896" s="10">
        <f>IF(ISNA(VLOOKUP(B2896,DRILLTAP!A:E,1,FALSE)),"NOT FOUND",VLOOKUP(B2896,DRILLTAP!A:E,5,FALSE))</f>
        <v>1.7000000000000001E-2</v>
      </c>
    </row>
    <row r="2897" spans="1:12" s="6" customFormat="1" ht="52.5" thickTop="1" thickBot="1">
      <c r="A2897" s="11"/>
      <c r="B2897" s="3" t="s">
        <v>2503</v>
      </c>
      <c r="C2897" s="1" t="s">
        <v>8132</v>
      </c>
      <c r="D2897" s="5"/>
      <c r="E2897" s="5">
        <v>391</v>
      </c>
      <c r="F2897" s="5" t="s">
        <v>7</v>
      </c>
      <c r="G2897" s="9" t="s">
        <v>5396</v>
      </c>
      <c r="H2897" s="28">
        <v>39.5</v>
      </c>
      <c r="I2897" s="27">
        <v>54.302180624999998</v>
      </c>
      <c r="J2897" s="2" t="str">
        <f>IF(ISNA(VLOOKUP(B2897,DRILLTAP!A:E,1,FALSE)),"NOT FOUND",VLOOKUP(B2897,DRILLTAP!A:E,3,FALSE))</f>
        <v>82074010000</v>
      </c>
      <c r="K2897" s="5" t="str">
        <f>IF(ISNA(VLOOKUP(B2897,DRILLTAP!A:E,1,FALSE)),"NOT FOUND",VLOOKUP(B2897,DRILLTAP!A:E,4,FALSE))</f>
        <v>CH</v>
      </c>
      <c r="L2897" s="10">
        <f>IF(ISNA(VLOOKUP(B2897,DRILLTAP!A:E,1,FALSE)),"NOT FOUND",VLOOKUP(B2897,DRILLTAP!A:E,5,FALSE))</f>
        <v>2.1000000000000001E-2</v>
      </c>
    </row>
    <row r="2898" spans="1:12" s="6" customFormat="1" ht="52.5" thickTop="1" thickBot="1">
      <c r="A2898" s="11"/>
      <c r="B2898" s="3" t="s">
        <v>2504</v>
      </c>
      <c r="C2898" s="1" t="s">
        <v>8133</v>
      </c>
      <c r="D2898" s="5"/>
      <c r="E2898" s="5">
        <v>391</v>
      </c>
      <c r="F2898" s="5" t="s">
        <v>7</v>
      </c>
      <c r="G2898" s="9" t="s">
        <v>5397</v>
      </c>
      <c r="H2898" s="28">
        <v>47.6</v>
      </c>
      <c r="I2898" s="27">
        <v>65.437564500000008</v>
      </c>
      <c r="J2898" s="2" t="str">
        <f>IF(ISNA(VLOOKUP(B2898,DRILLTAP!A:E,1,FALSE)),"NOT FOUND",VLOOKUP(B2898,DRILLTAP!A:E,3,FALSE))</f>
        <v>82074010000</v>
      </c>
      <c r="K2898" s="5" t="str">
        <f>IF(ISNA(VLOOKUP(B2898,DRILLTAP!A:E,1,FALSE)),"NOT FOUND",VLOOKUP(B2898,DRILLTAP!A:E,4,FALSE))</f>
        <v>CH</v>
      </c>
      <c r="L2898" s="10">
        <f>IF(ISNA(VLOOKUP(B2898,DRILLTAP!A:E,1,FALSE)),"NOT FOUND",VLOOKUP(B2898,DRILLTAP!A:E,5,FALSE))</f>
        <v>3.1E-2</v>
      </c>
    </row>
    <row r="2899" spans="1:12" s="6" customFormat="1" ht="52.5" thickTop="1" thickBot="1">
      <c r="A2899" s="11"/>
      <c r="B2899" s="3" t="s">
        <v>2505</v>
      </c>
      <c r="C2899" s="1" t="s">
        <v>8134</v>
      </c>
      <c r="D2899" s="5"/>
      <c r="E2899" s="5">
        <v>391</v>
      </c>
      <c r="F2899" s="5" t="s">
        <v>7</v>
      </c>
      <c r="G2899" s="9" t="s">
        <v>5398</v>
      </c>
      <c r="H2899" s="28">
        <v>55</v>
      </c>
      <c r="I2899" s="27">
        <v>75.610631249999997</v>
      </c>
      <c r="J2899" s="2" t="str">
        <f>IF(ISNA(VLOOKUP(B2899,DRILLTAP!A:E,1,FALSE)),"NOT FOUND",VLOOKUP(B2899,DRILLTAP!A:E,3,FALSE))</f>
        <v>82074010000</v>
      </c>
      <c r="K2899" s="5" t="str">
        <f>IF(ISNA(VLOOKUP(B2899,DRILLTAP!A:E,1,FALSE)),"NOT FOUND",VLOOKUP(B2899,DRILLTAP!A:E,4,FALSE))</f>
        <v>CH</v>
      </c>
      <c r="L2899" s="10">
        <f>IF(ISNA(VLOOKUP(B2899,DRILLTAP!A:E,1,FALSE)),"NOT FOUND",VLOOKUP(B2899,DRILLTAP!A:E,5,FALSE))</f>
        <v>5.1999999999999998E-2</v>
      </c>
    </row>
    <row r="2900" spans="1:12" s="6" customFormat="1" ht="52.5" thickTop="1" thickBot="1">
      <c r="A2900" s="11"/>
      <c r="B2900" s="3" t="s">
        <v>2506</v>
      </c>
      <c r="C2900" s="1" t="s">
        <v>8135</v>
      </c>
      <c r="D2900" s="5"/>
      <c r="E2900" s="5">
        <v>391</v>
      </c>
      <c r="F2900" s="5" t="s">
        <v>7</v>
      </c>
      <c r="G2900" s="9" t="s">
        <v>5399</v>
      </c>
      <c r="H2900" s="28">
        <v>64</v>
      </c>
      <c r="I2900" s="27">
        <v>87.983279999999979</v>
      </c>
      <c r="J2900" s="2" t="str">
        <f>IF(ISNA(VLOOKUP(B2900,DRILLTAP!A:E,1,FALSE)),"NOT FOUND",VLOOKUP(B2900,DRILLTAP!A:E,3,FALSE))</f>
        <v>82074010000</v>
      </c>
      <c r="K2900" s="5" t="str">
        <f>IF(ISNA(VLOOKUP(B2900,DRILLTAP!A:E,1,FALSE)),"NOT FOUND",VLOOKUP(B2900,DRILLTAP!A:E,4,FALSE))</f>
        <v>CH</v>
      </c>
      <c r="L2900" s="10">
        <f>IF(ISNA(VLOOKUP(B2900,DRILLTAP!A:E,1,FALSE)),"NOT FOUND",VLOOKUP(B2900,DRILLTAP!A:E,5,FALSE))</f>
        <v>4.2999999999999997E-2</v>
      </c>
    </row>
    <row r="2901" spans="1:12" s="6" customFormat="1" ht="52.5" thickTop="1" thickBot="1">
      <c r="A2901" s="11"/>
      <c r="B2901" s="3" t="s">
        <v>2507</v>
      </c>
      <c r="C2901" s="1" t="s">
        <v>8136</v>
      </c>
      <c r="D2901" s="5"/>
      <c r="E2901" s="5">
        <v>391</v>
      </c>
      <c r="F2901" s="5" t="s">
        <v>7</v>
      </c>
      <c r="G2901" s="9" t="s">
        <v>5400</v>
      </c>
      <c r="H2901" s="28">
        <v>79</v>
      </c>
      <c r="I2901" s="27">
        <v>108.60436125</v>
      </c>
      <c r="J2901" s="2" t="str">
        <f>IF(ISNA(VLOOKUP(B2901,DRILLTAP!A:E,1,FALSE)),"NOT FOUND",VLOOKUP(B2901,DRILLTAP!A:E,3,FALSE))</f>
        <v>82074010000</v>
      </c>
      <c r="K2901" s="5" t="str">
        <f>IF(ISNA(VLOOKUP(B2901,DRILLTAP!A:E,1,FALSE)),"NOT FOUND",VLOOKUP(B2901,DRILLTAP!A:E,4,FALSE))</f>
        <v>CH</v>
      </c>
      <c r="L2901" s="10">
        <f>IF(ISNA(VLOOKUP(B2901,DRILLTAP!A:E,1,FALSE)),"NOT FOUND",VLOOKUP(B2901,DRILLTAP!A:E,5,FALSE))</f>
        <v>5.5E-2</v>
      </c>
    </row>
    <row r="2902" spans="1:12" s="6" customFormat="1" ht="52.5" thickTop="1" thickBot="1">
      <c r="A2902" s="11"/>
      <c r="B2902" s="3" t="s">
        <v>2508</v>
      </c>
      <c r="C2902" s="1" t="s">
        <v>8137</v>
      </c>
      <c r="D2902" s="5"/>
      <c r="E2902" s="5">
        <v>391</v>
      </c>
      <c r="F2902" s="5" t="s">
        <v>7</v>
      </c>
      <c r="G2902" s="9" t="s">
        <v>5401</v>
      </c>
      <c r="H2902" s="28">
        <v>87</v>
      </c>
      <c r="I2902" s="27">
        <v>119.60227124999997</v>
      </c>
      <c r="J2902" s="2" t="str">
        <f>IF(ISNA(VLOOKUP(B2902,DRILLTAP!A:E,1,FALSE)),"NOT FOUND",VLOOKUP(B2902,DRILLTAP!A:E,3,FALSE))</f>
        <v>82074010000</v>
      </c>
      <c r="K2902" s="5" t="str">
        <f>IF(ISNA(VLOOKUP(B2902,DRILLTAP!A:E,1,FALSE)),"NOT FOUND",VLOOKUP(B2902,DRILLTAP!A:E,4,FALSE))</f>
        <v>CH</v>
      </c>
      <c r="L2902" s="10">
        <f>IF(ISNA(VLOOKUP(B2902,DRILLTAP!A:E,1,FALSE)),"NOT FOUND",VLOOKUP(B2902,DRILLTAP!A:E,5,FALSE))</f>
        <v>7.6999999999999999E-2</v>
      </c>
    </row>
    <row r="2903" spans="1:12" s="6" customFormat="1" ht="52.5" thickTop="1" thickBot="1">
      <c r="A2903" s="11"/>
      <c r="B2903" s="3" t="s">
        <v>2509</v>
      </c>
      <c r="C2903" s="1" t="s">
        <v>8138</v>
      </c>
      <c r="D2903" s="5"/>
      <c r="E2903" s="5">
        <v>391</v>
      </c>
      <c r="F2903" s="5" t="s">
        <v>7</v>
      </c>
      <c r="G2903" s="9" t="s">
        <v>5402</v>
      </c>
      <c r="H2903" s="28">
        <v>103</v>
      </c>
      <c r="I2903" s="27">
        <v>141.59809124999998</v>
      </c>
      <c r="J2903" s="2" t="str">
        <f>IF(ISNA(VLOOKUP(B2903,DRILLTAP!A:E,1,FALSE)),"NOT FOUND",VLOOKUP(B2903,DRILLTAP!A:E,3,FALSE))</f>
        <v>82074010000</v>
      </c>
      <c r="K2903" s="5" t="str">
        <f>IF(ISNA(VLOOKUP(B2903,DRILLTAP!A:E,1,FALSE)),"NOT FOUND",VLOOKUP(B2903,DRILLTAP!A:E,4,FALSE))</f>
        <v>CH</v>
      </c>
      <c r="L2903" s="10">
        <f>IF(ISNA(VLOOKUP(B2903,DRILLTAP!A:E,1,FALSE)),"NOT FOUND",VLOOKUP(B2903,DRILLTAP!A:E,5,FALSE))</f>
        <v>9.1999999999999998E-2</v>
      </c>
    </row>
    <row r="2904" spans="1:12" s="6" customFormat="1" ht="52.5" thickTop="1" thickBot="1">
      <c r="A2904" s="11"/>
      <c r="B2904" s="3" t="s">
        <v>2510</v>
      </c>
      <c r="C2904" s="1" t="s">
        <v>8139</v>
      </c>
      <c r="D2904" s="5"/>
      <c r="E2904" s="5">
        <v>391</v>
      </c>
      <c r="F2904" s="5" t="s">
        <v>7</v>
      </c>
      <c r="G2904" s="9" t="s">
        <v>5403</v>
      </c>
      <c r="H2904" s="28">
        <v>145</v>
      </c>
      <c r="I2904" s="27">
        <v>199.33711874999995</v>
      </c>
      <c r="J2904" s="2" t="str">
        <f>IF(ISNA(VLOOKUP(B2904,DRILLTAP!A:E,1,FALSE)),"NOT FOUND",VLOOKUP(B2904,DRILLTAP!A:E,3,FALSE))</f>
        <v>82074010000</v>
      </c>
      <c r="K2904" s="5" t="str">
        <f>IF(ISNA(VLOOKUP(B2904,DRILLTAP!A:E,1,FALSE)),"NOT FOUND",VLOOKUP(B2904,DRILLTAP!A:E,4,FALSE))</f>
        <v>CH</v>
      </c>
      <c r="L2904" s="10">
        <f>IF(ISNA(VLOOKUP(B2904,DRILLTAP!A:E,1,FALSE)),"NOT FOUND",VLOOKUP(B2904,DRILLTAP!A:E,5,FALSE))</f>
        <v>0.14399999999999999</v>
      </c>
    </row>
    <row r="2905" spans="1:12" s="6" customFormat="1" ht="52.5" thickTop="1" thickBot="1">
      <c r="A2905" s="11"/>
      <c r="B2905" s="3" t="s">
        <v>2511</v>
      </c>
      <c r="C2905" s="1" t="s">
        <v>8140</v>
      </c>
      <c r="D2905" s="5"/>
      <c r="E2905" s="5">
        <v>391</v>
      </c>
      <c r="F2905" s="5" t="s">
        <v>7</v>
      </c>
      <c r="G2905" s="9" t="s">
        <v>5404</v>
      </c>
      <c r="H2905" s="28">
        <v>190</v>
      </c>
      <c r="I2905" s="27">
        <v>261.20036249999998</v>
      </c>
      <c r="J2905" s="2" t="str">
        <f>IF(ISNA(VLOOKUP(B2905,DRILLTAP!A:E,1,FALSE)),"NOT FOUND",VLOOKUP(B2905,DRILLTAP!A:E,3,FALSE))</f>
        <v>82074010000</v>
      </c>
      <c r="K2905" s="5" t="str">
        <f>IF(ISNA(VLOOKUP(B2905,DRILLTAP!A:E,1,FALSE)),"NOT FOUND",VLOOKUP(B2905,DRILLTAP!A:E,4,FALSE))</f>
        <v>CH</v>
      </c>
      <c r="L2905" s="10">
        <f>IF(ISNA(VLOOKUP(B2905,DRILLTAP!A:E,1,FALSE)),"NOT FOUND",VLOOKUP(B2905,DRILLTAP!A:E,5,FALSE))</f>
        <v>0.25600000000000001</v>
      </c>
    </row>
    <row r="2906" spans="1:12" s="6" customFormat="1" ht="52.5" thickTop="1" thickBot="1">
      <c r="A2906" s="11"/>
      <c r="B2906" s="3" t="s">
        <v>2512</v>
      </c>
      <c r="C2906" s="1" t="s">
        <v>8141</v>
      </c>
      <c r="D2906" s="5" t="s">
        <v>7380</v>
      </c>
      <c r="E2906" s="5">
        <v>393</v>
      </c>
      <c r="F2906" s="5" t="s">
        <v>7</v>
      </c>
      <c r="G2906" s="9" t="s">
        <v>5405</v>
      </c>
      <c r="H2906" s="28">
        <v>41.8</v>
      </c>
      <c r="I2906" s="27">
        <v>57.464079749999982</v>
      </c>
      <c r="J2906" s="2" t="str">
        <f>IF(ISNA(VLOOKUP(B2906,DRILLTAP!A:E,1,FALSE)),"NOT FOUND",VLOOKUP(B2906,DRILLTAP!A:E,3,FALSE))</f>
        <v>82074010000</v>
      </c>
      <c r="K2906" s="5" t="str">
        <f>IF(ISNA(VLOOKUP(B2906,DRILLTAP!A:E,1,FALSE)),"NOT FOUND",VLOOKUP(B2906,DRILLTAP!A:E,4,FALSE))</f>
        <v>CH</v>
      </c>
      <c r="L2906" s="10">
        <f>IF(ISNA(VLOOKUP(B2906,DRILLTAP!A:E,1,FALSE)),"NOT FOUND",VLOOKUP(B2906,DRILLTAP!A:E,5,FALSE))</f>
        <v>6.0000000000000001E-3</v>
      </c>
    </row>
    <row r="2907" spans="1:12" s="6" customFormat="1" ht="52.5" thickTop="1" thickBot="1">
      <c r="A2907" s="11"/>
      <c r="B2907" s="3" t="s">
        <v>2513</v>
      </c>
      <c r="C2907" s="1" t="s">
        <v>8142</v>
      </c>
      <c r="D2907" s="5" t="s">
        <v>7380</v>
      </c>
      <c r="E2907" s="5">
        <v>393</v>
      </c>
      <c r="F2907" s="5" t="s">
        <v>7</v>
      </c>
      <c r="G2907" s="9" t="s">
        <v>5406</v>
      </c>
      <c r="H2907" s="28">
        <v>41.8</v>
      </c>
      <c r="I2907" s="27">
        <v>57.464079749999982</v>
      </c>
      <c r="J2907" s="2" t="str">
        <f>IF(ISNA(VLOOKUP(B2907,DRILLTAP!A:E,1,FALSE)),"NOT FOUND",VLOOKUP(B2907,DRILLTAP!A:E,3,FALSE))</f>
        <v>82074010000</v>
      </c>
      <c r="K2907" s="5" t="str">
        <f>IF(ISNA(VLOOKUP(B2907,DRILLTAP!A:E,1,FALSE)),"NOT FOUND",VLOOKUP(B2907,DRILLTAP!A:E,4,FALSE))</f>
        <v>CH</v>
      </c>
      <c r="L2907" s="10">
        <f>IF(ISNA(VLOOKUP(B2907,DRILLTAP!A:E,1,FALSE)),"NOT FOUND",VLOOKUP(B2907,DRILLTAP!A:E,5,FALSE))</f>
        <v>8.0000000000000002E-3</v>
      </c>
    </row>
    <row r="2908" spans="1:12" s="6" customFormat="1" ht="52.5" thickTop="1" thickBot="1">
      <c r="A2908" s="11"/>
      <c r="B2908" s="3" t="s">
        <v>2514</v>
      </c>
      <c r="C2908" s="1" t="s">
        <v>8143</v>
      </c>
      <c r="D2908" s="5" t="s">
        <v>7380</v>
      </c>
      <c r="E2908" s="5">
        <v>393</v>
      </c>
      <c r="F2908" s="5" t="s">
        <v>7</v>
      </c>
      <c r="G2908" s="9" t="s">
        <v>5407</v>
      </c>
      <c r="H2908" s="28">
        <v>42.7</v>
      </c>
      <c r="I2908" s="27">
        <v>58.70134462499999</v>
      </c>
      <c r="J2908" s="2" t="str">
        <f>IF(ISNA(VLOOKUP(B2908,DRILLTAP!A:E,1,FALSE)),"NOT FOUND",VLOOKUP(B2908,DRILLTAP!A:E,3,FALSE))</f>
        <v>82074010000</v>
      </c>
      <c r="K2908" s="5" t="str">
        <f>IF(ISNA(VLOOKUP(B2908,DRILLTAP!A:E,1,FALSE)),"NOT FOUND",VLOOKUP(B2908,DRILLTAP!A:E,4,FALSE))</f>
        <v>CH</v>
      </c>
      <c r="L2908" s="10">
        <f>IF(ISNA(VLOOKUP(B2908,DRILLTAP!A:E,1,FALSE)),"NOT FOUND",VLOOKUP(B2908,DRILLTAP!A:E,5,FALSE))</f>
        <v>1.2999999999999999E-2</v>
      </c>
    </row>
    <row r="2909" spans="1:12" s="6" customFormat="1" ht="52.5" thickTop="1" thickBot="1">
      <c r="A2909" s="11"/>
      <c r="B2909" s="3" t="s">
        <v>2515</v>
      </c>
      <c r="C2909" s="1" t="s">
        <v>8144</v>
      </c>
      <c r="D2909" s="5" t="s">
        <v>7380</v>
      </c>
      <c r="E2909" s="5">
        <v>393</v>
      </c>
      <c r="F2909" s="5" t="s">
        <v>7</v>
      </c>
      <c r="G2909" s="9" t="s">
        <v>5408</v>
      </c>
      <c r="H2909" s="28">
        <v>42.7</v>
      </c>
      <c r="I2909" s="27">
        <v>58.70134462499999</v>
      </c>
      <c r="J2909" s="2" t="str">
        <f>IF(ISNA(VLOOKUP(B2909,DRILLTAP!A:E,1,FALSE)),"NOT FOUND",VLOOKUP(B2909,DRILLTAP!A:E,3,FALSE))</f>
        <v>82074010000</v>
      </c>
      <c r="K2909" s="5" t="str">
        <f>IF(ISNA(VLOOKUP(B2909,DRILLTAP!A:E,1,FALSE)),"NOT FOUND",VLOOKUP(B2909,DRILLTAP!A:E,4,FALSE))</f>
        <v>CH</v>
      </c>
      <c r="L2909" s="10">
        <f>IF(ISNA(VLOOKUP(B2909,DRILLTAP!A:E,1,FALSE)),"NOT FOUND",VLOOKUP(B2909,DRILLTAP!A:E,5,FALSE))</f>
        <v>1.7000000000000001E-2</v>
      </c>
    </row>
    <row r="2910" spans="1:12" s="6" customFormat="1" ht="52.5" thickTop="1" thickBot="1">
      <c r="A2910" s="11"/>
      <c r="B2910" s="3" t="s">
        <v>2516</v>
      </c>
      <c r="C2910" s="1" t="s">
        <v>8145</v>
      </c>
      <c r="D2910" s="5" t="s">
        <v>7380</v>
      </c>
      <c r="E2910" s="5">
        <v>393</v>
      </c>
      <c r="F2910" s="5" t="s">
        <v>7</v>
      </c>
      <c r="G2910" s="9" t="s">
        <v>5409</v>
      </c>
      <c r="H2910" s="28">
        <v>44.6</v>
      </c>
      <c r="I2910" s="27">
        <v>61.313348249999997</v>
      </c>
      <c r="J2910" s="2" t="str">
        <f>IF(ISNA(VLOOKUP(B2910,DRILLTAP!A:E,1,FALSE)),"NOT FOUND",VLOOKUP(B2910,DRILLTAP!A:E,3,FALSE))</f>
        <v>82074010000</v>
      </c>
      <c r="K2910" s="5" t="str">
        <f>IF(ISNA(VLOOKUP(B2910,DRILLTAP!A:E,1,FALSE)),"NOT FOUND",VLOOKUP(B2910,DRILLTAP!A:E,4,FALSE))</f>
        <v>CH</v>
      </c>
      <c r="L2910" s="10">
        <f>IF(ISNA(VLOOKUP(B2910,DRILLTAP!A:E,1,FALSE)),"NOT FOUND",VLOOKUP(B2910,DRILLTAP!A:E,5,FALSE))</f>
        <v>2.1000000000000001E-2</v>
      </c>
    </row>
    <row r="2911" spans="1:12" s="6" customFormat="1" ht="52.5" thickTop="1" thickBot="1">
      <c r="A2911" s="11"/>
      <c r="B2911" s="3" t="s">
        <v>2517</v>
      </c>
      <c r="C2911" s="1" t="s">
        <v>8146</v>
      </c>
      <c r="D2911" s="5" t="s">
        <v>7380</v>
      </c>
      <c r="E2911" s="5">
        <v>393</v>
      </c>
      <c r="F2911" s="5" t="s">
        <v>7</v>
      </c>
      <c r="G2911" s="9" t="s">
        <v>5410</v>
      </c>
      <c r="H2911" s="28">
        <v>53.8</v>
      </c>
      <c r="I2911" s="27">
        <v>73.960944749999996</v>
      </c>
      <c r="J2911" s="2" t="str">
        <f>IF(ISNA(VLOOKUP(B2911,DRILLTAP!A:E,1,FALSE)),"NOT FOUND",VLOOKUP(B2911,DRILLTAP!A:E,3,FALSE))</f>
        <v>82074010000</v>
      </c>
      <c r="K2911" s="5" t="str">
        <f>IF(ISNA(VLOOKUP(B2911,DRILLTAP!A:E,1,FALSE)),"NOT FOUND",VLOOKUP(B2911,DRILLTAP!A:E,4,FALSE))</f>
        <v>CH</v>
      </c>
      <c r="L2911" s="10">
        <f>IF(ISNA(VLOOKUP(B2911,DRILLTAP!A:E,1,FALSE)),"NOT FOUND",VLOOKUP(B2911,DRILLTAP!A:E,5,FALSE))</f>
        <v>2.9000000000000001E-2</v>
      </c>
    </row>
    <row r="2912" spans="1:12" s="6" customFormat="1" ht="52.5" thickTop="1" thickBot="1">
      <c r="A2912" s="11"/>
      <c r="B2912" s="3" t="s">
        <v>2518</v>
      </c>
      <c r="C2912" s="1" t="s">
        <v>8147</v>
      </c>
      <c r="D2912" s="5" t="s">
        <v>7380</v>
      </c>
      <c r="E2912" s="5">
        <v>393</v>
      </c>
      <c r="F2912" s="5" t="s">
        <v>7</v>
      </c>
      <c r="G2912" s="9" t="s">
        <v>5411</v>
      </c>
      <c r="H2912" s="28">
        <v>64</v>
      </c>
      <c r="I2912" s="27">
        <v>87.983279999999979</v>
      </c>
      <c r="J2912" s="2" t="str">
        <f>IF(ISNA(VLOOKUP(B2912,DRILLTAP!A:E,1,FALSE)),"NOT FOUND",VLOOKUP(B2912,DRILLTAP!A:E,3,FALSE))</f>
        <v>82074010000</v>
      </c>
      <c r="K2912" s="5" t="str">
        <f>IF(ISNA(VLOOKUP(B2912,DRILLTAP!A:E,1,FALSE)),"NOT FOUND",VLOOKUP(B2912,DRILLTAP!A:E,4,FALSE))</f>
        <v>CH</v>
      </c>
      <c r="L2912" s="10">
        <f>IF(ISNA(VLOOKUP(B2912,DRILLTAP!A:E,1,FALSE)),"NOT FOUND",VLOOKUP(B2912,DRILLTAP!A:E,5,FALSE))</f>
        <v>0.05</v>
      </c>
    </row>
    <row r="2913" spans="1:12" s="6" customFormat="1" ht="52.5" thickTop="1" thickBot="1">
      <c r="A2913" s="11"/>
      <c r="B2913" s="3" t="s">
        <v>2519</v>
      </c>
      <c r="C2913" s="1" t="s">
        <v>8148</v>
      </c>
      <c r="D2913" s="5" t="s">
        <v>7380</v>
      </c>
      <c r="E2913" s="5">
        <v>393</v>
      </c>
      <c r="F2913" s="5" t="s">
        <v>7</v>
      </c>
      <c r="G2913" s="9" t="s">
        <v>5412</v>
      </c>
      <c r="H2913" s="28">
        <v>72</v>
      </c>
      <c r="I2913" s="27">
        <v>98.981189999999998</v>
      </c>
      <c r="J2913" s="2" t="str">
        <f>IF(ISNA(VLOOKUP(B2913,DRILLTAP!A:E,1,FALSE)),"NOT FOUND",VLOOKUP(B2913,DRILLTAP!A:E,3,FALSE))</f>
        <v>82074010000</v>
      </c>
      <c r="K2913" s="5" t="str">
        <f>IF(ISNA(VLOOKUP(B2913,DRILLTAP!A:E,1,FALSE)),"NOT FOUND",VLOOKUP(B2913,DRILLTAP!A:E,4,FALSE))</f>
        <v>CH</v>
      </c>
      <c r="L2913" s="10">
        <f>IF(ISNA(VLOOKUP(B2913,DRILLTAP!A:E,1,FALSE)),"NOT FOUND",VLOOKUP(B2913,DRILLTAP!A:E,5,FALSE))</f>
        <v>0.04</v>
      </c>
    </row>
    <row r="2914" spans="1:12" s="6" customFormat="1" ht="52.5" thickTop="1" thickBot="1">
      <c r="A2914" s="11"/>
      <c r="B2914" s="3" t="s">
        <v>2520</v>
      </c>
      <c r="C2914" s="1" t="s">
        <v>8149</v>
      </c>
      <c r="D2914" s="5" t="s">
        <v>7380</v>
      </c>
      <c r="E2914" s="5">
        <v>393</v>
      </c>
      <c r="F2914" s="5" t="s">
        <v>7</v>
      </c>
      <c r="G2914" s="9" t="s">
        <v>5413</v>
      </c>
      <c r="H2914" s="28">
        <v>89</v>
      </c>
      <c r="I2914" s="27">
        <v>122.35174874999997</v>
      </c>
      <c r="J2914" s="2" t="str">
        <f>IF(ISNA(VLOOKUP(B2914,DRILLTAP!A:E,1,FALSE)),"NOT FOUND",VLOOKUP(B2914,DRILLTAP!A:E,3,FALSE))</f>
        <v>82074010000</v>
      </c>
      <c r="K2914" s="5" t="str">
        <f>IF(ISNA(VLOOKUP(B2914,DRILLTAP!A:E,1,FALSE)),"NOT FOUND",VLOOKUP(B2914,DRILLTAP!A:E,4,FALSE))</f>
        <v>CH</v>
      </c>
      <c r="L2914" s="10">
        <f>IF(ISNA(VLOOKUP(B2914,DRILLTAP!A:E,1,FALSE)),"NOT FOUND",VLOOKUP(B2914,DRILLTAP!A:E,5,FALSE))</f>
        <v>5.1999999999999998E-2</v>
      </c>
    </row>
    <row r="2915" spans="1:12" s="6" customFormat="1" ht="52.5" thickTop="1" thickBot="1">
      <c r="A2915" s="11"/>
      <c r="B2915" s="3" t="s">
        <v>2521</v>
      </c>
      <c r="C2915" s="1" t="s">
        <v>8150</v>
      </c>
      <c r="D2915" s="5" t="s">
        <v>7380</v>
      </c>
      <c r="E2915" s="5">
        <v>393</v>
      </c>
      <c r="F2915" s="5" t="s">
        <v>7</v>
      </c>
      <c r="G2915" s="9" t="s">
        <v>5414</v>
      </c>
      <c r="H2915" s="28">
        <v>97</v>
      </c>
      <c r="I2915" s="27">
        <v>133.34965875</v>
      </c>
      <c r="J2915" s="2" t="str">
        <f>IF(ISNA(VLOOKUP(B2915,DRILLTAP!A:E,1,FALSE)),"NOT FOUND",VLOOKUP(B2915,DRILLTAP!A:E,3,FALSE))</f>
        <v>82074010000</v>
      </c>
      <c r="K2915" s="5" t="str">
        <f>IF(ISNA(VLOOKUP(B2915,DRILLTAP!A:E,1,FALSE)),"NOT FOUND",VLOOKUP(B2915,DRILLTAP!A:E,4,FALSE))</f>
        <v>CH</v>
      </c>
      <c r="L2915" s="10">
        <f>IF(ISNA(VLOOKUP(B2915,DRILLTAP!A:E,1,FALSE)),"NOT FOUND",VLOOKUP(B2915,DRILLTAP!A:E,5,FALSE))</f>
        <v>7.2999999999999995E-2</v>
      </c>
    </row>
    <row r="2916" spans="1:12" s="6" customFormat="1" ht="52.5" thickTop="1" thickBot="1">
      <c r="A2916" s="11"/>
      <c r="B2916" s="3" t="s">
        <v>2522</v>
      </c>
      <c r="C2916" s="1" t="s">
        <v>8151</v>
      </c>
      <c r="D2916" s="5" t="s">
        <v>7380</v>
      </c>
      <c r="E2916" s="5">
        <v>393</v>
      </c>
      <c r="F2916" s="5" t="s">
        <v>7</v>
      </c>
      <c r="G2916" s="9" t="s">
        <v>5415</v>
      </c>
      <c r="H2916" s="28">
        <v>117</v>
      </c>
      <c r="I2916" s="27">
        <v>160.84443374999998</v>
      </c>
      <c r="J2916" s="2" t="str">
        <f>IF(ISNA(VLOOKUP(B2916,DRILLTAP!A:E,1,FALSE)),"NOT FOUND",VLOOKUP(B2916,DRILLTAP!A:E,3,FALSE))</f>
        <v>82074010000</v>
      </c>
      <c r="K2916" s="5" t="str">
        <f>IF(ISNA(VLOOKUP(B2916,DRILLTAP!A:E,1,FALSE)),"NOT FOUND",VLOOKUP(B2916,DRILLTAP!A:E,4,FALSE))</f>
        <v>CH</v>
      </c>
      <c r="L2916" s="10">
        <f>IF(ISNA(VLOOKUP(B2916,DRILLTAP!A:E,1,FALSE)),"NOT FOUND",VLOOKUP(B2916,DRILLTAP!A:E,5,FALSE))</f>
        <v>8.6999999999999994E-2</v>
      </c>
    </row>
    <row r="2917" spans="1:12" s="6" customFormat="1" ht="52.5" thickTop="1" thickBot="1">
      <c r="A2917" s="11"/>
      <c r="B2917" s="3" t="s">
        <v>2523</v>
      </c>
      <c r="C2917" s="1" t="s">
        <v>8152</v>
      </c>
      <c r="D2917" s="5" t="s">
        <v>7380</v>
      </c>
      <c r="E2917" s="5">
        <v>393</v>
      </c>
      <c r="F2917" s="5" t="s">
        <v>7</v>
      </c>
      <c r="G2917" s="9" t="s">
        <v>5416</v>
      </c>
      <c r="H2917" s="28">
        <v>162</v>
      </c>
      <c r="I2917" s="27">
        <v>222.70767749999996</v>
      </c>
      <c r="J2917" s="2" t="str">
        <f>IF(ISNA(VLOOKUP(B2917,DRILLTAP!A:E,1,FALSE)),"NOT FOUND",VLOOKUP(B2917,DRILLTAP!A:E,3,FALSE))</f>
        <v>82074010000</v>
      </c>
      <c r="K2917" s="5" t="str">
        <f>IF(ISNA(VLOOKUP(B2917,DRILLTAP!A:E,1,FALSE)),"NOT FOUND",VLOOKUP(B2917,DRILLTAP!A:E,4,FALSE))</f>
        <v>CH</v>
      </c>
      <c r="L2917" s="10">
        <f>IF(ISNA(VLOOKUP(B2917,DRILLTAP!A:E,1,FALSE)),"NOT FOUND",VLOOKUP(B2917,DRILLTAP!A:E,5,FALSE))</f>
        <v>0.128</v>
      </c>
    </row>
    <row r="2918" spans="1:12" s="6" customFormat="1" ht="52.5" thickTop="1" thickBot="1">
      <c r="A2918" s="11"/>
      <c r="B2918" s="3" t="s">
        <v>2524</v>
      </c>
      <c r="C2918" s="1" t="s">
        <v>8153</v>
      </c>
      <c r="D2918" s="5" t="s">
        <v>7380</v>
      </c>
      <c r="E2918" s="5">
        <v>393</v>
      </c>
      <c r="F2918" s="5" t="s">
        <v>7</v>
      </c>
      <c r="G2918" s="9" t="s">
        <v>5417</v>
      </c>
      <c r="H2918" s="28">
        <v>208</v>
      </c>
      <c r="I2918" s="27">
        <v>285.94565999999998</v>
      </c>
      <c r="J2918" s="2" t="str">
        <f>IF(ISNA(VLOOKUP(B2918,DRILLTAP!A:E,1,FALSE)),"NOT FOUND",VLOOKUP(B2918,DRILLTAP!A:E,3,FALSE))</f>
        <v>82074010000</v>
      </c>
      <c r="K2918" s="5" t="str">
        <f>IF(ISNA(VLOOKUP(B2918,DRILLTAP!A:E,1,FALSE)),"NOT FOUND",VLOOKUP(B2918,DRILLTAP!A:E,4,FALSE))</f>
        <v>CH</v>
      </c>
      <c r="L2918" s="10">
        <f>IF(ISNA(VLOOKUP(B2918,DRILLTAP!A:E,1,FALSE)),"NOT FOUND",VLOOKUP(B2918,DRILLTAP!A:E,5,FALSE))</f>
        <v>0.22700000000000001</v>
      </c>
    </row>
    <row r="2919" spans="1:12" s="6" customFormat="1" ht="52.5" thickTop="1" thickBot="1">
      <c r="A2919" s="11"/>
      <c r="B2919" s="3" t="s">
        <v>2525</v>
      </c>
      <c r="C2919" s="1" t="s">
        <v>8154</v>
      </c>
      <c r="D2919" s="5"/>
      <c r="E2919" s="5">
        <v>395</v>
      </c>
      <c r="F2919" s="5" t="s">
        <v>7</v>
      </c>
      <c r="G2919" s="9" t="s">
        <v>5418</v>
      </c>
      <c r="H2919" s="28">
        <v>37.700000000000003</v>
      </c>
      <c r="I2919" s="27">
        <v>51.827650874999996</v>
      </c>
      <c r="J2919" s="2" t="str">
        <f>IF(ISNA(VLOOKUP(B2919,DRILLTAP!A:E,1,FALSE)),"NOT FOUND",VLOOKUP(B2919,DRILLTAP!A:E,3,FALSE))</f>
        <v>82074010000</v>
      </c>
      <c r="K2919" s="5" t="str">
        <f>IF(ISNA(VLOOKUP(B2919,DRILLTAP!A:E,1,FALSE)),"NOT FOUND",VLOOKUP(B2919,DRILLTAP!A:E,4,FALSE))</f>
        <v>CH</v>
      </c>
      <c r="L2919" s="10">
        <f>IF(ISNA(VLOOKUP(B2919,DRILLTAP!A:E,1,FALSE)),"NOT FOUND",VLOOKUP(B2919,DRILLTAP!A:E,5,FALSE))</f>
        <v>7.0000000000000001E-3</v>
      </c>
    </row>
    <row r="2920" spans="1:12" s="6" customFormat="1" ht="52.5" thickTop="1" thickBot="1">
      <c r="A2920" s="11"/>
      <c r="B2920" s="3" t="s">
        <v>2526</v>
      </c>
      <c r="C2920" s="1" t="s">
        <v>8155</v>
      </c>
      <c r="D2920" s="5"/>
      <c r="E2920" s="5">
        <v>395</v>
      </c>
      <c r="F2920" s="5" t="s">
        <v>7</v>
      </c>
      <c r="G2920" s="9" t="s">
        <v>5419</v>
      </c>
      <c r="H2920" s="28">
        <v>37.700000000000003</v>
      </c>
      <c r="I2920" s="27">
        <v>51.827650874999996</v>
      </c>
      <c r="J2920" s="2" t="str">
        <f>IF(ISNA(VLOOKUP(B2920,DRILLTAP!A:E,1,FALSE)),"NOT FOUND",VLOOKUP(B2920,DRILLTAP!A:E,3,FALSE))</f>
        <v>82074010000</v>
      </c>
      <c r="K2920" s="5" t="str">
        <f>IF(ISNA(VLOOKUP(B2920,DRILLTAP!A:E,1,FALSE)),"NOT FOUND",VLOOKUP(B2920,DRILLTAP!A:E,4,FALSE))</f>
        <v>CH</v>
      </c>
      <c r="L2920" s="10">
        <f>IF(ISNA(VLOOKUP(B2920,DRILLTAP!A:E,1,FALSE)),"NOT FOUND",VLOOKUP(B2920,DRILLTAP!A:E,5,FALSE))</f>
        <v>8.9999999999999993E-3</v>
      </c>
    </row>
    <row r="2921" spans="1:12" s="6" customFormat="1" ht="52.5" thickTop="1" thickBot="1">
      <c r="A2921" s="11"/>
      <c r="B2921" s="3" t="s">
        <v>2527</v>
      </c>
      <c r="C2921" s="1" t="s">
        <v>8156</v>
      </c>
      <c r="D2921" s="5"/>
      <c r="E2921" s="5">
        <v>395</v>
      </c>
      <c r="F2921" s="5" t="s">
        <v>7</v>
      </c>
      <c r="G2921" s="9" t="s">
        <v>5420</v>
      </c>
      <c r="H2921" s="28">
        <v>38.299999999999997</v>
      </c>
      <c r="I2921" s="27">
        <v>52.652494124999997</v>
      </c>
      <c r="J2921" s="2" t="str">
        <f>IF(ISNA(VLOOKUP(B2921,DRILLTAP!A:E,1,FALSE)),"NOT FOUND",VLOOKUP(B2921,DRILLTAP!A:E,3,FALSE))</f>
        <v>82074010000</v>
      </c>
      <c r="K2921" s="5" t="str">
        <f>IF(ISNA(VLOOKUP(B2921,DRILLTAP!A:E,1,FALSE)),"NOT FOUND",VLOOKUP(B2921,DRILLTAP!A:E,4,FALSE))</f>
        <v>CH</v>
      </c>
      <c r="L2921" s="10">
        <f>IF(ISNA(VLOOKUP(B2921,DRILLTAP!A:E,1,FALSE)),"NOT FOUND",VLOOKUP(B2921,DRILLTAP!A:E,5,FALSE))</f>
        <v>1.4E-2</v>
      </c>
    </row>
    <row r="2922" spans="1:12" s="6" customFormat="1" ht="52.5" thickTop="1" thickBot="1">
      <c r="A2922" s="11"/>
      <c r="B2922" s="3" t="s">
        <v>2528</v>
      </c>
      <c r="C2922" s="1" t="s">
        <v>8157</v>
      </c>
      <c r="D2922" s="5"/>
      <c r="E2922" s="5">
        <v>395</v>
      </c>
      <c r="F2922" s="5" t="s">
        <v>7</v>
      </c>
      <c r="G2922" s="9" t="s">
        <v>5421</v>
      </c>
      <c r="H2922" s="28">
        <v>38.299999999999997</v>
      </c>
      <c r="I2922" s="27">
        <v>52.652494124999997</v>
      </c>
      <c r="J2922" s="2" t="str">
        <f>IF(ISNA(VLOOKUP(B2922,DRILLTAP!A:E,1,FALSE)),"NOT FOUND",VLOOKUP(B2922,DRILLTAP!A:E,3,FALSE))</f>
        <v>82074010000</v>
      </c>
      <c r="K2922" s="5" t="str">
        <f>IF(ISNA(VLOOKUP(B2922,DRILLTAP!A:E,1,FALSE)),"NOT FOUND",VLOOKUP(B2922,DRILLTAP!A:E,4,FALSE))</f>
        <v>CH</v>
      </c>
      <c r="L2922" s="10">
        <f>IF(ISNA(VLOOKUP(B2922,DRILLTAP!A:E,1,FALSE)),"NOT FOUND",VLOOKUP(B2922,DRILLTAP!A:E,5,FALSE))</f>
        <v>1.7000000000000001E-2</v>
      </c>
    </row>
    <row r="2923" spans="1:12" s="6" customFormat="1" ht="52.5" thickTop="1" thickBot="1">
      <c r="A2923" s="11"/>
      <c r="B2923" s="3" t="s">
        <v>2529</v>
      </c>
      <c r="C2923" s="1" t="s">
        <v>8158</v>
      </c>
      <c r="D2923" s="5"/>
      <c r="E2923" s="5">
        <v>395</v>
      </c>
      <c r="F2923" s="5" t="s">
        <v>7</v>
      </c>
      <c r="G2923" s="9" t="s">
        <v>5422</v>
      </c>
      <c r="H2923" s="28">
        <v>40</v>
      </c>
      <c r="I2923" s="27">
        <v>54.989550000000008</v>
      </c>
      <c r="J2923" s="2" t="str">
        <f>IF(ISNA(VLOOKUP(B2923,DRILLTAP!A:E,1,FALSE)),"NOT FOUND",VLOOKUP(B2923,DRILLTAP!A:E,3,FALSE))</f>
        <v>82074010000</v>
      </c>
      <c r="K2923" s="5" t="str">
        <f>IF(ISNA(VLOOKUP(B2923,DRILLTAP!A:E,1,FALSE)),"NOT FOUND",VLOOKUP(B2923,DRILLTAP!A:E,4,FALSE))</f>
        <v>CH</v>
      </c>
      <c r="L2923" s="10">
        <f>IF(ISNA(VLOOKUP(B2923,DRILLTAP!A:E,1,FALSE)),"NOT FOUND",VLOOKUP(B2923,DRILLTAP!A:E,5,FALSE))</f>
        <v>2.1000000000000001E-2</v>
      </c>
    </row>
    <row r="2924" spans="1:12" s="6" customFormat="1" ht="52.5" thickTop="1" thickBot="1">
      <c r="A2924" s="11"/>
      <c r="B2924" s="3" t="s">
        <v>2530</v>
      </c>
      <c r="C2924" s="1" t="s">
        <v>8159</v>
      </c>
      <c r="D2924" s="5"/>
      <c r="E2924" s="5">
        <v>395</v>
      </c>
      <c r="F2924" s="5" t="s">
        <v>7</v>
      </c>
      <c r="G2924" s="9" t="s">
        <v>5423</v>
      </c>
      <c r="H2924" s="28">
        <v>48.3</v>
      </c>
      <c r="I2924" s="27">
        <v>66.399881624999992</v>
      </c>
      <c r="J2924" s="2" t="str">
        <f>IF(ISNA(VLOOKUP(B2924,DRILLTAP!A:E,1,FALSE)),"NOT FOUND",VLOOKUP(B2924,DRILLTAP!A:E,3,FALSE))</f>
        <v>82074010000</v>
      </c>
      <c r="K2924" s="5" t="str">
        <f>IF(ISNA(VLOOKUP(B2924,DRILLTAP!A:E,1,FALSE)),"NOT FOUND",VLOOKUP(B2924,DRILLTAP!A:E,4,FALSE))</f>
        <v>CH</v>
      </c>
      <c r="L2924" s="10">
        <f>IF(ISNA(VLOOKUP(B2924,DRILLTAP!A:E,1,FALSE)),"NOT FOUND",VLOOKUP(B2924,DRILLTAP!A:E,5,FALSE))</f>
        <v>0.03</v>
      </c>
    </row>
    <row r="2925" spans="1:12" s="6" customFormat="1" ht="52.5" thickTop="1" thickBot="1">
      <c r="A2925" s="11"/>
      <c r="B2925" s="3" t="s">
        <v>2531</v>
      </c>
      <c r="C2925" s="1" t="s">
        <v>8160</v>
      </c>
      <c r="D2925" s="5"/>
      <c r="E2925" s="5">
        <v>395</v>
      </c>
      <c r="F2925" s="5" t="s">
        <v>7</v>
      </c>
      <c r="G2925" s="9" t="s">
        <v>5424</v>
      </c>
      <c r="H2925" s="28">
        <v>55.8</v>
      </c>
      <c r="I2925" s="27">
        <v>76.710422249999979</v>
      </c>
      <c r="J2925" s="2" t="str">
        <f>IF(ISNA(VLOOKUP(B2925,DRILLTAP!A:E,1,FALSE)),"NOT FOUND",VLOOKUP(B2925,DRILLTAP!A:E,3,FALSE))</f>
        <v>82074010000</v>
      </c>
      <c r="K2925" s="5" t="str">
        <f>IF(ISNA(VLOOKUP(B2925,DRILLTAP!A:E,1,FALSE)),"NOT FOUND",VLOOKUP(B2925,DRILLTAP!A:E,4,FALSE))</f>
        <v>CH</v>
      </c>
      <c r="L2925" s="10">
        <f>IF(ISNA(VLOOKUP(B2925,DRILLTAP!A:E,1,FALSE)),"NOT FOUND",VLOOKUP(B2925,DRILLTAP!A:E,5,FALSE))</f>
        <v>5.1999999999999998E-2</v>
      </c>
    </row>
    <row r="2926" spans="1:12" s="6" customFormat="1" ht="52.5" thickTop="1" thickBot="1">
      <c r="A2926" s="11"/>
      <c r="B2926" s="3" t="s">
        <v>2532</v>
      </c>
      <c r="C2926" s="1" t="s">
        <v>8161</v>
      </c>
      <c r="D2926" s="5"/>
      <c r="E2926" s="5">
        <v>395</v>
      </c>
      <c r="F2926" s="5" t="s">
        <v>7</v>
      </c>
      <c r="G2926" s="9" t="s">
        <v>5425</v>
      </c>
      <c r="H2926" s="28">
        <v>65</v>
      </c>
      <c r="I2926" s="27">
        <v>89.358018749999985</v>
      </c>
      <c r="J2926" s="2" t="str">
        <f>IF(ISNA(VLOOKUP(B2926,DRILLTAP!A:E,1,FALSE)),"NOT FOUND",VLOOKUP(B2926,DRILLTAP!A:E,3,FALSE))</f>
        <v>82074010000</v>
      </c>
      <c r="K2926" s="5" t="str">
        <f>IF(ISNA(VLOOKUP(B2926,DRILLTAP!A:E,1,FALSE)),"NOT FOUND",VLOOKUP(B2926,DRILLTAP!A:E,4,FALSE))</f>
        <v>CH</v>
      </c>
      <c r="L2926" s="10">
        <f>IF(ISNA(VLOOKUP(B2926,DRILLTAP!A:E,1,FALSE)),"NOT FOUND",VLOOKUP(B2926,DRILLTAP!A:E,5,FALSE))</f>
        <v>4.2999999999999997E-2</v>
      </c>
    </row>
    <row r="2927" spans="1:12" s="6" customFormat="1" ht="52.5" thickTop="1" thickBot="1">
      <c r="A2927" s="11"/>
      <c r="B2927" s="3" t="s">
        <v>2533</v>
      </c>
      <c r="C2927" s="1" t="s">
        <v>8162</v>
      </c>
      <c r="D2927" s="5"/>
      <c r="E2927" s="5">
        <v>395</v>
      </c>
      <c r="F2927" s="5" t="s">
        <v>7</v>
      </c>
      <c r="G2927" s="9" t="s">
        <v>5426</v>
      </c>
      <c r="H2927" s="28">
        <v>80</v>
      </c>
      <c r="I2927" s="27">
        <v>109.97910000000002</v>
      </c>
      <c r="J2927" s="2" t="str">
        <f>IF(ISNA(VLOOKUP(B2927,DRILLTAP!A:E,1,FALSE)),"NOT FOUND",VLOOKUP(B2927,DRILLTAP!A:E,3,FALSE))</f>
        <v>82074010000</v>
      </c>
      <c r="K2927" s="5" t="str">
        <f>IF(ISNA(VLOOKUP(B2927,DRILLTAP!A:E,1,FALSE)),"NOT FOUND",VLOOKUP(B2927,DRILLTAP!A:E,4,FALSE))</f>
        <v>CH</v>
      </c>
      <c r="L2927" s="10">
        <f>IF(ISNA(VLOOKUP(B2927,DRILLTAP!A:E,1,FALSE)),"NOT FOUND",VLOOKUP(B2927,DRILLTAP!A:E,5,FALSE))</f>
        <v>5.5E-2</v>
      </c>
    </row>
    <row r="2928" spans="1:12" s="6" customFormat="1" ht="52.5" thickTop="1" thickBot="1">
      <c r="A2928" s="11"/>
      <c r="B2928" s="3" t="s">
        <v>2534</v>
      </c>
      <c r="C2928" s="1" t="s">
        <v>8163</v>
      </c>
      <c r="D2928" s="5"/>
      <c r="E2928" s="5">
        <v>395</v>
      </c>
      <c r="F2928" s="5" t="s">
        <v>7</v>
      </c>
      <c r="G2928" s="9" t="s">
        <v>5427</v>
      </c>
      <c r="H2928" s="28">
        <v>88</v>
      </c>
      <c r="I2928" s="27">
        <v>120.97700999999999</v>
      </c>
      <c r="J2928" s="2" t="str">
        <f>IF(ISNA(VLOOKUP(B2928,DRILLTAP!A:E,1,FALSE)),"NOT FOUND",VLOOKUP(B2928,DRILLTAP!A:E,3,FALSE))</f>
        <v>82074010000</v>
      </c>
      <c r="K2928" s="5" t="str">
        <f>IF(ISNA(VLOOKUP(B2928,DRILLTAP!A:E,1,FALSE)),"NOT FOUND",VLOOKUP(B2928,DRILLTAP!A:E,4,FALSE))</f>
        <v>CH</v>
      </c>
      <c r="L2928" s="10">
        <f>IF(ISNA(VLOOKUP(B2928,DRILLTAP!A:E,1,FALSE)),"NOT FOUND",VLOOKUP(B2928,DRILLTAP!A:E,5,FALSE))</f>
        <v>7.6999999999999999E-2</v>
      </c>
    </row>
    <row r="2929" spans="1:12" s="6" customFormat="1" ht="52.5" thickTop="1" thickBot="1">
      <c r="A2929" s="11"/>
      <c r="B2929" s="3" t="s">
        <v>2535</v>
      </c>
      <c r="C2929" s="1" t="s">
        <v>8164</v>
      </c>
      <c r="D2929" s="5"/>
      <c r="E2929" s="5">
        <v>395</v>
      </c>
      <c r="F2929" s="5" t="s">
        <v>7</v>
      </c>
      <c r="G2929" s="9" t="s">
        <v>5428</v>
      </c>
      <c r="H2929" s="28">
        <v>105</v>
      </c>
      <c r="I2929" s="27">
        <v>144.34756874999999</v>
      </c>
      <c r="J2929" s="2" t="str">
        <f>IF(ISNA(VLOOKUP(B2929,DRILLTAP!A:E,1,FALSE)),"NOT FOUND",VLOOKUP(B2929,DRILLTAP!A:E,3,FALSE))</f>
        <v>82074010000</v>
      </c>
      <c r="K2929" s="5" t="str">
        <f>IF(ISNA(VLOOKUP(B2929,DRILLTAP!A:E,1,FALSE)),"NOT FOUND",VLOOKUP(B2929,DRILLTAP!A:E,4,FALSE))</f>
        <v>CH</v>
      </c>
      <c r="L2929" s="10">
        <f>IF(ISNA(VLOOKUP(B2929,DRILLTAP!A:E,1,FALSE)),"NOT FOUND",VLOOKUP(B2929,DRILLTAP!A:E,5,FALSE))</f>
        <v>9.1999999999999998E-2</v>
      </c>
    </row>
    <row r="2930" spans="1:12" s="6" customFormat="1" ht="52.5" thickTop="1" thickBot="1">
      <c r="A2930" s="11"/>
      <c r="B2930" s="3" t="s">
        <v>2536</v>
      </c>
      <c r="C2930" s="1" t="s">
        <v>8165</v>
      </c>
      <c r="D2930" s="5"/>
      <c r="E2930" s="5">
        <v>395</v>
      </c>
      <c r="F2930" s="5" t="s">
        <v>7</v>
      </c>
      <c r="G2930" s="9" t="s">
        <v>5429</v>
      </c>
      <c r="H2930" s="28">
        <v>148</v>
      </c>
      <c r="I2930" s="27">
        <v>203.46133499999999</v>
      </c>
      <c r="J2930" s="2" t="str">
        <f>IF(ISNA(VLOOKUP(B2930,DRILLTAP!A:E,1,FALSE)),"NOT FOUND",VLOOKUP(B2930,DRILLTAP!A:E,3,FALSE))</f>
        <v>82074010000</v>
      </c>
      <c r="K2930" s="5" t="str">
        <f>IF(ISNA(VLOOKUP(B2930,DRILLTAP!A:E,1,FALSE)),"NOT FOUND",VLOOKUP(B2930,DRILLTAP!A:E,4,FALSE))</f>
        <v>CH</v>
      </c>
      <c r="L2930" s="10">
        <f>IF(ISNA(VLOOKUP(B2930,DRILLTAP!A:E,1,FALSE)),"NOT FOUND",VLOOKUP(B2930,DRILLTAP!A:E,5,FALSE))</f>
        <v>0.14699999999999999</v>
      </c>
    </row>
    <row r="2931" spans="1:12" s="6" customFormat="1" ht="52.5" thickTop="1" thickBot="1">
      <c r="A2931" s="11"/>
      <c r="B2931" s="3" t="s">
        <v>2537</v>
      </c>
      <c r="C2931" s="1" t="s">
        <v>8166</v>
      </c>
      <c r="D2931" s="5"/>
      <c r="E2931" s="5">
        <v>395</v>
      </c>
      <c r="F2931" s="5" t="s">
        <v>7</v>
      </c>
      <c r="G2931" s="9" t="s">
        <v>5430</v>
      </c>
      <c r="H2931" s="28">
        <v>193</v>
      </c>
      <c r="I2931" s="27">
        <v>265.32457875</v>
      </c>
      <c r="J2931" s="2" t="str">
        <f>IF(ISNA(VLOOKUP(B2931,DRILLTAP!A:E,1,FALSE)),"NOT FOUND",VLOOKUP(B2931,DRILLTAP!A:E,3,FALSE))</f>
        <v>82074010000</v>
      </c>
      <c r="K2931" s="5" t="str">
        <f>IF(ISNA(VLOOKUP(B2931,DRILLTAP!A:E,1,FALSE)),"NOT FOUND",VLOOKUP(B2931,DRILLTAP!A:E,4,FALSE))</f>
        <v>CH</v>
      </c>
      <c r="L2931" s="10">
        <f>IF(ISNA(VLOOKUP(B2931,DRILLTAP!A:E,1,FALSE)),"NOT FOUND",VLOOKUP(B2931,DRILLTAP!A:E,5,FALSE))</f>
        <v>0.246</v>
      </c>
    </row>
    <row r="2932" spans="1:12" s="6" customFormat="1" ht="52.5" thickTop="1" thickBot="1">
      <c r="A2932" s="11"/>
      <c r="B2932" s="3" t="s">
        <v>2538</v>
      </c>
      <c r="C2932" s="1" t="s">
        <v>8167</v>
      </c>
      <c r="D2932" s="5" t="s">
        <v>7380</v>
      </c>
      <c r="E2932" s="5">
        <v>397</v>
      </c>
      <c r="F2932" s="5" t="s">
        <v>7</v>
      </c>
      <c r="G2932" s="9" t="s">
        <v>5431</v>
      </c>
      <c r="H2932" s="28">
        <v>42.4</v>
      </c>
      <c r="I2932" s="27">
        <v>58.288922999999997</v>
      </c>
      <c r="J2932" s="2" t="str">
        <f>IF(ISNA(VLOOKUP(B2932,DRILLTAP!A:E,1,FALSE)),"NOT FOUND",VLOOKUP(B2932,DRILLTAP!A:E,3,FALSE))</f>
        <v>82074010000</v>
      </c>
      <c r="K2932" s="5" t="str">
        <f>IF(ISNA(VLOOKUP(B2932,DRILLTAP!A:E,1,FALSE)),"NOT FOUND",VLOOKUP(B2932,DRILLTAP!A:E,4,FALSE))</f>
        <v>CH</v>
      </c>
      <c r="L2932" s="10">
        <f>IF(ISNA(VLOOKUP(B2932,DRILLTAP!A:E,1,FALSE)),"NOT FOUND",VLOOKUP(B2932,DRILLTAP!A:E,5,FALSE))</f>
        <v>6.0000000000000001E-3</v>
      </c>
    </row>
    <row r="2933" spans="1:12" s="6" customFormat="1" ht="52.5" thickTop="1" thickBot="1">
      <c r="A2933" s="11"/>
      <c r="B2933" s="3" t="s">
        <v>2539</v>
      </c>
      <c r="C2933" s="1" t="s">
        <v>8168</v>
      </c>
      <c r="D2933" s="5" t="s">
        <v>7380</v>
      </c>
      <c r="E2933" s="5">
        <v>397</v>
      </c>
      <c r="F2933" s="5" t="s">
        <v>7</v>
      </c>
      <c r="G2933" s="9" t="s">
        <v>5432</v>
      </c>
      <c r="H2933" s="28">
        <v>42.4</v>
      </c>
      <c r="I2933" s="27">
        <v>58.288922999999997</v>
      </c>
      <c r="J2933" s="2" t="str">
        <f>IF(ISNA(VLOOKUP(B2933,DRILLTAP!A:E,1,FALSE)),"NOT FOUND",VLOOKUP(B2933,DRILLTAP!A:E,3,FALSE))</f>
        <v>82074010000</v>
      </c>
      <c r="K2933" s="5" t="str">
        <f>IF(ISNA(VLOOKUP(B2933,DRILLTAP!A:E,1,FALSE)),"NOT FOUND",VLOOKUP(B2933,DRILLTAP!A:E,4,FALSE))</f>
        <v>CH</v>
      </c>
      <c r="L2933" s="10">
        <f>IF(ISNA(VLOOKUP(B2933,DRILLTAP!A:E,1,FALSE)),"NOT FOUND",VLOOKUP(B2933,DRILLTAP!A:E,5,FALSE))</f>
        <v>8.0000000000000002E-3</v>
      </c>
    </row>
    <row r="2934" spans="1:12" s="6" customFormat="1" ht="52.5" thickTop="1" thickBot="1">
      <c r="A2934" s="11"/>
      <c r="B2934" s="3" t="s">
        <v>2540</v>
      </c>
      <c r="C2934" s="1" t="s">
        <v>8169</v>
      </c>
      <c r="D2934" s="5" t="s">
        <v>7380</v>
      </c>
      <c r="E2934" s="5">
        <v>397</v>
      </c>
      <c r="F2934" s="5" t="s">
        <v>7</v>
      </c>
      <c r="G2934" s="9" t="s">
        <v>5433</v>
      </c>
      <c r="H2934" s="28">
        <v>43.3</v>
      </c>
      <c r="I2934" s="27">
        <v>59.526187874999991</v>
      </c>
      <c r="J2934" s="2" t="str">
        <f>IF(ISNA(VLOOKUP(B2934,DRILLTAP!A:E,1,FALSE)),"NOT FOUND",VLOOKUP(B2934,DRILLTAP!A:E,3,FALSE))</f>
        <v>82074010000</v>
      </c>
      <c r="K2934" s="5" t="str">
        <f>IF(ISNA(VLOOKUP(B2934,DRILLTAP!A:E,1,FALSE)),"NOT FOUND",VLOOKUP(B2934,DRILLTAP!A:E,4,FALSE))</f>
        <v>CH</v>
      </c>
      <c r="L2934" s="10">
        <f>IF(ISNA(VLOOKUP(B2934,DRILLTAP!A:E,1,FALSE)),"NOT FOUND",VLOOKUP(B2934,DRILLTAP!A:E,5,FALSE))</f>
        <v>1.2999999999999999E-2</v>
      </c>
    </row>
    <row r="2935" spans="1:12" s="6" customFormat="1" ht="52.5" thickTop="1" thickBot="1">
      <c r="A2935" s="11"/>
      <c r="B2935" s="3" t="s">
        <v>2541</v>
      </c>
      <c r="C2935" s="1" t="s">
        <v>8170</v>
      </c>
      <c r="D2935" s="5" t="s">
        <v>7380</v>
      </c>
      <c r="E2935" s="5">
        <v>397</v>
      </c>
      <c r="F2935" s="5" t="s">
        <v>7</v>
      </c>
      <c r="G2935" s="9" t="s">
        <v>5434</v>
      </c>
      <c r="H2935" s="28">
        <v>43.3</v>
      </c>
      <c r="I2935" s="27">
        <v>59.526187874999991</v>
      </c>
      <c r="J2935" s="2" t="str">
        <f>IF(ISNA(VLOOKUP(B2935,DRILLTAP!A:E,1,FALSE)),"NOT FOUND",VLOOKUP(B2935,DRILLTAP!A:E,3,FALSE))</f>
        <v>82074010000</v>
      </c>
      <c r="K2935" s="5" t="str">
        <f>IF(ISNA(VLOOKUP(B2935,DRILLTAP!A:E,1,FALSE)),"NOT FOUND",VLOOKUP(B2935,DRILLTAP!A:E,4,FALSE))</f>
        <v>CH</v>
      </c>
      <c r="L2935" s="10">
        <f>IF(ISNA(VLOOKUP(B2935,DRILLTAP!A:E,1,FALSE)),"NOT FOUND",VLOOKUP(B2935,DRILLTAP!A:E,5,FALSE))</f>
        <v>1.6E-2</v>
      </c>
    </row>
    <row r="2936" spans="1:12" s="6" customFormat="1" ht="52.5" thickTop="1" thickBot="1">
      <c r="A2936" s="11"/>
      <c r="B2936" s="3" t="s">
        <v>2542</v>
      </c>
      <c r="C2936" s="1" t="s">
        <v>8171</v>
      </c>
      <c r="D2936" s="5" t="s">
        <v>7380</v>
      </c>
      <c r="E2936" s="5">
        <v>397</v>
      </c>
      <c r="F2936" s="5" t="s">
        <v>7</v>
      </c>
      <c r="G2936" s="9" t="s">
        <v>5435</v>
      </c>
      <c r="H2936" s="28">
        <v>45.2</v>
      </c>
      <c r="I2936" s="27">
        <v>62.138191500000005</v>
      </c>
      <c r="J2936" s="2" t="str">
        <f>IF(ISNA(VLOOKUP(B2936,DRILLTAP!A:E,1,FALSE)),"NOT FOUND",VLOOKUP(B2936,DRILLTAP!A:E,3,FALSE))</f>
        <v>82074010000</v>
      </c>
      <c r="K2936" s="5" t="str">
        <f>IF(ISNA(VLOOKUP(B2936,DRILLTAP!A:E,1,FALSE)),"NOT FOUND",VLOOKUP(B2936,DRILLTAP!A:E,4,FALSE))</f>
        <v>CH</v>
      </c>
      <c r="L2936" s="10">
        <f>IF(ISNA(VLOOKUP(B2936,DRILLTAP!A:E,1,FALSE)),"NOT FOUND",VLOOKUP(B2936,DRILLTAP!A:E,5,FALSE))</f>
        <v>0.02</v>
      </c>
    </row>
    <row r="2937" spans="1:12" s="6" customFormat="1" ht="52.5" thickTop="1" thickBot="1">
      <c r="A2937" s="11"/>
      <c r="B2937" s="3" t="s">
        <v>2543</v>
      </c>
      <c r="C2937" s="1" t="s">
        <v>8172</v>
      </c>
      <c r="D2937" s="5" t="s">
        <v>7380</v>
      </c>
      <c r="E2937" s="5">
        <v>397</v>
      </c>
      <c r="F2937" s="5" t="s">
        <v>7</v>
      </c>
      <c r="G2937" s="9" t="s">
        <v>5436</v>
      </c>
      <c r="H2937" s="28">
        <v>54.5</v>
      </c>
      <c r="I2937" s="27">
        <v>74.923261875000009</v>
      </c>
      <c r="J2937" s="2" t="str">
        <f>IF(ISNA(VLOOKUP(B2937,DRILLTAP!A:E,1,FALSE)),"NOT FOUND",VLOOKUP(B2937,DRILLTAP!A:E,3,FALSE))</f>
        <v>82074010000</v>
      </c>
      <c r="K2937" s="5" t="str">
        <f>IF(ISNA(VLOOKUP(B2937,DRILLTAP!A:E,1,FALSE)),"NOT FOUND",VLOOKUP(B2937,DRILLTAP!A:E,4,FALSE))</f>
        <v>CH</v>
      </c>
      <c r="L2937" s="10">
        <f>IF(ISNA(VLOOKUP(B2937,DRILLTAP!A:E,1,FALSE)),"NOT FOUND",VLOOKUP(B2937,DRILLTAP!A:E,5,FALSE))</f>
        <v>2.9000000000000001E-2</v>
      </c>
    </row>
    <row r="2938" spans="1:12" s="6" customFormat="1" ht="52.5" thickTop="1" thickBot="1">
      <c r="A2938" s="11"/>
      <c r="B2938" s="3" t="s">
        <v>2544</v>
      </c>
      <c r="C2938" s="1" t="s">
        <v>8173</v>
      </c>
      <c r="D2938" s="5" t="s">
        <v>7380</v>
      </c>
      <c r="E2938" s="5">
        <v>397</v>
      </c>
      <c r="F2938" s="5" t="s">
        <v>7</v>
      </c>
      <c r="G2938" s="9" t="s">
        <v>5437</v>
      </c>
      <c r="H2938" s="28">
        <v>65</v>
      </c>
      <c r="I2938" s="27">
        <v>89.358018749999985</v>
      </c>
      <c r="J2938" s="2" t="str">
        <f>IF(ISNA(VLOOKUP(B2938,DRILLTAP!A:E,1,FALSE)),"NOT FOUND",VLOOKUP(B2938,DRILLTAP!A:E,3,FALSE))</f>
        <v>82074010000</v>
      </c>
      <c r="K2938" s="5" t="str">
        <f>IF(ISNA(VLOOKUP(B2938,DRILLTAP!A:E,1,FALSE)),"NOT FOUND",VLOOKUP(B2938,DRILLTAP!A:E,4,FALSE))</f>
        <v>CH</v>
      </c>
      <c r="L2938" s="10">
        <f>IF(ISNA(VLOOKUP(B2938,DRILLTAP!A:E,1,FALSE)),"NOT FOUND",VLOOKUP(B2938,DRILLTAP!A:E,5,FALSE))</f>
        <v>4.9000000000000002E-2</v>
      </c>
    </row>
    <row r="2939" spans="1:12" s="6" customFormat="1" ht="52.5" thickTop="1" thickBot="1">
      <c r="A2939" s="11"/>
      <c r="B2939" s="3" t="s">
        <v>2545</v>
      </c>
      <c r="C2939" s="1" t="s">
        <v>8174</v>
      </c>
      <c r="D2939" s="5" t="s">
        <v>7380</v>
      </c>
      <c r="E2939" s="5">
        <v>397</v>
      </c>
      <c r="F2939" s="5" t="s">
        <v>7</v>
      </c>
      <c r="G2939" s="9" t="s">
        <v>5438</v>
      </c>
      <c r="H2939" s="28">
        <v>73</v>
      </c>
      <c r="I2939" s="27">
        <v>100.35592875</v>
      </c>
      <c r="J2939" s="2" t="str">
        <f>IF(ISNA(VLOOKUP(B2939,DRILLTAP!A:E,1,FALSE)),"NOT FOUND",VLOOKUP(B2939,DRILLTAP!A:E,3,FALSE))</f>
        <v>82074010000</v>
      </c>
      <c r="K2939" s="5" t="str">
        <f>IF(ISNA(VLOOKUP(B2939,DRILLTAP!A:E,1,FALSE)),"NOT FOUND",VLOOKUP(B2939,DRILLTAP!A:E,4,FALSE))</f>
        <v>CH</v>
      </c>
      <c r="L2939" s="10">
        <f>IF(ISNA(VLOOKUP(B2939,DRILLTAP!A:E,1,FALSE)),"NOT FOUND",VLOOKUP(B2939,DRILLTAP!A:E,5,FALSE))</f>
        <v>4.1000000000000002E-2</v>
      </c>
    </row>
    <row r="2940" spans="1:12" s="6" customFormat="1" ht="52.5" thickTop="1" thickBot="1">
      <c r="A2940" s="11"/>
      <c r="B2940" s="3" t="s">
        <v>2546</v>
      </c>
      <c r="C2940" s="1" t="s">
        <v>8175</v>
      </c>
      <c r="D2940" s="5" t="s">
        <v>7380</v>
      </c>
      <c r="E2940" s="5">
        <v>397</v>
      </c>
      <c r="F2940" s="5" t="s">
        <v>7</v>
      </c>
      <c r="G2940" s="9" t="s">
        <v>5439</v>
      </c>
      <c r="H2940" s="28">
        <v>90</v>
      </c>
      <c r="I2940" s="27">
        <v>123.72648749999999</v>
      </c>
      <c r="J2940" s="2" t="str">
        <f>IF(ISNA(VLOOKUP(B2940,DRILLTAP!A:E,1,FALSE)),"NOT FOUND",VLOOKUP(B2940,DRILLTAP!A:E,3,FALSE))</f>
        <v>82074010000</v>
      </c>
      <c r="K2940" s="5" t="str">
        <f>IF(ISNA(VLOOKUP(B2940,DRILLTAP!A:E,1,FALSE)),"NOT FOUND",VLOOKUP(B2940,DRILLTAP!A:E,4,FALSE))</f>
        <v>CH</v>
      </c>
      <c r="L2940" s="10">
        <f>IF(ISNA(VLOOKUP(B2940,DRILLTAP!A:E,1,FALSE)),"NOT FOUND",VLOOKUP(B2940,DRILLTAP!A:E,5,FALSE))</f>
        <v>5.1999999999999998E-2</v>
      </c>
    </row>
    <row r="2941" spans="1:12" s="6" customFormat="1" ht="52.5" thickTop="1" thickBot="1">
      <c r="A2941" s="11"/>
      <c r="B2941" s="3" t="s">
        <v>2547</v>
      </c>
      <c r="C2941" s="1" t="s">
        <v>8176</v>
      </c>
      <c r="D2941" s="5" t="s">
        <v>7380</v>
      </c>
      <c r="E2941" s="5">
        <v>397</v>
      </c>
      <c r="F2941" s="5" t="s">
        <v>7</v>
      </c>
      <c r="G2941" s="9" t="s">
        <v>5440</v>
      </c>
      <c r="H2941" s="28">
        <v>98</v>
      </c>
      <c r="I2941" s="27">
        <v>134.72439749999998</v>
      </c>
      <c r="J2941" s="2" t="str">
        <f>IF(ISNA(VLOOKUP(B2941,DRILLTAP!A:E,1,FALSE)),"NOT FOUND",VLOOKUP(B2941,DRILLTAP!A:E,3,FALSE))</f>
        <v>82074010000</v>
      </c>
      <c r="K2941" s="5" t="str">
        <f>IF(ISNA(VLOOKUP(B2941,DRILLTAP!A:E,1,FALSE)),"NOT FOUND",VLOOKUP(B2941,DRILLTAP!A:E,4,FALSE))</f>
        <v>CH</v>
      </c>
      <c r="L2941" s="10">
        <f>IF(ISNA(VLOOKUP(B2941,DRILLTAP!A:E,1,FALSE)),"NOT FOUND",VLOOKUP(B2941,DRILLTAP!A:E,5,FALSE))</f>
        <v>7.3999999999999996E-2</v>
      </c>
    </row>
    <row r="2942" spans="1:12" s="6" customFormat="1" ht="52.5" thickTop="1" thickBot="1">
      <c r="A2942" s="11"/>
      <c r="B2942" s="3" t="s">
        <v>2548</v>
      </c>
      <c r="C2942" s="1" t="s">
        <v>8177</v>
      </c>
      <c r="D2942" s="5" t="s">
        <v>7380</v>
      </c>
      <c r="E2942" s="5">
        <v>397</v>
      </c>
      <c r="F2942" s="5" t="s">
        <v>7</v>
      </c>
      <c r="G2942" s="9" t="s">
        <v>5441</v>
      </c>
      <c r="H2942" s="28">
        <v>119</v>
      </c>
      <c r="I2942" s="27">
        <v>163.59391124999999</v>
      </c>
      <c r="J2942" s="2" t="str">
        <f>IF(ISNA(VLOOKUP(B2942,DRILLTAP!A:E,1,FALSE)),"NOT FOUND",VLOOKUP(B2942,DRILLTAP!A:E,3,FALSE))</f>
        <v>82074010000</v>
      </c>
      <c r="K2942" s="5" t="str">
        <f>IF(ISNA(VLOOKUP(B2942,DRILLTAP!A:E,1,FALSE)),"NOT FOUND",VLOOKUP(B2942,DRILLTAP!A:E,4,FALSE))</f>
        <v>CH</v>
      </c>
      <c r="L2942" s="10">
        <f>IF(ISNA(VLOOKUP(B2942,DRILLTAP!A:E,1,FALSE)),"NOT FOUND",VLOOKUP(B2942,DRILLTAP!A:E,5,FALSE))</f>
        <v>8.6999999999999994E-2</v>
      </c>
    </row>
    <row r="2943" spans="1:12" s="6" customFormat="1" ht="52.5" thickTop="1" thickBot="1">
      <c r="A2943" s="11"/>
      <c r="B2943" s="3" t="s">
        <v>2549</v>
      </c>
      <c r="C2943" s="1" t="s">
        <v>8178</v>
      </c>
      <c r="D2943" s="5" t="s">
        <v>7380</v>
      </c>
      <c r="E2943" s="5">
        <v>397</v>
      </c>
      <c r="F2943" s="5" t="s">
        <v>7</v>
      </c>
      <c r="G2943" s="9" t="s">
        <v>5442</v>
      </c>
      <c r="H2943" s="28">
        <v>164</v>
      </c>
      <c r="I2943" s="27">
        <v>225.45715499999994</v>
      </c>
      <c r="J2943" s="2" t="str">
        <f>IF(ISNA(VLOOKUP(B2943,DRILLTAP!A:E,1,FALSE)),"NOT FOUND",VLOOKUP(B2943,DRILLTAP!A:E,3,FALSE))</f>
        <v>82074010000</v>
      </c>
      <c r="K2943" s="5" t="str">
        <f>IF(ISNA(VLOOKUP(B2943,DRILLTAP!A:E,1,FALSE)),"NOT FOUND",VLOOKUP(B2943,DRILLTAP!A:E,4,FALSE))</f>
        <v>CH</v>
      </c>
      <c r="L2943" s="10">
        <f>IF(ISNA(VLOOKUP(B2943,DRILLTAP!A:E,1,FALSE)),"NOT FOUND",VLOOKUP(B2943,DRILLTAP!A:E,5,FALSE))</f>
        <v>0.128</v>
      </c>
    </row>
    <row r="2944" spans="1:12" s="6" customFormat="1" ht="52.5" thickTop="1" thickBot="1">
      <c r="A2944" s="11"/>
      <c r="B2944" s="3" t="s">
        <v>2550</v>
      </c>
      <c r="C2944" s="1" t="s">
        <v>8179</v>
      </c>
      <c r="D2944" s="5" t="s">
        <v>7380</v>
      </c>
      <c r="E2944" s="5">
        <v>397</v>
      </c>
      <c r="F2944" s="5" t="s">
        <v>7</v>
      </c>
      <c r="G2944" s="9" t="s">
        <v>5443</v>
      </c>
      <c r="H2944" s="28">
        <v>211</v>
      </c>
      <c r="I2944" s="27">
        <v>290.06987624999999</v>
      </c>
      <c r="J2944" s="2" t="str">
        <f>IF(ISNA(VLOOKUP(B2944,DRILLTAP!A:E,1,FALSE)),"NOT FOUND",VLOOKUP(B2944,DRILLTAP!A:E,3,FALSE))</f>
        <v>82074010000</v>
      </c>
      <c r="K2944" s="5" t="str">
        <f>IF(ISNA(VLOOKUP(B2944,DRILLTAP!A:E,1,FALSE)),"NOT FOUND",VLOOKUP(B2944,DRILLTAP!A:E,4,FALSE))</f>
        <v>CH</v>
      </c>
      <c r="L2944" s="10">
        <f>IF(ISNA(VLOOKUP(B2944,DRILLTAP!A:E,1,FALSE)),"NOT FOUND",VLOOKUP(B2944,DRILLTAP!A:E,5,FALSE))</f>
        <v>0.22700000000000001</v>
      </c>
    </row>
    <row r="2945" spans="1:12" s="6" customFormat="1" ht="39.75" thickTop="1" thickBot="1">
      <c r="A2945" s="11"/>
      <c r="B2945" s="3" t="s">
        <v>2551</v>
      </c>
      <c r="C2945" s="1" t="s">
        <v>8180</v>
      </c>
      <c r="D2945" s="5"/>
      <c r="E2945" s="5">
        <v>399</v>
      </c>
      <c r="F2945" s="5" t="s">
        <v>7</v>
      </c>
      <c r="G2945" s="9" t="s">
        <v>5444</v>
      </c>
      <c r="H2945" s="28">
        <v>31.7</v>
      </c>
      <c r="I2945" s="27">
        <v>43.579218374999989</v>
      </c>
      <c r="J2945" s="2" t="str">
        <f>IF(ISNA(VLOOKUP(B2945,DRILLTAP!A:E,1,FALSE)),"NOT FOUND",VLOOKUP(B2945,DRILLTAP!A:E,3,FALSE))</f>
        <v>82074010000</v>
      </c>
      <c r="K2945" s="5" t="str">
        <f>IF(ISNA(VLOOKUP(B2945,DRILLTAP!A:E,1,FALSE)),"NOT FOUND",VLOOKUP(B2945,DRILLTAP!A:E,4,FALSE))</f>
        <v>CH</v>
      </c>
      <c r="L2945" s="10">
        <f>IF(ISNA(VLOOKUP(B2945,DRILLTAP!A:E,1,FALSE)),"NOT FOUND",VLOOKUP(B2945,DRILLTAP!A:E,5,FALSE))</f>
        <v>6.0000000000000001E-3</v>
      </c>
    </row>
    <row r="2946" spans="1:12" s="6" customFormat="1" ht="39.75" thickTop="1" thickBot="1">
      <c r="A2946" s="11"/>
      <c r="B2946" s="3" t="s">
        <v>2552</v>
      </c>
      <c r="C2946" s="1" t="s">
        <v>8181</v>
      </c>
      <c r="D2946" s="5"/>
      <c r="E2946" s="5">
        <v>399</v>
      </c>
      <c r="F2946" s="5" t="s">
        <v>7</v>
      </c>
      <c r="G2946" s="9" t="s">
        <v>5445</v>
      </c>
      <c r="H2946" s="28">
        <v>31.7</v>
      </c>
      <c r="I2946" s="27">
        <v>43.579218374999989</v>
      </c>
      <c r="J2946" s="2" t="str">
        <f>IF(ISNA(VLOOKUP(B2946,DRILLTAP!A:E,1,FALSE)),"NOT FOUND",VLOOKUP(B2946,DRILLTAP!A:E,3,FALSE))</f>
        <v>82074010000</v>
      </c>
      <c r="K2946" s="5" t="str">
        <f>IF(ISNA(VLOOKUP(B2946,DRILLTAP!A:E,1,FALSE)),"NOT FOUND",VLOOKUP(B2946,DRILLTAP!A:E,4,FALSE))</f>
        <v>CH</v>
      </c>
      <c r="L2946" s="10">
        <f>IF(ISNA(VLOOKUP(B2946,DRILLTAP!A:E,1,FALSE)),"NOT FOUND",VLOOKUP(B2946,DRILLTAP!A:E,5,FALSE))</f>
        <v>7.0000000000000001E-3</v>
      </c>
    </row>
    <row r="2947" spans="1:12" s="6" customFormat="1" ht="39.75" thickTop="1" thickBot="1">
      <c r="A2947" s="11"/>
      <c r="B2947" s="3" t="s">
        <v>2553</v>
      </c>
      <c r="C2947" s="1" t="s">
        <v>8182</v>
      </c>
      <c r="D2947" s="5"/>
      <c r="E2947" s="5">
        <v>399</v>
      </c>
      <c r="F2947" s="5" t="s">
        <v>7</v>
      </c>
      <c r="G2947" s="9" t="s">
        <v>5446</v>
      </c>
      <c r="H2947" s="28">
        <v>32.200000000000003</v>
      </c>
      <c r="I2947" s="27">
        <v>44.266587749999999</v>
      </c>
      <c r="J2947" s="2" t="str">
        <f>IF(ISNA(VLOOKUP(B2947,DRILLTAP!A:E,1,FALSE)),"NOT FOUND",VLOOKUP(B2947,DRILLTAP!A:E,3,FALSE))</f>
        <v>82074010000</v>
      </c>
      <c r="K2947" s="5" t="str">
        <f>IF(ISNA(VLOOKUP(B2947,DRILLTAP!A:E,1,FALSE)),"NOT FOUND",VLOOKUP(B2947,DRILLTAP!A:E,4,FALSE))</f>
        <v>CH</v>
      </c>
      <c r="L2947" s="10">
        <f>IF(ISNA(VLOOKUP(B2947,DRILLTAP!A:E,1,FALSE)),"NOT FOUND",VLOOKUP(B2947,DRILLTAP!A:E,5,FALSE))</f>
        <v>1.2E-2</v>
      </c>
    </row>
    <row r="2948" spans="1:12" s="6" customFormat="1" ht="39.75" thickTop="1" thickBot="1">
      <c r="A2948" s="11"/>
      <c r="B2948" s="3" t="s">
        <v>2554</v>
      </c>
      <c r="C2948" s="1" t="s">
        <v>8183</v>
      </c>
      <c r="D2948" s="5"/>
      <c r="E2948" s="5">
        <v>399</v>
      </c>
      <c r="F2948" s="5" t="s">
        <v>7</v>
      </c>
      <c r="G2948" s="9" t="s">
        <v>5447</v>
      </c>
      <c r="H2948" s="28">
        <v>33.700000000000003</v>
      </c>
      <c r="I2948" s="27">
        <v>46.328695874999994</v>
      </c>
      <c r="J2948" s="2" t="str">
        <f>IF(ISNA(VLOOKUP(B2948,DRILLTAP!A:E,1,FALSE)),"NOT FOUND",VLOOKUP(B2948,DRILLTAP!A:E,3,FALSE))</f>
        <v>82074010000</v>
      </c>
      <c r="K2948" s="5" t="str">
        <f>IF(ISNA(VLOOKUP(B2948,DRILLTAP!A:E,1,FALSE)),"NOT FOUND",VLOOKUP(B2948,DRILLTAP!A:E,4,FALSE))</f>
        <v>CH</v>
      </c>
      <c r="L2948" s="10">
        <f>IF(ISNA(VLOOKUP(B2948,DRILLTAP!A:E,1,FALSE)),"NOT FOUND",VLOOKUP(B2948,DRILLTAP!A:E,5,FALSE))</f>
        <v>1.7999999999999999E-2</v>
      </c>
    </row>
    <row r="2949" spans="1:12" s="6" customFormat="1" ht="39.75" thickTop="1" thickBot="1">
      <c r="A2949" s="11"/>
      <c r="B2949" s="3" t="s">
        <v>2555</v>
      </c>
      <c r="C2949" s="1" t="s">
        <v>8184</v>
      </c>
      <c r="D2949" s="5"/>
      <c r="E2949" s="5">
        <v>399</v>
      </c>
      <c r="F2949" s="5" t="s">
        <v>7</v>
      </c>
      <c r="G2949" s="9" t="s">
        <v>5448</v>
      </c>
      <c r="H2949" s="28">
        <v>40.6</v>
      </c>
      <c r="I2949" s="27">
        <v>55.814393250000002</v>
      </c>
      <c r="J2949" s="2" t="str">
        <f>IF(ISNA(VLOOKUP(B2949,DRILLTAP!A:E,1,FALSE)),"NOT FOUND",VLOOKUP(B2949,DRILLTAP!A:E,3,FALSE))</f>
        <v>82074010000</v>
      </c>
      <c r="K2949" s="5" t="str">
        <f>IF(ISNA(VLOOKUP(B2949,DRILLTAP!A:E,1,FALSE)),"NOT FOUND",VLOOKUP(B2949,DRILLTAP!A:E,4,FALSE))</f>
        <v>CH</v>
      </c>
      <c r="L2949" s="10">
        <f>IF(ISNA(VLOOKUP(B2949,DRILLTAP!A:E,1,FALSE)),"NOT FOUND",VLOOKUP(B2949,DRILLTAP!A:E,5,FALSE))</f>
        <v>2.4E-2</v>
      </c>
    </row>
    <row r="2950" spans="1:12" s="6" customFormat="1" ht="39.75" thickTop="1" thickBot="1">
      <c r="A2950" s="11"/>
      <c r="B2950" s="3" t="s">
        <v>2556</v>
      </c>
      <c r="C2950" s="1" t="s">
        <v>8185</v>
      </c>
      <c r="D2950" s="5"/>
      <c r="E2950" s="5">
        <v>399</v>
      </c>
      <c r="F2950" s="5" t="s">
        <v>7</v>
      </c>
      <c r="G2950" s="9" t="s">
        <v>5449</v>
      </c>
      <c r="H2950" s="28">
        <v>46.9</v>
      </c>
      <c r="I2950" s="27">
        <v>64.475247374999995</v>
      </c>
      <c r="J2950" s="2" t="str">
        <f>IF(ISNA(VLOOKUP(B2950,DRILLTAP!A:E,1,FALSE)),"NOT FOUND",VLOOKUP(B2950,DRILLTAP!A:E,3,FALSE))</f>
        <v>82074010000</v>
      </c>
      <c r="K2950" s="5" t="str">
        <f>IF(ISNA(VLOOKUP(B2950,DRILLTAP!A:E,1,FALSE)),"NOT FOUND",VLOOKUP(B2950,DRILLTAP!A:E,4,FALSE))</f>
        <v>CH</v>
      </c>
      <c r="L2950" s="10">
        <f>IF(ISNA(VLOOKUP(B2950,DRILLTAP!A:E,1,FALSE)),"NOT FOUND",VLOOKUP(B2950,DRILLTAP!A:E,5,FALSE))</f>
        <v>4.1000000000000002E-2</v>
      </c>
    </row>
    <row r="2951" spans="1:12" s="6" customFormat="1" ht="39.75" thickTop="1" thickBot="1">
      <c r="A2951" s="11"/>
      <c r="B2951" s="3" t="s">
        <v>2557</v>
      </c>
      <c r="C2951" s="1" t="s">
        <v>8186</v>
      </c>
      <c r="D2951" s="5"/>
      <c r="E2951" s="5">
        <v>403</v>
      </c>
      <c r="F2951" s="5" t="s">
        <v>7</v>
      </c>
      <c r="G2951" s="9" t="s">
        <v>5450</v>
      </c>
      <c r="H2951" s="28">
        <v>35.799999999999997</v>
      </c>
      <c r="I2951" s="27">
        <v>49.215647249999996</v>
      </c>
      <c r="J2951" s="2" t="str">
        <f>IF(ISNA(VLOOKUP(B2951,DRILLTAP!A:E,1,FALSE)),"NOT FOUND",VLOOKUP(B2951,DRILLTAP!A:E,3,FALSE))</f>
        <v>82074010000</v>
      </c>
      <c r="K2951" s="5" t="str">
        <f>IF(ISNA(VLOOKUP(B2951,DRILLTAP!A:E,1,FALSE)),"NOT FOUND",VLOOKUP(B2951,DRILLTAP!A:E,4,FALSE))</f>
        <v>CH</v>
      </c>
      <c r="L2951" s="10">
        <f>IF(ISNA(VLOOKUP(B2951,DRILLTAP!A:E,1,FALSE)),"NOT FOUND",VLOOKUP(B2951,DRILLTAP!A:E,5,FALSE))</f>
        <v>2.3E-2</v>
      </c>
    </row>
    <row r="2952" spans="1:12" s="6" customFormat="1" ht="39.75" thickTop="1" thickBot="1">
      <c r="A2952" s="11"/>
      <c r="B2952" s="3" t="s">
        <v>2558</v>
      </c>
      <c r="C2952" s="1" t="s">
        <v>8187</v>
      </c>
      <c r="D2952" s="5"/>
      <c r="E2952" s="5">
        <v>403</v>
      </c>
      <c r="F2952" s="5" t="s">
        <v>7</v>
      </c>
      <c r="G2952" s="9" t="s">
        <v>5451</v>
      </c>
      <c r="H2952" s="28">
        <v>38.9</v>
      </c>
      <c r="I2952" s="27">
        <v>53.477337374999998</v>
      </c>
      <c r="J2952" s="2" t="str">
        <f>IF(ISNA(VLOOKUP(B2952,DRILLTAP!A:E,1,FALSE)),"NOT FOUND",VLOOKUP(B2952,DRILLTAP!A:E,3,FALSE))</f>
        <v>82074010000</v>
      </c>
      <c r="K2952" s="5" t="str">
        <f>IF(ISNA(VLOOKUP(B2952,DRILLTAP!A:E,1,FALSE)),"NOT FOUND",VLOOKUP(B2952,DRILLTAP!A:E,4,FALSE))</f>
        <v>CH</v>
      </c>
      <c r="L2952" s="10">
        <f>IF(ISNA(VLOOKUP(B2952,DRILLTAP!A:E,1,FALSE)),"NOT FOUND",VLOOKUP(B2952,DRILLTAP!A:E,5,FALSE))</f>
        <v>3.5999999999999997E-2</v>
      </c>
    </row>
    <row r="2953" spans="1:12" s="6" customFormat="1" ht="39.75" thickTop="1" thickBot="1">
      <c r="A2953" s="11"/>
      <c r="B2953" s="3" t="s">
        <v>2559</v>
      </c>
      <c r="C2953" s="1" t="s">
        <v>8188</v>
      </c>
      <c r="D2953" s="5"/>
      <c r="E2953" s="5">
        <v>403</v>
      </c>
      <c r="F2953" s="5" t="s">
        <v>7</v>
      </c>
      <c r="G2953" s="9" t="s">
        <v>5452</v>
      </c>
      <c r="H2953" s="28">
        <v>52.3</v>
      </c>
      <c r="I2953" s="27">
        <v>71.898836624999987</v>
      </c>
      <c r="J2953" s="2" t="str">
        <f>IF(ISNA(VLOOKUP(B2953,DRILLTAP!A:E,1,FALSE)),"NOT FOUND",VLOOKUP(B2953,DRILLTAP!A:E,3,FALSE))</f>
        <v>82074010000</v>
      </c>
      <c r="K2953" s="5" t="str">
        <f>IF(ISNA(VLOOKUP(B2953,DRILLTAP!A:E,1,FALSE)),"NOT FOUND",VLOOKUP(B2953,DRILLTAP!A:E,4,FALSE))</f>
        <v>CH</v>
      </c>
      <c r="L2953" s="10">
        <f>IF(ISNA(VLOOKUP(B2953,DRILLTAP!A:E,1,FALSE)),"NOT FOUND",VLOOKUP(B2953,DRILLTAP!A:E,5,FALSE))</f>
        <v>7.2999999999999995E-2</v>
      </c>
    </row>
    <row r="2954" spans="1:12" s="6" customFormat="1" ht="39.75" thickTop="1" thickBot="1">
      <c r="A2954" s="11"/>
      <c r="B2954" s="3" t="s">
        <v>2560</v>
      </c>
      <c r="C2954" s="1" t="s">
        <v>8189</v>
      </c>
      <c r="D2954" s="5"/>
      <c r="E2954" s="5">
        <v>403</v>
      </c>
      <c r="F2954" s="5" t="s">
        <v>7</v>
      </c>
      <c r="G2954" s="9" t="s">
        <v>5453</v>
      </c>
      <c r="H2954" s="28">
        <v>75</v>
      </c>
      <c r="I2954" s="27">
        <v>103.10540625</v>
      </c>
      <c r="J2954" s="2" t="str">
        <f>IF(ISNA(VLOOKUP(B2954,DRILLTAP!A:E,1,FALSE)),"NOT FOUND",VLOOKUP(B2954,DRILLTAP!A:E,3,FALSE))</f>
        <v>82074010000</v>
      </c>
      <c r="K2954" s="5" t="str">
        <f>IF(ISNA(VLOOKUP(B2954,DRILLTAP!A:E,1,FALSE)),"NOT FOUND",VLOOKUP(B2954,DRILLTAP!A:E,4,FALSE))</f>
        <v>CH</v>
      </c>
      <c r="L2954" s="10">
        <f>IF(ISNA(VLOOKUP(B2954,DRILLTAP!A:E,1,FALSE)),"NOT FOUND",VLOOKUP(B2954,DRILLTAP!A:E,5,FALSE))</f>
        <v>0.129</v>
      </c>
    </row>
    <row r="2955" spans="1:12" s="6" customFormat="1" ht="39.75" thickTop="1" thickBot="1">
      <c r="A2955" s="11"/>
      <c r="B2955" s="3" t="s">
        <v>2561</v>
      </c>
      <c r="C2955" s="1" t="s">
        <v>8190</v>
      </c>
      <c r="D2955" s="5"/>
      <c r="E2955" s="5">
        <v>403</v>
      </c>
      <c r="F2955" s="5" t="s">
        <v>7</v>
      </c>
      <c r="G2955" s="9" t="s">
        <v>5454</v>
      </c>
      <c r="H2955" s="28">
        <v>111</v>
      </c>
      <c r="I2955" s="27">
        <v>152.59600125</v>
      </c>
      <c r="J2955" s="2" t="str">
        <f>IF(ISNA(VLOOKUP(B2955,DRILLTAP!A:E,1,FALSE)),"NOT FOUND",VLOOKUP(B2955,DRILLTAP!A:E,3,FALSE))</f>
        <v>82074010000</v>
      </c>
      <c r="K2955" s="5" t="str">
        <f>IF(ISNA(VLOOKUP(B2955,DRILLTAP!A:E,1,FALSE)),"NOT FOUND",VLOOKUP(B2955,DRILLTAP!A:E,4,FALSE))</f>
        <v>CH</v>
      </c>
      <c r="L2955" s="10">
        <f>IF(ISNA(VLOOKUP(B2955,DRILLTAP!A:E,1,FALSE)),"NOT FOUND",VLOOKUP(B2955,DRILLTAP!A:E,5,FALSE))</f>
        <v>0.23400000000000001</v>
      </c>
    </row>
    <row r="2956" spans="1:12" s="6" customFormat="1" ht="39.75" thickTop="1" thickBot="1">
      <c r="A2956" s="11"/>
      <c r="B2956" s="3" t="s">
        <v>2562</v>
      </c>
      <c r="C2956" s="1" t="s">
        <v>8191</v>
      </c>
      <c r="D2956" s="5"/>
      <c r="E2956" s="5">
        <v>405</v>
      </c>
      <c r="F2956" s="5" t="s">
        <v>7</v>
      </c>
      <c r="G2956" s="9" t="s">
        <v>5455</v>
      </c>
      <c r="H2956" s="28">
        <v>37.9</v>
      </c>
      <c r="I2956" s="27">
        <v>52.102598624999999</v>
      </c>
      <c r="J2956" s="2" t="str">
        <f>IF(ISNA(VLOOKUP(B2956,DRILLTAP!A:E,1,FALSE)),"NOT FOUND",VLOOKUP(B2956,DRILLTAP!A:E,3,FALSE))</f>
        <v>82074010000</v>
      </c>
      <c r="K2956" s="5" t="str">
        <f>IF(ISNA(VLOOKUP(B2956,DRILLTAP!A:E,1,FALSE)),"NOT FOUND",VLOOKUP(B2956,DRILLTAP!A:E,4,FALSE))</f>
        <v>CH</v>
      </c>
      <c r="L2956" s="10">
        <f>IF(ISNA(VLOOKUP(B2956,DRILLTAP!A:E,1,FALSE)),"NOT FOUND",VLOOKUP(B2956,DRILLTAP!A:E,5,FALSE))</f>
        <v>2.3E-2</v>
      </c>
    </row>
    <row r="2957" spans="1:12" s="6" customFormat="1" ht="39.75" thickTop="1" thickBot="1">
      <c r="A2957" s="11"/>
      <c r="B2957" s="3" t="s">
        <v>2563</v>
      </c>
      <c r="C2957" s="1" t="s">
        <v>8192</v>
      </c>
      <c r="D2957" s="5"/>
      <c r="E2957" s="5">
        <v>405</v>
      </c>
      <c r="F2957" s="5" t="s">
        <v>7</v>
      </c>
      <c r="G2957" s="9" t="s">
        <v>5456</v>
      </c>
      <c r="H2957" s="28">
        <v>41.4</v>
      </c>
      <c r="I2957" s="27">
        <v>56.914184249999984</v>
      </c>
      <c r="J2957" s="2" t="str">
        <f>IF(ISNA(VLOOKUP(B2957,DRILLTAP!A:E,1,FALSE)),"NOT FOUND",VLOOKUP(B2957,DRILLTAP!A:E,3,FALSE))</f>
        <v>82074010000</v>
      </c>
      <c r="K2957" s="5" t="str">
        <f>IF(ISNA(VLOOKUP(B2957,DRILLTAP!A:E,1,FALSE)),"NOT FOUND",VLOOKUP(B2957,DRILLTAP!A:E,4,FALSE))</f>
        <v>CH</v>
      </c>
      <c r="L2957" s="10">
        <f>IF(ISNA(VLOOKUP(B2957,DRILLTAP!A:E,1,FALSE)),"NOT FOUND",VLOOKUP(B2957,DRILLTAP!A:E,5,FALSE))</f>
        <v>3.5999999999999997E-2</v>
      </c>
    </row>
    <row r="2958" spans="1:12" s="6" customFormat="1" ht="39.75" thickTop="1" thickBot="1">
      <c r="A2958" s="11"/>
      <c r="B2958" s="3" t="s">
        <v>2564</v>
      </c>
      <c r="C2958" s="1" t="s">
        <v>8193</v>
      </c>
      <c r="D2958" s="5"/>
      <c r="E2958" s="5">
        <v>405</v>
      </c>
      <c r="F2958" s="5" t="s">
        <v>7</v>
      </c>
      <c r="G2958" s="9" t="s">
        <v>5457</v>
      </c>
      <c r="H2958" s="28">
        <v>55.8</v>
      </c>
      <c r="I2958" s="27">
        <v>76.710422249999979</v>
      </c>
      <c r="J2958" s="2" t="str">
        <f>IF(ISNA(VLOOKUP(B2958,DRILLTAP!A:E,1,FALSE)),"NOT FOUND",VLOOKUP(B2958,DRILLTAP!A:E,3,FALSE))</f>
        <v>82074010000</v>
      </c>
      <c r="K2958" s="5" t="str">
        <f>IF(ISNA(VLOOKUP(B2958,DRILLTAP!A:E,1,FALSE)),"NOT FOUND",VLOOKUP(B2958,DRILLTAP!A:E,4,FALSE))</f>
        <v>CH</v>
      </c>
      <c r="L2958" s="10">
        <f>IF(ISNA(VLOOKUP(B2958,DRILLTAP!A:E,1,FALSE)),"NOT FOUND",VLOOKUP(B2958,DRILLTAP!A:E,5,FALSE))</f>
        <v>7.3999999999999996E-2</v>
      </c>
    </row>
    <row r="2959" spans="1:12" s="6" customFormat="1" ht="39.75" thickTop="1" thickBot="1">
      <c r="A2959" s="11"/>
      <c r="B2959" s="3" t="s">
        <v>2565</v>
      </c>
      <c r="C2959" s="1" t="s">
        <v>8194</v>
      </c>
      <c r="D2959" s="5"/>
      <c r="E2959" s="5">
        <v>405</v>
      </c>
      <c r="F2959" s="5" t="s">
        <v>7</v>
      </c>
      <c r="G2959" s="9" t="s">
        <v>5458</v>
      </c>
      <c r="H2959" s="28">
        <v>80</v>
      </c>
      <c r="I2959" s="27">
        <v>109.97910000000002</v>
      </c>
      <c r="J2959" s="2" t="str">
        <f>IF(ISNA(VLOOKUP(B2959,DRILLTAP!A:E,1,FALSE)),"NOT FOUND",VLOOKUP(B2959,DRILLTAP!A:E,3,FALSE))</f>
        <v>82074010000</v>
      </c>
      <c r="K2959" s="5" t="str">
        <f>IF(ISNA(VLOOKUP(B2959,DRILLTAP!A:E,1,FALSE)),"NOT FOUND",VLOOKUP(B2959,DRILLTAP!A:E,4,FALSE))</f>
        <v>CH</v>
      </c>
      <c r="L2959" s="10">
        <f>IF(ISNA(VLOOKUP(B2959,DRILLTAP!A:E,1,FALSE)),"NOT FOUND",VLOOKUP(B2959,DRILLTAP!A:E,5,FALSE))</f>
        <v>0.13</v>
      </c>
    </row>
    <row r="2960" spans="1:12" s="6" customFormat="1" ht="39.75" thickTop="1" thickBot="1">
      <c r="A2960" s="11"/>
      <c r="B2960" s="3" t="s">
        <v>2566</v>
      </c>
      <c r="C2960" s="1" t="s">
        <v>8195</v>
      </c>
      <c r="D2960" s="5"/>
      <c r="E2960" s="5">
        <v>405</v>
      </c>
      <c r="F2960" s="5" t="s">
        <v>7</v>
      </c>
      <c r="G2960" s="9" t="s">
        <v>5459</v>
      </c>
      <c r="H2960" s="28">
        <v>119</v>
      </c>
      <c r="I2960" s="27">
        <v>163.59391124999999</v>
      </c>
      <c r="J2960" s="2" t="str">
        <f>IF(ISNA(VLOOKUP(B2960,DRILLTAP!A:E,1,FALSE)),"NOT FOUND",VLOOKUP(B2960,DRILLTAP!A:E,3,FALSE))</f>
        <v>82074010000</v>
      </c>
      <c r="K2960" s="5" t="str">
        <f>IF(ISNA(VLOOKUP(B2960,DRILLTAP!A:E,1,FALSE)),"NOT FOUND",VLOOKUP(B2960,DRILLTAP!A:E,4,FALSE))</f>
        <v>CH</v>
      </c>
      <c r="L2960" s="10">
        <f>IF(ISNA(VLOOKUP(B2960,DRILLTAP!A:E,1,FALSE)),"NOT FOUND",VLOOKUP(B2960,DRILLTAP!A:E,5,FALSE))</f>
        <v>0.23400000000000001</v>
      </c>
    </row>
    <row r="2961" spans="1:12" s="6" customFormat="1" ht="39.75" thickTop="1" thickBot="1">
      <c r="A2961" s="11"/>
      <c r="B2961" s="3" t="s">
        <v>2567</v>
      </c>
      <c r="C2961" s="1" t="s">
        <v>8196</v>
      </c>
      <c r="D2961" s="5"/>
      <c r="E2961" s="5">
        <v>409</v>
      </c>
      <c r="F2961" s="5" t="s">
        <v>7</v>
      </c>
      <c r="G2961" s="9" t="s">
        <v>5460</v>
      </c>
      <c r="H2961" s="28">
        <v>18.899999999999999</v>
      </c>
      <c r="I2961" s="27">
        <v>25.982562375000001</v>
      </c>
      <c r="J2961" s="2" t="str">
        <f>IF(ISNA(VLOOKUP(B2961,DRILLTAP!A:E,1,FALSE)),"NOT FOUND",VLOOKUP(B2961,DRILLTAP!A:E,3,FALSE))</f>
        <v>82074010000</v>
      </c>
      <c r="K2961" s="5" t="str">
        <f>IF(ISNA(VLOOKUP(B2961,DRILLTAP!A:E,1,FALSE)),"NOT FOUND",VLOOKUP(B2961,DRILLTAP!A:E,4,FALSE))</f>
        <v>CH</v>
      </c>
      <c r="L2961" s="10">
        <f>IF(ISNA(VLOOKUP(B2961,DRILLTAP!A:E,1,FALSE)),"NOT FOUND",VLOOKUP(B2961,DRILLTAP!A:E,5,FALSE))</f>
        <v>4.0000000000000001E-3</v>
      </c>
    </row>
    <row r="2962" spans="1:12" s="6" customFormat="1" ht="39.75" thickTop="1" thickBot="1">
      <c r="A2962" s="11"/>
      <c r="B2962" s="3" t="s">
        <v>2568</v>
      </c>
      <c r="C2962" s="1" t="s">
        <v>8197</v>
      </c>
      <c r="D2962" s="5"/>
      <c r="E2962" s="5">
        <v>409</v>
      </c>
      <c r="F2962" s="5" t="s">
        <v>7</v>
      </c>
      <c r="G2962" s="9" t="s">
        <v>5461</v>
      </c>
      <c r="H2962" s="28">
        <v>18.899999999999999</v>
      </c>
      <c r="I2962" s="27">
        <v>25.982562375000001</v>
      </c>
      <c r="J2962" s="2" t="str">
        <f>IF(ISNA(VLOOKUP(B2962,DRILLTAP!A:E,1,FALSE)),"NOT FOUND",VLOOKUP(B2962,DRILLTAP!A:E,3,FALSE))</f>
        <v>82074010000</v>
      </c>
      <c r="K2962" s="5" t="str">
        <f>IF(ISNA(VLOOKUP(B2962,DRILLTAP!A:E,1,FALSE)),"NOT FOUND",VLOOKUP(B2962,DRILLTAP!A:E,4,FALSE))</f>
        <v>CH</v>
      </c>
      <c r="L2962" s="10">
        <f>IF(ISNA(VLOOKUP(B2962,DRILLTAP!A:E,1,FALSE)),"NOT FOUND",VLOOKUP(B2962,DRILLTAP!A:E,5,FALSE))</f>
        <v>6.0000000000000001E-3</v>
      </c>
    </row>
    <row r="2963" spans="1:12" s="6" customFormat="1" ht="39.75" thickTop="1" thickBot="1">
      <c r="A2963" s="11"/>
      <c r="B2963" s="3" t="s">
        <v>2569</v>
      </c>
      <c r="C2963" s="1" t="s">
        <v>8198</v>
      </c>
      <c r="D2963" s="5"/>
      <c r="E2963" s="5">
        <v>409</v>
      </c>
      <c r="F2963" s="5" t="s">
        <v>7</v>
      </c>
      <c r="G2963" s="9" t="s">
        <v>5462</v>
      </c>
      <c r="H2963" s="28">
        <v>18.899999999999999</v>
      </c>
      <c r="I2963" s="27">
        <v>25.982562375000001</v>
      </c>
      <c r="J2963" s="2" t="str">
        <f>IF(ISNA(VLOOKUP(B2963,DRILLTAP!A:E,1,FALSE)),"NOT FOUND",VLOOKUP(B2963,DRILLTAP!A:E,3,FALSE))</f>
        <v>82074010000</v>
      </c>
      <c r="K2963" s="5" t="str">
        <f>IF(ISNA(VLOOKUP(B2963,DRILLTAP!A:E,1,FALSE)),"NOT FOUND",VLOOKUP(B2963,DRILLTAP!A:E,4,FALSE))</f>
        <v>CH</v>
      </c>
      <c r="L2963" s="10">
        <f>IF(ISNA(VLOOKUP(B2963,DRILLTAP!A:E,1,FALSE)),"NOT FOUND",VLOOKUP(B2963,DRILLTAP!A:E,5,FALSE))</f>
        <v>8.9999999999999993E-3</v>
      </c>
    </row>
    <row r="2964" spans="1:12" s="6" customFormat="1" ht="39.75" thickTop="1" thickBot="1">
      <c r="A2964" s="11"/>
      <c r="B2964" s="3" t="s">
        <v>2570</v>
      </c>
      <c r="C2964" s="1" t="s">
        <v>8199</v>
      </c>
      <c r="D2964" s="5"/>
      <c r="E2964" s="5">
        <v>409</v>
      </c>
      <c r="F2964" s="5" t="s">
        <v>7</v>
      </c>
      <c r="G2964" s="9" t="s">
        <v>5463</v>
      </c>
      <c r="H2964" s="28">
        <v>19.2</v>
      </c>
      <c r="I2964" s="27">
        <v>26.394983999999994</v>
      </c>
      <c r="J2964" s="2" t="str">
        <f>IF(ISNA(VLOOKUP(B2964,DRILLTAP!A:E,1,FALSE)),"NOT FOUND",VLOOKUP(B2964,DRILLTAP!A:E,3,FALSE))</f>
        <v>82074010000</v>
      </c>
      <c r="K2964" s="5" t="str">
        <f>IF(ISNA(VLOOKUP(B2964,DRILLTAP!A:E,1,FALSE)),"NOT FOUND",VLOOKUP(B2964,DRILLTAP!A:E,4,FALSE))</f>
        <v>CH</v>
      </c>
      <c r="L2964" s="10">
        <f>IF(ISNA(VLOOKUP(B2964,DRILLTAP!A:E,1,FALSE)),"NOT FOUND",VLOOKUP(B2964,DRILLTAP!A:E,5,FALSE))</f>
        <v>1.4E-2</v>
      </c>
    </row>
    <row r="2965" spans="1:12" s="6" customFormat="1" ht="39.75" thickTop="1" thickBot="1">
      <c r="A2965" s="11"/>
      <c r="B2965" s="3" t="s">
        <v>2571</v>
      </c>
      <c r="C2965" s="1" t="s">
        <v>8200</v>
      </c>
      <c r="D2965" s="5"/>
      <c r="E2965" s="5">
        <v>409</v>
      </c>
      <c r="F2965" s="5" t="s">
        <v>7</v>
      </c>
      <c r="G2965" s="9" t="s">
        <v>5464</v>
      </c>
      <c r="H2965" s="28">
        <v>20.100000000000001</v>
      </c>
      <c r="I2965" s="27">
        <v>27.632248874999995</v>
      </c>
      <c r="J2965" s="2" t="str">
        <f>IF(ISNA(VLOOKUP(B2965,DRILLTAP!A:E,1,FALSE)),"NOT FOUND",VLOOKUP(B2965,DRILLTAP!A:E,3,FALSE))</f>
        <v>82074010000</v>
      </c>
      <c r="K2965" s="5" t="str">
        <f>IF(ISNA(VLOOKUP(B2965,DRILLTAP!A:E,1,FALSE)),"NOT FOUND",VLOOKUP(B2965,DRILLTAP!A:E,4,FALSE))</f>
        <v>CH</v>
      </c>
      <c r="L2965" s="10">
        <f>IF(ISNA(VLOOKUP(B2965,DRILLTAP!A:E,1,FALSE)),"NOT FOUND",VLOOKUP(B2965,DRILLTAP!A:E,5,FALSE))</f>
        <v>1.7999999999999999E-2</v>
      </c>
    </row>
    <row r="2966" spans="1:12" s="6" customFormat="1" ht="39.75" thickTop="1" thickBot="1">
      <c r="A2966" s="11"/>
      <c r="B2966" s="3" t="s">
        <v>2572</v>
      </c>
      <c r="C2966" s="1" t="s">
        <v>8201</v>
      </c>
      <c r="D2966" s="5"/>
      <c r="E2966" s="5">
        <v>409</v>
      </c>
      <c r="F2966" s="5" t="s">
        <v>7</v>
      </c>
      <c r="G2966" s="9" t="s">
        <v>5465</v>
      </c>
      <c r="H2966" s="28">
        <v>22.1</v>
      </c>
      <c r="I2966" s="27">
        <v>30.381726375000003</v>
      </c>
      <c r="J2966" s="2" t="str">
        <f>IF(ISNA(VLOOKUP(B2966,DRILLTAP!A:E,1,FALSE)),"NOT FOUND",VLOOKUP(B2966,DRILLTAP!A:E,3,FALSE))</f>
        <v>82074010000</v>
      </c>
      <c r="K2966" s="5" t="str">
        <f>IF(ISNA(VLOOKUP(B2966,DRILLTAP!A:E,1,FALSE)),"NOT FOUND",VLOOKUP(B2966,DRILLTAP!A:E,4,FALSE))</f>
        <v>CH</v>
      </c>
      <c r="L2966" s="10">
        <f>IF(ISNA(VLOOKUP(B2966,DRILLTAP!A:E,1,FALSE)),"NOT FOUND",VLOOKUP(B2966,DRILLTAP!A:E,5,FALSE))</f>
        <v>3.1E-2</v>
      </c>
    </row>
    <row r="2967" spans="1:12" s="6" customFormat="1" ht="39.75" thickTop="1" thickBot="1">
      <c r="A2967" s="11"/>
      <c r="B2967" s="3" t="s">
        <v>2573</v>
      </c>
      <c r="C2967" s="1" t="s">
        <v>8202</v>
      </c>
      <c r="D2967" s="5"/>
      <c r="E2967" s="5">
        <v>409</v>
      </c>
      <c r="F2967" s="5" t="s">
        <v>7</v>
      </c>
      <c r="G2967" s="9" t="s">
        <v>5466</v>
      </c>
      <c r="H2967" s="28">
        <v>28</v>
      </c>
      <c r="I2967" s="27">
        <v>38.492685000000002</v>
      </c>
      <c r="J2967" s="2" t="str">
        <f>IF(ISNA(VLOOKUP(B2967,DRILLTAP!A:E,1,FALSE)),"NOT FOUND",VLOOKUP(B2967,DRILLTAP!A:E,3,FALSE))</f>
        <v>82074010000</v>
      </c>
      <c r="K2967" s="5" t="str">
        <f>IF(ISNA(VLOOKUP(B2967,DRILLTAP!A:E,1,FALSE)),"NOT FOUND",VLOOKUP(B2967,DRILLTAP!A:E,4,FALSE))</f>
        <v>CH</v>
      </c>
      <c r="L2967" s="10">
        <f>IF(ISNA(VLOOKUP(B2967,DRILLTAP!A:E,1,FALSE)),"NOT FOUND",VLOOKUP(B2967,DRILLTAP!A:E,5,FALSE))</f>
        <v>5.2999999999999999E-2</v>
      </c>
    </row>
    <row r="2968" spans="1:12" s="6" customFormat="1" ht="39.75" thickTop="1" thickBot="1">
      <c r="A2968" s="11"/>
      <c r="B2968" s="3" t="s">
        <v>2574</v>
      </c>
      <c r="C2968" s="1" t="s">
        <v>8203</v>
      </c>
      <c r="D2968" s="5"/>
      <c r="E2968" s="5">
        <v>409</v>
      </c>
      <c r="F2968" s="5" t="s">
        <v>7</v>
      </c>
      <c r="G2968" s="9" t="s">
        <v>5467</v>
      </c>
      <c r="H2968" s="28">
        <v>34.9</v>
      </c>
      <c r="I2968" s="27">
        <v>47.978382374999995</v>
      </c>
      <c r="J2968" s="2" t="str">
        <f>IF(ISNA(VLOOKUP(B2968,DRILLTAP!A:E,1,FALSE)),"NOT FOUND",VLOOKUP(B2968,DRILLTAP!A:E,3,FALSE))</f>
        <v>82074010000</v>
      </c>
      <c r="K2968" s="5" t="str">
        <f>IF(ISNA(VLOOKUP(B2968,DRILLTAP!A:E,1,FALSE)),"NOT FOUND",VLOOKUP(B2968,DRILLTAP!A:E,4,FALSE))</f>
        <v>CH</v>
      </c>
      <c r="L2968" s="10">
        <f>IF(ISNA(VLOOKUP(B2968,DRILLTAP!A:E,1,FALSE)),"NOT FOUND",VLOOKUP(B2968,DRILLTAP!A:E,5,FALSE))</f>
        <v>5.8999999999999997E-2</v>
      </c>
    </row>
    <row r="2969" spans="1:12" s="6" customFormat="1" ht="39.75" thickTop="1" thickBot="1">
      <c r="A2969" s="11"/>
      <c r="B2969" s="3" t="s">
        <v>2575</v>
      </c>
      <c r="C2969" s="1" t="s">
        <v>8204</v>
      </c>
      <c r="D2969" s="5"/>
      <c r="E2969" s="5">
        <v>409</v>
      </c>
      <c r="F2969" s="5" t="s">
        <v>7</v>
      </c>
      <c r="G2969" s="9" t="s">
        <v>5468</v>
      </c>
      <c r="H2969" s="28">
        <v>44.2</v>
      </c>
      <c r="I2969" s="27">
        <v>60.763452750000006</v>
      </c>
      <c r="J2969" s="2" t="str">
        <f>IF(ISNA(VLOOKUP(B2969,DRILLTAP!A:E,1,FALSE)),"NOT FOUND",VLOOKUP(B2969,DRILLTAP!A:E,3,FALSE))</f>
        <v>82074010000</v>
      </c>
      <c r="K2969" s="5" t="str">
        <f>IF(ISNA(VLOOKUP(B2969,DRILLTAP!A:E,1,FALSE)),"NOT FOUND",VLOOKUP(B2969,DRILLTAP!A:E,4,FALSE))</f>
        <v>CH</v>
      </c>
      <c r="L2969" s="10">
        <f>IF(ISNA(VLOOKUP(B2969,DRILLTAP!A:E,1,FALSE)),"NOT FOUND",VLOOKUP(B2969,DRILLTAP!A:E,5,FALSE))</f>
        <v>8.6999999999999994E-2</v>
      </c>
    </row>
    <row r="2970" spans="1:12" s="6" customFormat="1" ht="39.75" thickTop="1" thickBot="1">
      <c r="A2970" s="11"/>
      <c r="B2970" s="3" t="s">
        <v>2576</v>
      </c>
      <c r="C2970" s="1" t="s">
        <v>8205</v>
      </c>
      <c r="D2970" s="5"/>
      <c r="E2970" s="5">
        <v>409</v>
      </c>
      <c r="F2970" s="5" t="s">
        <v>7</v>
      </c>
      <c r="G2970" s="9" t="s">
        <v>5469</v>
      </c>
      <c r="H2970" s="28">
        <v>59.1</v>
      </c>
      <c r="I2970" s="27">
        <v>81.24706012499999</v>
      </c>
      <c r="J2970" s="2" t="str">
        <f>IF(ISNA(VLOOKUP(B2970,DRILLTAP!A:E,1,FALSE)),"NOT FOUND",VLOOKUP(B2970,DRILLTAP!A:E,3,FALSE))</f>
        <v>82074010000</v>
      </c>
      <c r="K2970" s="5" t="str">
        <f>IF(ISNA(VLOOKUP(B2970,DRILLTAP!A:E,1,FALSE)),"NOT FOUND",VLOOKUP(B2970,DRILLTAP!A:E,4,FALSE))</f>
        <v>CH</v>
      </c>
      <c r="L2970" s="10">
        <f>IF(ISNA(VLOOKUP(B2970,DRILLTAP!A:E,1,FALSE)),"NOT FOUND",VLOOKUP(B2970,DRILLTAP!A:E,5,FALSE))</f>
        <v>0.106</v>
      </c>
    </row>
    <row r="2971" spans="1:12" s="6" customFormat="1" ht="39.75" thickTop="1" thickBot="1">
      <c r="A2971" s="11"/>
      <c r="B2971" s="3" t="s">
        <v>2577</v>
      </c>
      <c r="C2971" s="1" t="s">
        <v>8206</v>
      </c>
      <c r="D2971" s="5"/>
      <c r="E2971" s="5">
        <v>409</v>
      </c>
      <c r="F2971" s="5" t="s">
        <v>7</v>
      </c>
      <c r="G2971" s="9" t="s">
        <v>5470</v>
      </c>
      <c r="H2971" s="28">
        <v>74</v>
      </c>
      <c r="I2971" s="27">
        <v>101.7306675</v>
      </c>
      <c r="J2971" s="2" t="str">
        <f>IF(ISNA(VLOOKUP(B2971,DRILLTAP!A:E,1,FALSE)),"NOT FOUND",VLOOKUP(B2971,DRILLTAP!A:E,3,FALSE))</f>
        <v>82074010000</v>
      </c>
      <c r="K2971" s="5" t="str">
        <f>IF(ISNA(VLOOKUP(B2971,DRILLTAP!A:E,1,FALSE)),"NOT FOUND",VLOOKUP(B2971,DRILLTAP!A:E,4,FALSE))</f>
        <v>CH</v>
      </c>
      <c r="L2971" s="10">
        <f>IF(ISNA(VLOOKUP(B2971,DRILLTAP!A:E,1,FALSE)),"NOT FOUND",VLOOKUP(B2971,DRILLTAP!A:E,5,FALSE))</f>
        <v>0.161</v>
      </c>
    </row>
    <row r="2972" spans="1:12" s="6" customFormat="1" ht="39.75" thickTop="1" thickBot="1">
      <c r="A2972" s="11"/>
      <c r="B2972" s="3" t="s">
        <v>2578</v>
      </c>
      <c r="C2972" s="1" t="s">
        <v>8196</v>
      </c>
      <c r="D2972" s="5"/>
      <c r="E2972" s="5">
        <v>411</v>
      </c>
      <c r="F2972" s="5" t="s">
        <v>7</v>
      </c>
      <c r="G2972" s="9" t="s">
        <v>5471</v>
      </c>
      <c r="H2972" s="28">
        <v>21.3</v>
      </c>
      <c r="I2972" s="27">
        <v>29.281935375000003</v>
      </c>
      <c r="J2972" s="2" t="str">
        <f>IF(ISNA(VLOOKUP(B2972,DRILLTAP!A:E,1,FALSE)),"NOT FOUND",VLOOKUP(B2972,DRILLTAP!A:E,3,FALSE))</f>
        <v>82074010000</v>
      </c>
      <c r="K2972" s="5" t="str">
        <f>IF(ISNA(VLOOKUP(B2972,DRILLTAP!A:E,1,FALSE)),"NOT FOUND",VLOOKUP(B2972,DRILLTAP!A:E,4,FALSE))</f>
        <v>CH</v>
      </c>
      <c r="L2972" s="10">
        <f>IF(ISNA(VLOOKUP(B2972,DRILLTAP!A:E,1,FALSE)),"NOT FOUND",VLOOKUP(B2972,DRILLTAP!A:E,5,FALSE))</f>
        <v>4.0000000000000001E-3</v>
      </c>
    </row>
    <row r="2973" spans="1:12" s="6" customFormat="1" ht="39.75" thickTop="1" thickBot="1">
      <c r="A2973" s="11"/>
      <c r="B2973" s="3" t="s">
        <v>2579</v>
      </c>
      <c r="C2973" s="1" t="s">
        <v>8197</v>
      </c>
      <c r="D2973" s="5"/>
      <c r="E2973" s="5">
        <v>411</v>
      </c>
      <c r="F2973" s="5" t="s">
        <v>7</v>
      </c>
      <c r="G2973" s="9" t="s">
        <v>5472</v>
      </c>
      <c r="H2973" s="28">
        <v>21.3</v>
      </c>
      <c r="I2973" s="27">
        <v>29.281935375000003</v>
      </c>
      <c r="J2973" s="2" t="str">
        <f>IF(ISNA(VLOOKUP(B2973,DRILLTAP!A:E,1,FALSE)),"NOT FOUND",VLOOKUP(B2973,DRILLTAP!A:E,3,FALSE))</f>
        <v>82074010000</v>
      </c>
      <c r="K2973" s="5" t="str">
        <f>IF(ISNA(VLOOKUP(B2973,DRILLTAP!A:E,1,FALSE)),"NOT FOUND",VLOOKUP(B2973,DRILLTAP!A:E,4,FALSE))</f>
        <v>CH</v>
      </c>
      <c r="L2973" s="10">
        <f>IF(ISNA(VLOOKUP(B2973,DRILLTAP!A:E,1,FALSE)),"NOT FOUND",VLOOKUP(B2973,DRILLTAP!A:E,5,FALSE))</f>
        <v>6.0000000000000001E-3</v>
      </c>
    </row>
    <row r="2974" spans="1:12" s="6" customFormat="1" ht="39.75" thickTop="1" thickBot="1">
      <c r="A2974" s="11"/>
      <c r="B2974" s="3" t="s">
        <v>2580</v>
      </c>
      <c r="C2974" s="1" t="s">
        <v>8198</v>
      </c>
      <c r="D2974" s="5"/>
      <c r="E2974" s="5">
        <v>411</v>
      </c>
      <c r="F2974" s="5" t="s">
        <v>7</v>
      </c>
      <c r="G2974" s="9" t="s">
        <v>5473</v>
      </c>
      <c r="H2974" s="28">
        <v>21.3</v>
      </c>
      <c r="I2974" s="27">
        <v>29.281935375000003</v>
      </c>
      <c r="J2974" s="2" t="str">
        <f>IF(ISNA(VLOOKUP(B2974,DRILLTAP!A:E,1,FALSE)),"NOT FOUND",VLOOKUP(B2974,DRILLTAP!A:E,3,FALSE))</f>
        <v>82074010000</v>
      </c>
      <c r="K2974" s="5" t="str">
        <f>IF(ISNA(VLOOKUP(B2974,DRILLTAP!A:E,1,FALSE)),"NOT FOUND",VLOOKUP(B2974,DRILLTAP!A:E,4,FALSE))</f>
        <v>CH</v>
      </c>
      <c r="L2974" s="10">
        <f>IF(ISNA(VLOOKUP(B2974,DRILLTAP!A:E,1,FALSE)),"NOT FOUND",VLOOKUP(B2974,DRILLTAP!A:E,5,FALSE))</f>
        <v>8.0000000000000002E-3</v>
      </c>
    </row>
    <row r="2975" spans="1:12" s="6" customFormat="1" ht="39.75" thickTop="1" thickBot="1">
      <c r="A2975" s="11"/>
      <c r="B2975" s="3" t="s">
        <v>2581</v>
      </c>
      <c r="C2975" s="1" t="s">
        <v>8199</v>
      </c>
      <c r="D2975" s="5"/>
      <c r="E2975" s="5">
        <v>411</v>
      </c>
      <c r="F2975" s="5" t="s">
        <v>7</v>
      </c>
      <c r="G2975" s="9" t="s">
        <v>5474</v>
      </c>
      <c r="H2975" s="28">
        <v>21.7</v>
      </c>
      <c r="I2975" s="27">
        <v>29.831830874999994</v>
      </c>
      <c r="J2975" s="2" t="str">
        <f>IF(ISNA(VLOOKUP(B2975,DRILLTAP!A:E,1,FALSE)),"NOT FOUND",VLOOKUP(B2975,DRILLTAP!A:E,3,FALSE))</f>
        <v>82074010000</v>
      </c>
      <c r="K2975" s="5" t="str">
        <f>IF(ISNA(VLOOKUP(B2975,DRILLTAP!A:E,1,FALSE)),"NOT FOUND",VLOOKUP(B2975,DRILLTAP!A:E,4,FALSE))</f>
        <v>CH</v>
      </c>
      <c r="L2975" s="10">
        <f>IF(ISNA(VLOOKUP(B2975,DRILLTAP!A:E,1,FALSE)),"NOT FOUND",VLOOKUP(B2975,DRILLTAP!A:E,5,FALSE))</f>
        <v>1.4E-2</v>
      </c>
    </row>
    <row r="2976" spans="1:12" s="6" customFormat="1" ht="39.75" thickTop="1" thickBot="1">
      <c r="A2976" s="11"/>
      <c r="B2976" s="3" t="s">
        <v>2582</v>
      </c>
      <c r="C2976" s="1" t="s">
        <v>8200</v>
      </c>
      <c r="D2976" s="5"/>
      <c r="E2976" s="5">
        <v>411</v>
      </c>
      <c r="F2976" s="5" t="s">
        <v>7</v>
      </c>
      <c r="G2976" s="9" t="s">
        <v>5475</v>
      </c>
      <c r="H2976" s="28">
        <v>22.7</v>
      </c>
      <c r="I2976" s="27">
        <v>31.206569624999997</v>
      </c>
      <c r="J2976" s="2" t="str">
        <f>IF(ISNA(VLOOKUP(B2976,DRILLTAP!A:E,1,FALSE)),"NOT FOUND",VLOOKUP(B2976,DRILLTAP!A:E,3,FALSE))</f>
        <v>82074010000</v>
      </c>
      <c r="K2976" s="5" t="str">
        <f>IF(ISNA(VLOOKUP(B2976,DRILLTAP!A:E,1,FALSE)),"NOT FOUND",VLOOKUP(B2976,DRILLTAP!A:E,4,FALSE))</f>
        <v>CH</v>
      </c>
      <c r="L2976" s="10">
        <f>IF(ISNA(VLOOKUP(B2976,DRILLTAP!A:E,1,FALSE)),"NOT FOUND",VLOOKUP(B2976,DRILLTAP!A:E,5,FALSE))</f>
        <v>1.7000000000000001E-2</v>
      </c>
    </row>
    <row r="2977" spans="1:12" s="6" customFormat="1" ht="39.75" thickTop="1" thickBot="1">
      <c r="A2977" s="11"/>
      <c r="B2977" s="3" t="s">
        <v>2583</v>
      </c>
      <c r="C2977" s="1" t="s">
        <v>8201</v>
      </c>
      <c r="D2977" s="5"/>
      <c r="E2977" s="5">
        <v>411</v>
      </c>
      <c r="F2977" s="5" t="s">
        <v>7</v>
      </c>
      <c r="G2977" s="9" t="s">
        <v>5476</v>
      </c>
      <c r="H2977" s="28">
        <v>24.7</v>
      </c>
      <c r="I2977" s="27">
        <v>33.956047124999998</v>
      </c>
      <c r="J2977" s="2" t="str">
        <f>IF(ISNA(VLOOKUP(B2977,DRILLTAP!A:E,1,FALSE)),"NOT FOUND",VLOOKUP(B2977,DRILLTAP!A:E,3,FALSE))</f>
        <v>82074010000</v>
      </c>
      <c r="K2977" s="5" t="str">
        <f>IF(ISNA(VLOOKUP(B2977,DRILLTAP!A:E,1,FALSE)),"NOT FOUND",VLOOKUP(B2977,DRILLTAP!A:E,4,FALSE))</f>
        <v>CH</v>
      </c>
      <c r="L2977" s="10">
        <f>IF(ISNA(VLOOKUP(B2977,DRILLTAP!A:E,1,FALSE)),"NOT FOUND",VLOOKUP(B2977,DRILLTAP!A:E,5,FALSE))</f>
        <v>2.9000000000000001E-2</v>
      </c>
    </row>
    <row r="2978" spans="1:12" s="6" customFormat="1" ht="39.75" thickTop="1" thickBot="1">
      <c r="A2978" s="11"/>
      <c r="B2978" s="3" t="s">
        <v>2584</v>
      </c>
      <c r="C2978" s="1" t="s">
        <v>8202</v>
      </c>
      <c r="D2978" s="5"/>
      <c r="E2978" s="5">
        <v>411</v>
      </c>
      <c r="F2978" s="5" t="s">
        <v>7</v>
      </c>
      <c r="G2978" s="9" t="s">
        <v>5477</v>
      </c>
      <c r="H2978" s="28">
        <v>32.4</v>
      </c>
      <c r="I2978" s="27">
        <v>44.541535500000002</v>
      </c>
      <c r="J2978" s="2" t="str">
        <f>IF(ISNA(VLOOKUP(B2978,DRILLTAP!A:E,1,FALSE)),"NOT FOUND",VLOOKUP(B2978,DRILLTAP!A:E,3,FALSE))</f>
        <v>82074010000</v>
      </c>
      <c r="K2978" s="5" t="str">
        <f>IF(ISNA(VLOOKUP(B2978,DRILLTAP!A:E,1,FALSE)),"NOT FOUND",VLOOKUP(B2978,DRILLTAP!A:E,4,FALSE))</f>
        <v>CH</v>
      </c>
      <c r="L2978" s="10">
        <f>IF(ISNA(VLOOKUP(B2978,DRILLTAP!A:E,1,FALSE)),"NOT FOUND",VLOOKUP(B2978,DRILLTAP!A:E,5,FALSE))</f>
        <v>0.05</v>
      </c>
    </row>
    <row r="2979" spans="1:12" s="6" customFormat="1" ht="39.75" thickTop="1" thickBot="1">
      <c r="A2979" s="11"/>
      <c r="B2979" s="3" t="s">
        <v>2585</v>
      </c>
      <c r="C2979" s="1" t="s">
        <v>8203</v>
      </c>
      <c r="D2979" s="5"/>
      <c r="E2979" s="5">
        <v>411</v>
      </c>
      <c r="F2979" s="5" t="s">
        <v>7</v>
      </c>
      <c r="G2979" s="9" t="s">
        <v>5478</v>
      </c>
      <c r="H2979" s="28">
        <v>41.1</v>
      </c>
      <c r="I2979" s="27">
        <v>56.501762624999998</v>
      </c>
      <c r="J2979" s="2" t="str">
        <f>IF(ISNA(VLOOKUP(B2979,DRILLTAP!A:E,1,FALSE)),"NOT FOUND",VLOOKUP(B2979,DRILLTAP!A:E,3,FALSE))</f>
        <v>82074010000</v>
      </c>
      <c r="K2979" s="5" t="str">
        <f>IF(ISNA(VLOOKUP(B2979,DRILLTAP!A:E,1,FALSE)),"NOT FOUND",VLOOKUP(B2979,DRILLTAP!A:E,4,FALSE))</f>
        <v>CH</v>
      </c>
      <c r="L2979" s="10">
        <f>IF(ISNA(VLOOKUP(B2979,DRILLTAP!A:E,1,FALSE)),"NOT FOUND",VLOOKUP(B2979,DRILLTAP!A:E,5,FALSE))</f>
        <v>5.1999999999999998E-2</v>
      </c>
    </row>
    <row r="2980" spans="1:12" ht="39.75" thickTop="1" thickBot="1">
      <c r="A2980" s="12"/>
      <c r="B2980" s="7" t="s">
        <v>2586</v>
      </c>
      <c r="C2980" s="1" t="s">
        <v>8204</v>
      </c>
      <c r="D2980" s="5"/>
      <c r="E2980" s="13">
        <v>411</v>
      </c>
      <c r="F2980" s="5" t="s">
        <v>7</v>
      </c>
      <c r="G2980" s="14" t="s">
        <v>5479</v>
      </c>
      <c r="H2980" s="28">
        <v>49.3</v>
      </c>
      <c r="I2980" s="27">
        <v>67.774620374999984</v>
      </c>
      <c r="J2980" s="2" t="str">
        <f>IF(ISNA(VLOOKUP(B2980,DRILLTAP!A:E,1,FALSE)),"NOT FOUND",VLOOKUP(B2980,DRILLTAP!A:E,3,FALSE))</f>
        <v>82074010000</v>
      </c>
      <c r="K2980" s="5" t="str">
        <f>IF(ISNA(VLOOKUP(B2980,DRILLTAP!A:E,1,FALSE)),"NOT FOUND",VLOOKUP(B2980,DRILLTAP!A:E,4,FALSE))</f>
        <v>CH</v>
      </c>
      <c r="L2980" s="10">
        <f>IF(ISNA(VLOOKUP(B2980,DRILLTAP!A:E,1,FALSE)),"NOT FOUND",VLOOKUP(B2980,DRILLTAP!A:E,5,FALSE))</f>
        <v>7.8E-2</v>
      </c>
    </row>
    <row r="2981" spans="1:12" ht="39.75" thickTop="1" thickBot="1">
      <c r="A2981" s="12"/>
      <c r="B2981" s="7" t="s">
        <v>2587</v>
      </c>
      <c r="C2981" s="1" t="s">
        <v>8205</v>
      </c>
      <c r="D2981" s="5"/>
      <c r="E2981" s="13">
        <v>411</v>
      </c>
      <c r="F2981" s="5" t="s">
        <v>7</v>
      </c>
      <c r="G2981" s="14" t="s">
        <v>5480</v>
      </c>
      <c r="H2981" s="28">
        <v>66</v>
      </c>
      <c r="I2981" s="27">
        <v>90.732757499999991</v>
      </c>
      <c r="J2981" s="2" t="str">
        <f>IF(ISNA(VLOOKUP(B2981,DRILLTAP!A:E,1,FALSE)),"NOT FOUND",VLOOKUP(B2981,DRILLTAP!A:E,3,FALSE))</f>
        <v>82074010000</v>
      </c>
      <c r="K2981" s="5" t="str">
        <f>IF(ISNA(VLOOKUP(B2981,DRILLTAP!A:E,1,FALSE)),"NOT FOUND",VLOOKUP(B2981,DRILLTAP!A:E,4,FALSE))</f>
        <v>CH</v>
      </c>
      <c r="L2981" s="10">
        <f>IF(ISNA(VLOOKUP(B2981,DRILLTAP!A:E,1,FALSE)),"NOT FOUND",VLOOKUP(B2981,DRILLTAP!A:E,5,FALSE))</f>
        <v>9.7000000000000003E-2</v>
      </c>
    </row>
    <row r="2982" spans="1:12" ht="39.75" thickTop="1" thickBot="1">
      <c r="A2982" s="12"/>
      <c r="B2982" s="7" t="s">
        <v>2588</v>
      </c>
      <c r="C2982" s="1" t="s">
        <v>8206</v>
      </c>
      <c r="D2982" s="5"/>
      <c r="E2982" s="13">
        <v>411</v>
      </c>
      <c r="F2982" s="5" t="s">
        <v>7</v>
      </c>
      <c r="G2982" s="14" t="s">
        <v>5481</v>
      </c>
      <c r="H2982" s="28">
        <v>82</v>
      </c>
      <c r="I2982" s="27">
        <v>112.72857749999997</v>
      </c>
      <c r="J2982" s="2" t="str">
        <f>IF(ISNA(VLOOKUP(B2982,DRILLTAP!A:E,1,FALSE)),"NOT FOUND",VLOOKUP(B2982,DRILLTAP!A:E,3,FALSE))</f>
        <v>82074010000</v>
      </c>
      <c r="K2982" s="5" t="str">
        <f>IF(ISNA(VLOOKUP(B2982,DRILLTAP!A:E,1,FALSE)),"NOT FOUND",VLOOKUP(B2982,DRILLTAP!A:E,4,FALSE))</f>
        <v>CH</v>
      </c>
      <c r="L2982" s="10">
        <f>IF(ISNA(VLOOKUP(B2982,DRILLTAP!A:E,1,FALSE)),"NOT FOUND",VLOOKUP(B2982,DRILLTAP!A:E,5,FALSE))</f>
        <v>0.14599999999999999</v>
      </c>
    </row>
    <row r="2983" spans="1:12" ht="52.5" thickTop="1" thickBot="1">
      <c r="A2983" s="12"/>
      <c r="B2983" s="7" t="s">
        <v>2589</v>
      </c>
      <c r="C2983" s="1" t="s">
        <v>8207</v>
      </c>
      <c r="D2983" s="5"/>
      <c r="E2983" s="13">
        <v>417</v>
      </c>
      <c r="F2983" s="5" t="s">
        <v>7</v>
      </c>
      <c r="G2983" s="14" t="s">
        <v>5482</v>
      </c>
      <c r="H2983" s="28">
        <v>37.4</v>
      </c>
      <c r="I2983" s="27">
        <v>51.415229249999996</v>
      </c>
      <c r="J2983" s="2" t="str">
        <f>IF(ISNA(VLOOKUP(B2983,DRILLTAP!A:E,1,FALSE)),"NOT FOUND",VLOOKUP(B2983,DRILLTAP!A:E,3,FALSE))</f>
        <v>82074010000</v>
      </c>
      <c r="K2983" s="5" t="str">
        <f>IF(ISNA(VLOOKUP(B2983,DRILLTAP!A:E,1,FALSE)),"NOT FOUND",VLOOKUP(B2983,DRILLTAP!A:E,4,FALSE))</f>
        <v>CH</v>
      </c>
      <c r="L2983" s="10">
        <f>IF(ISNA(VLOOKUP(B2983,DRILLTAP!A:E,1,FALSE)),"NOT FOUND",VLOOKUP(B2983,DRILLTAP!A:E,5,FALSE))</f>
        <v>3.0000000000000001E-3</v>
      </c>
    </row>
    <row r="2984" spans="1:12" ht="52.5" thickTop="1" thickBot="1">
      <c r="A2984" s="12"/>
      <c r="B2984" s="7" t="s">
        <v>2590</v>
      </c>
      <c r="C2984" s="1" t="s">
        <v>8208</v>
      </c>
      <c r="D2984" s="5"/>
      <c r="E2984" s="13">
        <v>417</v>
      </c>
      <c r="F2984" s="5" t="s">
        <v>7</v>
      </c>
      <c r="G2984" s="14" t="s">
        <v>5483</v>
      </c>
      <c r="H2984" s="28">
        <v>37.4</v>
      </c>
      <c r="I2984" s="27">
        <v>51.415229249999996</v>
      </c>
      <c r="J2984" s="2" t="str">
        <f>IF(ISNA(VLOOKUP(B2984,DRILLTAP!A:E,1,FALSE)),"NOT FOUND",VLOOKUP(B2984,DRILLTAP!A:E,3,FALSE))</f>
        <v>82074010000</v>
      </c>
      <c r="K2984" s="5" t="str">
        <f>IF(ISNA(VLOOKUP(B2984,DRILLTAP!A:E,1,FALSE)),"NOT FOUND",VLOOKUP(B2984,DRILLTAP!A:E,4,FALSE))</f>
        <v>CH</v>
      </c>
      <c r="L2984" s="10">
        <f>IF(ISNA(VLOOKUP(B2984,DRILLTAP!A:E,1,FALSE)),"NOT FOUND",VLOOKUP(B2984,DRILLTAP!A:E,5,FALSE))</f>
        <v>3.0000000000000001E-3</v>
      </c>
    </row>
    <row r="2985" spans="1:12" ht="52.5" thickTop="1" thickBot="1">
      <c r="A2985" s="12"/>
      <c r="B2985" s="7" t="s">
        <v>2591</v>
      </c>
      <c r="C2985" s="1" t="s">
        <v>8209</v>
      </c>
      <c r="D2985" s="5"/>
      <c r="E2985" s="13">
        <v>417</v>
      </c>
      <c r="F2985" s="5" t="s">
        <v>7</v>
      </c>
      <c r="G2985" s="14" t="s">
        <v>5484</v>
      </c>
      <c r="H2985" s="28">
        <v>37.4</v>
      </c>
      <c r="I2985" s="27">
        <v>51.415229249999996</v>
      </c>
      <c r="J2985" s="2" t="str">
        <f>IF(ISNA(VLOOKUP(B2985,DRILLTAP!A:E,1,FALSE)),"NOT FOUND",VLOOKUP(B2985,DRILLTAP!A:E,3,FALSE))</f>
        <v>82074010000</v>
      </c>
      <c r="K2985" s="5" t="str">
        <f>IF(ISNA(VLOOKUP(B2985,DRILLTAP!A:E,1,FALSE)),"NOT FOUND",VLOOKUP(B2985,DRILLTAP!A:E,4,FALSE))</f>
        <v>CH</v>
      </c>
      <c r="L2985" s="10">
        <f>IF(ISNA(VLOOKUP(B2985,DRILLTAP!A:E,1,FALSE)),"NOT FOUND",VLOOKUP(B2985,DRILLTAP!A:E,5,FALSE))</f>
        <v>3.0000000000000001E-3</v>
      </c>
    </row>
    <row r="2986" spans="1:12" ht="52.5" thickTop="1" thickBot="1">
      <c r="A2986" s="12"/>
      <c r="B2986" s="7" t="s">
        <v>2592</v>
      </c>
      <c r="C2986" s="1" t="s">
        <v>8210</v>
      </c>
      <c r="D2986" s="5"/>
      <c r="E2986" s="13">
        <v>417</v>
      </c>
      <c r="F2986" s="5" t="s">
        <v>7</v>
      </c>
      <c r="G2986" s="14" t="s">
        <v>5485</v>
      </c>
      <c r="H2986" s="28">
        <v>37.4</v>
      </c>
      <c r="I2986" s="27">
        <v>51.415229249999996</v>
      </c>
      <c r="J2986" s="2" t="str">
        <f>IF(ISNA(VLOOKUP(B2986,DRILLTAP!A:E,1,FALSE)),"NOT FOUND",VLOOKUP(B2986,DRILLTAP!A:E,3,FALSE))</f>
        <v>82074010000</v>
      </c>
      <c r="K2986" s="5" t="str">
        <f>IF(ISNA(VLOOKUP(B2986,DRILLTAP!A:E,1,FALSE)),"NOT FOUND",VLOOKUP(B2986,DRILLTAP!A:E,4,FALSE))</f>
        <v>CH</v>
      </c>
      <c r="L2986" s="10">
        <f>IF(ISNA(VLOOKUP(B2986,DRILLTAP!A:E,1,FALSE)),"NOT FOUND",VLOOKUP(B2986,DRILLTAP!A:E,5,FALSE))</f>
        <v>3.0000000000000001E-3</v>
      </c>
    </row>
    <row r="2987" spans="1:12" ht="52.5" thickTop="1" thickBot="1">
      <c r="A2987" s="12"/>
      <c r="B2987" s="7" t="s">
        <v>2593</v>
      </c>
      <c r="C2987" s="1" t="s">
        <v>8211</v>
      </c>
      <c r="D2987" s="5"/>
      <c r="E2987" s="13">
        <v>417</v>
      </c>
      <c r="F2987" s="5" t="s">
        <v>7</v>
      </c>
      <c r="G2987" s="14" t="s">
        <v>5486</v>
      </c>
      <c r="H2987" s="28">
        <v>37.4</v>
      </c>
      <c r="I2987" s="27">
        <v>51.415229249999996</v>
      </c>
      <c r="J2987" s="2" t="str">
        <f>IF(ISNA(VLOOKUP(B2987,DRILLTAP!A:E,1,FALSE)),"NOT FOUND",VLOOKUP(B2987,DRILLTAP!A:E,3,FALSE))</f>
        <v>82074010000</v>
      </c>
      <c r="K2987" s="5" t="str">
        <f>IF(ISNA(VLOOKUP(B2987,DRILLTAP!A:E,1,FALSE)),"NOT FOUND",VLOOKUP(B2987,DRILLTAP!A:E,4,FALSE))</f>
        <v>CH</v>
      </c>
      <c r="L2987" s="10">
        <f>IF(ISNA(VLOOKUP(B2987,DRILLTAP!A:E,1,FALSE)),"NOT FOUND",VLOOKUP(B2987,DRILLTAP!A:E,5,FALSE))</f>
        <v>3.0000000000000001E-3</v>
      </c>
    </row>
    <row r="2988" spans="1:12" ht="52.5" thickTop="1" thickBot="1">
      <c r="A2988" s="12"/>
      <c r="B2988" s="7" t="s">
        <v>2594</v>
      </c>
      <c r="C2988" s="1" t="s">
        <v>8212</v>
      </c>
      <c r="D2988" s="5"/>
      <c r="E2988" s="13">
        <v>417</v>
      </c>
      <c r="F2988" s="5" t="s">
        <v>7</v>
      </c>
      <c r="G2988" s="14" t="s">
        <v>5487</v>
      </c>
      <c r="H2988" s="28">
        <v>30.4</v>
      </c>
      <c r="I2988" s="27">
        <v>41.79205799999999</v>
      </c>
      <c r="J2988" s="2" t="str">
        <f>IF(ISNA(VLOOKUP(B2988,DRILLTAP!A:E,1,FALSE)),"NOT FOUND",VLOOKUP(B2988,DRILLTAP!A:E,3,FALSE))</f>
        <v>82074010000</v>
      </c>
      <c r="K2988" s="5" t="str">
        <f>IF(ISNA(VLOOKUP(B2988,DRILLTAP!A:E,1,FALSE)),"NOT FOUND",VLOOKUP(B2988,DRILLTAP!A:E,4,FALSE))</f>
        <v>CH</v>
      </c>
      <c r="L2988" s="10">
        <f>IF(ISNA(VLOOKUP(B2988,DRILLTAP!A:E,1,FALSE)),"NOT FOUND",VLOOKUP(B2988,DRILLTAP!A:E,5,FALSE))</f>
        <v>3.0000000000000001E-3</v>
      </c>
    </row>
    <row r="2989" spans="1:12" ht="52.5" thickTop="1" thickBot="1">
      <c r="A2989" s="12"/>
      <c r="B2989" s="7" t="s">
        <v>2595</v>
      </c>
      <c r="C2989" s="1" t="s">
        <v>8213</v>
      </c>
      <c r="D2989" s="5"/>
      <c r="E2989" s="13">
        <v>417</v>
      </c>
      <c r="F2989" s="5" t="s">
        <v>7</v>
      </c>
      <c r="G2989" s="14" t="s">
        <v>5488</v>
      </c>
      <c r="H2989" s="28">
        <v>30.4</v>
      </c>
      <c r="I2989" s="27">
        <v>41.79205799999999</v>
      </c>
      <c r="J2989" s="2" t="str">
        <f>IF(ISNA(VLOOKUP(B2989,DRILLTAP!A:E,1,FALSE)),"NOT FOUND",VLOOKUP(B2989,DRILLTAP!A:E,3,FALSE))</f>
        <v>82074010000</v>
      </c>
      <c r="K2989" s="5" t="str">
        <f>IF(ISNA(VLOOKUP(B2989,DRILLTAP!A:E,1,FALSE)),"NOT FOUND",VLOOKUP(B2989,DRILLTAP!A:E,4,FALSE))</f>
        <v>CH</v>
      </c>
      <c r="L2989" s="10">
        <f>IF(ISNA(VLOOKUP(B2989,DRILLTAP!A:E,1,FALSE)),"NOT FOUND",VLOOKUP(B2989,DRILLTAP!A:E,5,FALSE))</f>
        <v>4.0000000000000001E-3</v>
      </c>
    </row>
    <row r="2990" spans="1:12" ht="52.5" thickTop="1" thickBot="1">
      <c r="A2990" s="12"/>
      <c r="B2990" s="7" t="s">
        <v>2596</v>
      </c>
      <c r="C2990" s="1" t="s">
        <v>8214</v>
      </c>
      <c r="D2990" s="5"/>
      <c r="E2990" s="13">
        <v>417</v>
      </c>
      <c r="F2990" s="5" t="s">
        <v>7</v>
      </c>
      <c r="G2990" s="14" t="s">
        <v>5489</v>
      </c>
      <c r="H2990" s="28">
        <v>30.4</v>
      </c>
      <c r="I2990" s="27">
        <v>41.79205799999999</v>
      </c>
      <c r="J2990" s="2" t="str">
        <f>IF(ISNA(VLOOKUP(B2990,DRILLTAP!A:E,1,FALSE)),"NOT FOUND",VLOOKUP(B2990,DRILLTAP!A:E,3,FALSE))</f>
        <v>82074010000</v>
      </c>
      <c r="K2990" s="5" t="str">
        <f>IF(ISNA(VLOOKUP(B2990,DRILLTAP!A:E,1,FALSE)),"NOT FOUND",VLOOKUP(B2990,DRILLTAP!A:E,4,FALSE))</f>
        <v>CH</v>
      </c>
      <c r="L2990" s="10">
        <f>IF(ISNA(VLOOKUP(B2990,DRILLTAP!A:E,1,FALSE)),"NOT FOUND",VLOOKUP(B2990,DRILLTAP!A:E,5,FALSE))</f>
        <v>4.0000000000000001E-3</v>
      </c>
    </row>
    <row r="2991" spans="1:12" ht="52.5" thickTop="1" thickBot="1">
      <c r="A2991" s="12"/>
      <c r="B2991" s="7" t="s">
        <v>2597</v>
      </c>
      <c r="C2991" s="1" t="s">
        <v>8215</v>
      </c>
      <c r="D2991" s="5"/>
      <c r="E2991" s="13">
        <v>417</v>
      </c>
      <c r="F2991" s="5" t="s">
        <v>7</v>
      </c>
      <c r="G2991" s="14" t="s">
        <v>5490</v>
      </c>
      <c r="H2991" s="28">
        <v>25</v>
      </c>
      <c r="I2991" s="27">
        <v>34.368468749999998</v>
      </c>
      <c r="J2991" s="2" t="str">
        <f>IF(ISNA(VLOOKUP(B2991,DRILLTAP!A:E,1,FALSE)),"NOT FOUND",VLOOKUP(B2991,DRILLTAP!A:E,3,FALSE))</f>
        <v>82074010000</v>
      </c>
      <c r="K2991" s="5" t="str">
        <f>IF(ISNA(VLOOKUP(B2991,DRILLTAP!A:E,1,FALSE)),"NOT FOUND",VLOOKUP(B2991,DRILLTAP!A:E,4,FALSE))</f>
        <v>CH</v>
      </c>
      <c r="L2991" s="10">
        <f>IF(ISNA(VLOOKUP(B2991,DRILLTAP!A:E,1,FALSE)),"NOT FOUND",VLOOKUP(B2991,DRILLTAP!A:E,5,FALSE))</f>
        <v>6.0000000000000001E-3</v>
      </c>
    </row>
    <row r="2992" spans="1:12" ht="52.5" thickTop="1" thickBot="1">
      <c r="A2992" s="12"/>
      <c r="B2992" s="7" t="s">
        <v>2598</v>
      </c>
      <c r="C2992" s="1" t="s">
        <v>8216</v>
      </c>
      <c r="D2992" s="5"/>
      <c r="E2992" s="13">
        <v>417</v>
      </c>
      <c r="F2992" s="5" t="s">
        <v>7</v>
      </c>
      <c r="G2992" s="14" t="s">
        <v>5491</v>
      </c>
      <c r="H2992" s="28">
        <v>25</v>
      </c>
      <c r="I2992" s="27">
        <v>34.368468749999998</v>
      </c>
      <c r="J2992" s="2" t="str">
        <f>IF(ISNA(VLOOKUP(B2992,DRILLTAP!A:E,1,FALSE)),"NOT FOUND",VLOOKUP(B2992,DRILLTAP!A:E,3,FALSE))</f>
        <v>82074010000</v>
      </c>
      <c r="K2992" s="5" t="str">
        <f>IF(ISNA(VLOOKUP(B2992,DRILLTAP!A:E,1,FALSE)),"NOT FOUND",VLOOKUP(B2992,DRILLTAP!A:E,4,FALSE))</f>
        <v>CH</v>
      </c>
      <c r="L2992" s="10">
        <f>IF(ISNA(VLOOKUP(B2992,DRILLTAP!A:E,1,FALSE)),"NOT FOUND",VLOOKUP(B2992,DRILLTAP!A:E,5,FALSE))</f>
        <v>8.9999999999999993E-3</v>
      </c>
    </row>
    <row r="2993" spans="1:12" ht="52.5" thickTop="1" thickBot="1">
      <c r="A2993" s="12"/>
      <c r="B2993" s="7" t="s">
        <v>2599</v>
      </c>
      <c r="C2993" s="1" t="s">
        <v>8217</v>
      </c>
      <c r="D2993" s="5"/>
      <c r="E2993" s="13">
        <v>417</v>
      </c>
      <c r="F2993" s="5" t="s">
        <v>7</v>
      </c>
      <c r="G2993" s="14" t="s">
        <v>5492</v>
      </c>
      <c r="H2993" s="28">
        <v>25.5</v>
      </c>
      <c r="I2993" s="27">
        <v>35.055838124999994</v>
      </c>
      <c r="J2993" s="2" t="str">
        <f>IF(ISNA(VLOOKUP(B2993,DRILLTAP!A:E,1,FALSE)),"NOT FOUND",VLOOKUP(B2993,DRILLTAP!A:E,3,FALSE))</f>
        <v>82074010000</v>
      </c>
      <c r="K2993" s="5" t="str">
        <f>IF(ISNA(VLOOKUP(B2993,DRILLTAP!A:E,1,FALSE)),"NOT FOUND",VLOOKUP(B2993,DRILLTAP!A:E,4,FALSE))</f>
        <v>CH</v>
      </c>
      <c r="L2993" s="10">
        <f>IF(ISNA(VLOOKUP(B2993,DRILLTAP!A:E,1,FALSE)),"NOT FOUND",VLOOKUP(B2993,DRILLTAP!A:E,5,FALSE))</f>
        <v>1.4999999999999999E-2</v>
      </c>
    </row>
    <row r="2994" spans="1:12" ht="52.5" thickTop="1" thickBot="1">
      <c r="A2994" s="12"/>
      <c r="B2994" s="7" t="s">
        <v>2600</v>
      </c>
      <c r="C2994" s="1" t="s">
        <v>8218</v>
      </c>
      <c r="D2994" s="5"/>
      <c r="E2994" s="13">
        <v>417</v>
      </c>
      <c r="F2994" s="5" t="s">
        <v>7</v>
      </c>
      <c r="G2994" s="14" t="s">
        <v>5493</v>
      </c>
      <c r="H2994" s="28">
        <v>26.6</v>
      </c>
      <c r="I2994" s="27">
        <v>36.568050749999998</v>
      </c>
      <c r="J2994" s="2" t="str">
        <f>IF(ISNA(VLOOKUP(B2994,DRILLTAP!A:E,1,FALSE)),"NOT FOUND",VLOOKUP(B2994,DRILLTAP!A:E,3,FALSE))</f>
        <v>82074010000</v>
      </c>
      <c r="K2994" s="5" t="str">
        <f>IF(ISNA(VLOOKUP(B2994,DRILLTAP!A:E,1,FALSE)),"NOT FOUND",VLOOKUP(B2994,DRILLTAP!A:E,4,FALSE))</f>
        <v>CH</v>
      </c>
      <c r="L2994" s="10">
        <f>IF(ISNA(VLOOKUP(B2994,DRILLTAP!A:E,1,FALSE)),"NOT FOUND",VLOOKUP(B2994,DRILLTAP!A:E,5,FALSE))</f>
        <v>1.9E-2</v>
      </c>
    </row>
    <row r="2995" spans="1:12" ht="52.5" thickTop="1" thickBot="1">
      <c r="A2995" s="12"/>
      <c r="B2995" s="7" t="s">
        <v>2601</v>
      </c>
      <c r="C2995" s="1" t="s">
        <v>8219</v>
      </c>
      <c r="D2995" s="5"/>
      <c r="E2995" s="13">
        <v>417</v>
      </c>
      <c r="F2995" s="5" t="s">
        <v>7</v>
      </c>
      <c r="G2995" s="14" t="s">
        <v>5494</v>
      </c>
      <c r="H2995" s="28">
        <v>32.1</v>
      </c>
      <c r="I2995" s="27">
        <v>44.129113874999994</v>
      </c>
      <c r="J2995" s="2" t="str">
        <f>IF(ISNA(VLOOKUP(B2995,DRILLTAP!A:E,1,FALSE)),"NOT FOUND",VLOOKUP(B2995,DRILLTAP!A:E,3,FALSE))</f>
        <v>82074010000</v>
      </c>
      <c r="K2995" s="5" t="str">
        <f>IF(ISNA(VLOOKUP(B2995,DRILLTAP!A:E,1,FALSE)),"NOT FOUND",VLOOKUP(B2995,DRILLTAP!A:E,4,FALSE))</f>
        <v>CH</v>
      </c>
      <c r="L2995" s="10">
        <f>IF(ISNA(VLOOKUP(B2995,DRILLTAP!A:E,1,FALSE)),"NOT FOUND",VLOOKUP(B2995,DRILLTAP!A:E,5,FALSE))</f>
        <v>3.3000000000000002E-2</v>
      </c>
    </row>
    <row r="2996" spans="1:12" ht="52.5" thickTop="1" thickBot="1">
      <c r="A2996" s="12"/>
      <c r="B2996" s="7" t="s">
        <v>2602</v>
      </c>
      <c r="C2996" s="1" t="s">
        <v>8220</v>
      </c>
      <c r="D2996" s="5"/>
      <c r="E2996" s="13">
        <v>417</v>
      </c>
      <c r="F2996" s="5" t="s">
        <v>7</v>
      </c>
      <c r="G2996" s="14" t="s">
        <v>5495</v>
      </c>
      <c r="H2996" s="28">
        <v>37.1</v>
      </c>
      <c r="I2996" s="27">
        <v>51.002807624999988</v>
      </c>
      <c r="J2996" s="2" t="str">
        <f>IF(ISNA(VLOOKUP(B2996,DRILLTAP!A:E,1,FALSE)),"NOT FOUND",VLOOKUP(B2996,DRILLTAP!A:E,3,FALSE))</f>
        <v>82074010000</v>
      </c>
      <c r="K2996" s="5" t="str">
        <f>IF(ISNA(VLOOKUP(B2996,DRILLTAP!A:E,1,FALSE)),"NOT FOUND",VLOOKUP(B2996,DRILLTAP!A:E,4,FALSE))</f>
        <v>CH</v>
      </c>
      <c r="L2996" s="10">
        <f>IF(ISNA(VLOOKUP(B2996,DRILLTAP!A:E,1,FALSE)),"NOT FOUND",VLOOKUP(B2996,DRILLTAP!A:E,5,FALSE))</f>
        <v>5.7000000000000002E-2</v>
      </c>
    </row>
    <row r="2997" spans="1:12" ht="52.5" thickTop="1" thickBot="1">
      <c r="A2997" s="12"/>
      <c r="B2997" s="7" t="s">
        <v>2603</v>
      </c>
      <c r="C2997" s="1" t="s">
        <v>8221</v>
      </c>
      <c r="D2997" s="5"/>
      <c r="E2997" s="13">
        <v>419</v>
      </c>
      <c r="F2997" s="5" t="s">
        <v>7</v>
      </c>
      <c r="G2997" s="14" t="s">
        <v>5496</v>
      </c>
      <c r="H2997" s="28">
        <v>46.3</v>
      </c>
      <c r="I2997" s="27">
        <v>63.650404124999973</v>
      </c>
      <c r="J2997" s="2" t="str">
        <f>IF(ISNA(VLOOKUP(B2997,DRILLTAP!A:E,1,FALSE)),"NOT FOUND",VLOOKUP(B2997,DRILLTAP!A:E,3,FALSE))</f>
        <v>82074010000</v>
      </c>
      <c r="K2997" s="5" t="str">
        <f>IF(ISNA(VLOOKUP(B2997,DRILLTAP!A:E,1,FALSE)),"NOT FOUND",VLOOKUP(B2997,DRILLTAP!A:E,4,FALSE))</f>
        <v>CH</v>
      </c>
      <c r="L2997" s="10">
        <f>IF(ISNA(VLOOKUP(B2997,DRILLTAP!A:E,1,FALSE)),"NOT FOUND",VLOOKUP(B2997,DRILLTAP!A:E,5,FALSE))</f>
        <v>6.3E-2</v>
      </c>
    </row>
    <row r="2998" spans="1:12" ht="52.5" thickTop="1" thickBot="1">
      <c r="A2998" s="12"/>
      <c r="B2998" s="7" t="s">
        <v>2604</v>
      </c>
      <c r="C2998" s="1" t="s">
        <v>8222</v>
      </c>
      <c r="D2998" s="5"/>
      <c r="E2998" s="13">
        <v>419</v>
      </c>
      <c r="F2998" s="5" t="s">
        <v>7</v>
      </c>
      <c r="G2998" s="14" t="s">
        <v>5497</v>
      </c>
      <c r="H2998" s="28">
        <v>58.6</v>
      </c>
      <c r="I2998" s="27">
        <v>80.559690749999987</v>
      </c>
      <c r="J2998" s="2" t="str">
        <f>IF(ISNA(VLOOKUP(B2998,DRILLTAP!A:E,1,FALSE)),"NOT FOUND",VLOOKUP(B2998,DRILLTAP!A:E,3,FALSE))</f>
        <v>82074010000</v>
      </c>
      <c r="K2998" s="5" t="str">
        <f>IF(ISNA(VLOOKUP(B2998,DRILLTAP!A:E,1,FALSE)),"NOT FOUND",VLOOKUP(B2998,DRILLTAP!A:E,4,FALSE))</f>
        <v>CH</v>
      </c>
      <c r="L2998" s="10">
        <f>IF(ISNA(VLOOKUP(B2998,DRILLTAP!A:E,1,FALSE)),"NOT FOUND",VLOOKUP(B2998,DRILLTAP!A:E,5,FALSE))</f>
        <v>9.1999999999999998E-2</v>
      </c>
    </row>
    <row r="2999" spans="1:12" ht="52.5" thickTop="1" thickBot="1">
      <c r="A2999" s="12"/>
      <c r="B2999" s="7" t="s">
        <v>2605</v>
      </c>
      <c r="C2999" s="1" t="s">
        <v>8223</v>
      </c>
      <c r="D2999" s="5"/>
      <c r="E2999" s="13">
        <v>419</v>
      </c>
      <c r="F2999" s="5" t="s">
        <v>7</v>
      </c>
      <c r="G2999" s="14" t="s">
        <v>5498</v>
      </c>
      <c r="H2999" s="28">
        <v>70</v>
      </c>
      <c r="I2999" s="27">
        <v>96.231712499999972</v>
      </c>
      <c r="J2999" s="2" t="str">
        <f>IF(ISNA(VLOOKUP(B2999,DRILLTAP!A:E,1,FALSE)),"NOT FOUND",VLOOKUP(B2999,DRILLTAP!A:E,3,FALSE))</f>
        <v>82074010000</v>
      </c>
      <c r="K2999" s="5" t="str">
        <f>IF(ISNA(VLOOKUP(B2999,DRILLTAP!A:E,1,FALSE)),"NOT FOUND",VLOOKUP(B2999,DRILLTAP!A:E,4,FALSE))</f>
        <v>CH</v>
      </c>
      <c r="L2999" s="10">
        <f>IF(ISNA(VLOOKUP(B2999,DRILLTAP!A:E,1,FALSE)),"NOT FOUND",VLOOKUP(B2999,DRILLTAP!A:E,5,FALSE))</f>
        <v>0.114</v>
      </c>
    </row>
    <row r="3000" spans="1:12" ht="52.5" thickTop="1" thickBot="1">
      <c r="A3000" s="12"/>
      <c r="B3000" s="7" t="s">
        <v>2606</v>
      </c>
      <c r="C3000" s="1" t="s">
        <v>8224</v>
      </c>
      <c r="D3000" s="5" t="s">
        <v>8225</v>
      </c>
      <c r="E3000" s="13">
        <v>421</v>
      </c>
      <c r="F3000" s="5" t="s">
        <v>7</v>
      </c>
      <c r="G3000" s="14" t="s">
        <v>5499</v>
      </c>
      <c r="H3000" s="28">
        <v>106</v>
      </c>
      <c r="I3000" s="27">
        <v>145.72230749999997</v>
      </c>
      <c r="J3000" s="2" t="str">
        <f>IF(ISNA(VLOOKUP(B3000,DRILLTAP!A:E,1,FALSE)),"NOT FOUND",VLOOKUP(B3000,DRILLTAP!A:E,3,FALSE))</f>
        <v>82074010000</v>
      </c>
      <c r="K3000" s="5" t="str">
        <f>IF(ISNA(VLOOKUP(B3000,DRILLTAP!A:E,1,FALSE)),"NOT FOUND",VLOOKUP(B3000,DRILLTAP!A:E,4,FALSE))</f>
        <v>CH</v>
      </c>
      <c r="L3000" s="10">
        <f>IF(ISNA(VLOOKUP(B3000,DRILLTAP!A:E,1,FALSE)),"NOT FOUND",VLOOKUP(B3000,DRILLTAP!A:E,5,FALSE))</f>
        <v>8.9999999999999993E-3</v>
      </c>
    </row>
    <row r="3001" spans="1:12" ht="52.5" thickTop="1" thickBot="1">
      <c r="A3001" s="12"/>
      <c r="B3001" s="7" t="s">
        <v>2607</v>
      </c>
      <c r="C3001" s="1" t="s">
        <v>8226</v>
      </c>
      <c r="D3001" s="5" t="s">
        <v>8225</v>
      </c>
      <c r="E3001" s="13">
        <v>421</v>
      </c>
      <c r="F3001" s="5" t="s">
        <v>7</v>
      </c>
      <c r="G3001" s="14" t="s">
        <v>5500</v>
      </c>
      <c r="H3001" s="28">
        <v>106</v>
      </c>
      <c r="I3001" s="27">
        <v>145.72230749999997</v>
      </c>
      <c r="J3001" s="2" t="str">
        <f>IF(ISNA(VLOOKUP(B3001,DRILLTAP!A:E,1,FALSE)),"NOT FOUND",VLOOKUP(B3001,DRILLTAP!A:E,3,FALSE))</f>
        <v>82074010000</v>
      </c>
      <c r="K3001" s="5" t="str">
        <f>IF(ISNA(VLOOKUP(B3001,DRILLTAP!A:E,1,FALSE)),"NOT FOUND",VLOOKUP(B3001,DRILLTAP!A:E,4,FALSE))</f>
        <v>CH</v>
      </c>
      <c r="L3001" s="10">
        <f>IF(ISNA(VLOOKUP(B3001,DRILLTAP!A:E,1,FALSE)),"NOT FOUND",VLOOKUP(B3001,DRILLTAP!A:E,5,FALSE))</f>
        <v>1.4E-2</v>
      </c>
    </row>
    <row r="3002" spans="1:12" ht="52.5" thickTop="1" thickBot="1">
      <c r="A3002" s="12"/>
      <c r="B3002" s="7" t="s">
        <v>2608</v>
      </c>
      <c r="C3002" s="1" t="s">
        <v>8227</v>
      </c>
      <c r="D3002" s="5" t="s">
        <v>8225</v>
      </c>
      <c r="E3002" s="13">
        <v>421</v>
      </c>
      <c r="F3002" s="5" t="s">
        <v>7</v>
      </c>
      <c r="G3002" s="14" t="s">
        <v>5501</v>
      </c>
      <c r="H3002" s="28">
        <v>108</v>
      </c>
      <c r="I3002" s="27">
        <v>148.47178499999998</v>
      </c>
      <c r="J3002" s="2" t="str">
        <f>IF(ISNA(VLOOKUP(B3002,DRILLTAP!A:E,1,FALSE)),"NOT FOUND",VLOOKUP(B3002,DRILLTAP!A:E,3,FALSE))</f>
        <v>82074010000</v>
      </c>
      <c r="K3002" s="5" t="str">
        <f>IF(ISNA(VLOOKUP(B3002,DRILLTAP!A:E,1,FALSE)),"NOT FOUND",VLOOKUP(B3002,DRILLTAP!A:E,4,FALSE))</f>
        <v>CH</v>
      </c>
      <c r="L3002" s="10">
        <f>IF(ISNA(VLOOKUP(B3002,DRILLTAP!A:E,1,FALSE)),"NOT FOUND",VLOOKUP(B3002,DRILLTAP!A:E,5,FALSE))</f>
        <v>2.4E-2</v>
      </c>
    </row>
    <row r="3003" spans="1:12" ht="52.5" thickTop="1" thickBot="1">
      <c r="A3003" s="12"/>
      <c r="B3003" s="7" t="s">
        <v>2609</v>
      </c>
      <c r="C3003" s="1" t="s">
        <v>8228</v>
      </c>
      <c r="D3003" s="5" t="s">
        <v>8225</v>
      </c>
      <c r="E3003" s="13">
        <v>421</v>
      </c>
      <c r="F3003" s="5" t="s">
        <v>7</v>
      </c>
      <c r="G3003" s="14" t="s">
        <v>5502</v>
      </c>
      <c r="H3003" s="28">
        <v>113</v>
      </c>
      <c r="I3003" s="27">
        <v>155.34547874999996</v>
      </c>
      <c r="J3003" s="2" t="str">
        <f>IF(ISNA(VLOOKUP(B3003,DRILLTAP!A:E,1,FALSE)),"NOT FOUND",VLOOKUP(B3003,DRILLTAP!A:E,3,FALSE))</f>
        <v>82074010000</v>
      </c>
      <c r="K3003" s="5" t="str">
        <f>IF(ISNA(VLOOKUP(B3003,DRILLTAP!A:E,1,FALSE)),"NOT FOUND",VLOOKUP(B3003,DRILLTAP!A:E,4,FALSE))</f>
        <v>CH</v>
      </c>
      <c r="L3003" s="10">
        <f>IF(ISNA(VLOOKUP(B3003,DRILLTAP!A:E,1,FALSE)),"NOT FOUND",VLOOKUP(B3003,DRILLTAP!A:E,5,FALSE))</f>
        <v>0.03</v>
      </c>
    </row>
    <row r="3004" spans="1:12" ht="52.5" thickTop="1" thickBot="1">
      <c r="A3004" s="12"/>
      <c r="B3004" s="7" t="s">
        <v>2610</v>
      </c>
      <c r="C3004" s="1" t="s">
        <v>8229</v>
      </c>
      <c r="D3004" s="5" t="s">
        <v>8225</v>
      </c>
      <c r="E3004" s="13">
        <v>421</v>
      </c>
      <c r="F3004" s="5" t="s">
        <v>7</v>
      </c>
      <c r="G3004" s="14" t="s">
        <v>5503</v>
      </c>
      <c r="H3004" s="28">
        <v>137</v>
      </c>
      <c r="I3004" s="27">
        <v>188.33920874999998</v>
      </c>
      <c r="J3004" s="2" t="str">
        <f>IF(ISNA(VLOOKUP(B3004,DRILLTAP!A:E,1,FALSE)),"NOT FOUND",VLOOKUP(B3004,DRILLTAP!A:E,3,FALSE))</f>
        <v>82074010000</v>
      </c>
      <c r="K3004" s="5" t="str">
        <f>IF(ISNA(VLOOKUP(B3004,DRILLTAP!A:E,1,FALSE)),"NOT FOUND",VLOOKUP(B3004,DRILLTAP!A:E,4,FALSE))</f>
        <v>CH</v>
      </c>
      <c r="L3004" s="10">
        <f>IF(ISNA(VLOOKUP(B3004,DRILLTAP!A:E,1,FALSE)),"NOT FOUND",VLOOKUP(B3004,DRILLTAP!A:E,5,FALSE))</f>
        <v>5.8999999999999997E-2</v>
      </c>
    </row>
    <row r="3005" spans="1:12" ht="52.5" thickTop="1" thickBot="1">
      <c r="A3005" s="12"/>
      <c r="B3005" s="7" t="s">
        <v>2611</v>
      </c>
      <c r="C3005" s="1" t="s">
        <v>8230</v>
      </c>
      <c r="D3005" s="5" t="s">
        <v>8225</v>
      </c>
      <c r="E3005" s="13">
        <v>421</v>
      </c>
      <c r="F3005" s="5" t="s">
        <v>7</v>
      </c>
      <c r="G3005" s="14" t="s">
        <v>5504</v>
      </c>
      <c r="H3005" s="28">
        <v>168</v>
      </c>
      <c r="I3005" s="27">
        <v>230.95611</v>
      </c>
      <c r="J3005" s="2" t="str">
        <f>IF(ISNA(VLOOKUP(B3005,DRILLTAP!A:E,1,FALSE)),"NOT FOUND",VLOOKUP(B3005,DRILLTAP!A:E,3,FALSE))</f>
        <v>82074010000</v>
      </c>
      <c r="K3005" s="5" t="str">
        <f>IF(ISNA(VLOOKUP(B3005,DRILLTAP!A:E,1,FALSE)),"NOT FOUND",VLOOKUP(B3005,DRILLTAP!A:E,4,FALSE))</f>
        <v>CH</v>
      </c>
      <c r="L3005" s="10">
        <f>IF(ISNA(VLOOKUP(B3005,DRILLTAP!A:E,1,FALSE)),"NOT FOUND",VLOOKUP(B3005,DRILLTAP!A:E,5,FALSE))</f>
        <v>0.1</v>
      </c>
    </row>
    <row r="3006" spans="1:12" ht="52.5" thickTop="1" thickBot="1">
      <c r="A3006" s="12"/>
      <c r="B3006" s="7" t="s">
        <v>2612</v>
      </c>
      <c r="C3006" s="1" t="s">
        <v>8231</v>
      </c>
      <c r="D3006" s="5" t="s">
        <v>8225</v>
      </c>
      <c r="E3006" s="13">
        <v>421</v>
      </c>
      <c r="F3006" s="5" t="s">
        <v>7</v>
      </c>
      <c r="G3006" s="14" t="s">
        <v>5505</v>
      </c>
      <c r="H3006" s="28">
        <v>207</v>
      </c>
      <c r="I3006" s="27">
        <v>284.57092124999997</v>
      </c>
      <c r="J3006" s="2" t="str">
        <f>IF(ISNA(VLOOKUP(B3006,DRILLTAP!A:E,1,FALSE)),"NOT FOUND",VLOOKUP(B3006,DRILLTAP!A:E,3,FALSE))</f>
        <v>82074010000</v>
      </c>
      <c r="K3006" s="5" t="str">
        <f>IF(ISNA(VLOOKUP(B3006,DRILLTAP!A:E,1,FALSE)),"NOT FOUND",VLOOKUP(B3006,DRILLTAP!A:E,4,FALSE))</f>
        <v>CH</v>
      </c>
      <c r="L3006" s="10">
        <f>IF(ISNA(VLOOKUP(B3006,DRILLTAP!A:E,1,FALSE)),"NOT FOUND",VLOOKUP(B3006,DRILLTAP!A:E,5,FALSE))</f>
        <v>0.113</v>
      </c>
    </row>
    <row r="3007" spans="1:12" ht="52.5" thickTop="1" thickBot="1">
      <c r="A3007" s="12"/>
      <c r="B3007" s="7" t="s">
        <v>2613</v>
      </c>
      <c r="C3007" s="1" t="s">
        <v>8232</v>
      </c>
      <c r="D3007" s="5"/>
      <c r="E3007" s="13">
        <v>423</v>
      </c>
      <c r="F3007" s="5" t="s">
        <v>7</v>
      </c>
      <c r="G3007" s="14" t="s">
        <v>5506</v>
      </c>
      <c r="H3007" s="28">
        <v>51.5</v>
      </c>
      <c r="I3007" s="27">
        <v>70.799045624999991</v>
      </c>
      <c r="J3007" s="2" t="str">
        <f>IF(ISNA(VLOOKUP(B3007,DRILLTAP!A:E,1,FALSE)),"NOT FOUND",VLOOKUP(B3007,DRILLTAP!A:E,3,FALSE))</f>
        <v>82074010000</v>
      </c>
      <c r="K3007" s="5" t="str">
        <f>IF(ISNA(VLOOKUP(B3007,DRILLTAP!A:E,1,FALSE)),"NOT FOUND",VLOOKUP(B3007,DRILLTAP!A:E,4,FALSE))</f>
        <v>CH</v>
      </c>
      <c r="L3007" s="10">
        <f>IF(ISNA(VLOOKUP(B3007,DRILLTAP!A:E,1,FALSE)),"NOT FOUND",VLOOKUP(B3007,DRILLTAP!A:E,5,FALSE))</f>
        <v>3.0000000000000001E-3</v>
      </c>
    </row>
    <row r="3008" spans="1:12" ht="52.5" thickTop="1" thickBot="1">
      <c r="A3008" s="12"/>
      <c r="B3008" s="7" t="s">
        <v>2614</v>
      </c>
      <c r="C3008" s="1" t="s">
        <v>8233</v>
      </c>
      <c r="D3008" s="5"/>
      <c r="E3008" s="13">
        <v>423</v>
      </c>
      <c r="F3008" s="5" t="s">
        <v>7</v>
      </c>
      <c r="G3008" s="14" t="s">
        <v>5507</v>
      </c>
      <c r="H3008" s="28">
        <v>51.5</v>
      </c>
      <c r="I3008" s="27">
        <v>70.799045624999991</v>
      </c>
      <c r="J3008" s="2" t="str">
        <f>IF(ISNA(VLOOKUP(B3008,DRILLTAP!A:E,1,FALSE)),"NOT FOUND",VLOOKUP(B3008,DRILLTAP!A:E,3,FALSE))</f>
        <v>82074010000</v>
      </c>
      <c r="K3008" s="5" t="str">
        <f>IF(ISNA(VLOOKUP(B3008,DRILLTAP!A:E,1,FALSE)),"NOT FOUND",VLOOKUP(B3008,DRILLTAP!A:E,4,FALSE))</f>
        <v>CH</v>
      </c>
      <c r="L3008" s="10">
        <f>IF(ISNA(VLOOKUP(B3008,DRILLTAP!A:E,1,FALSE)),"NOT FOUND",VLOOKUP(B3008,DRILLTAP!A:E,5,FALSE))</f>
        <v>3.0000000000000001E-3</v>
      </c>
    </row>
    <row r="3009" spans="1:12" ht="52.5" thickTop="1" thickBot="1">
      <c r="A3009" s="12"/>
      <c r="B3009" s="7" t="s">
        <v>2615</v>
      </c>
      <c r="C3009" s="1" t="s">
        <v>8234</v>
      </c>
      <c r="D3009" s="5"/>
      <c r="E3009" s="13">
        <v>423</v>
      </c>
      <c r="F3009" s="5" t="s">
        <v>7</v>
      </c>
      <c r="G3009" s="14" t="s">
        <v>5508</v>
      </c>
      <c r="H3009" s="28">
        <v>51.5</v>
      </c>
      <c r="I3009" s="27">
        <v>70.799045624999991</v>
      </c>
      <c r="J3009" s="2" t="str">
        <f>IF(ISNA(VLOOKUP(B3009,DRILLTAP!A:E,1,FALSE)),"NOT FOUND",VLOOKUP(B3009,DRILLTAP!A:E,3,FALSE))</f>
        <v>82074010000</v>
      </c>
      <c r="K3009" s="5" t="str">
        <f>IF(ISNA(VLOOKUP(B3009,DRILLTAP!A:E,1,FALSE)),"NOT FOUND",VLOOKUP(B3009,DRILLTAP!A:E,4,FALSE))</f>
        <v>CH</v>
      </c>
      <c r="L3009" s="10">
        <f>IF(ISNA(VLOOKUP(B3009,DRILLTAP!A:E,1,FALSE)),"NOT FOUND",VLOOKUP(B3009,DRILLTAP!A:E,5,FALSE))</f>
        <v>3.0000000000000001E-3</v>
      </c>
    </row>
    <row r="3010" spans="1:12" ht="52.5" thickTop="1" thickBot="1">
      <c r="A3010" s="12"/>
      <c r="B3010" s="7" t="s">
        <v>2616</v>
      </c>
      <c r="C3010" s="1" t="s">
        <v>8235</v>
      </c>
      <c r="D3010" s="5"/>
      <c r="E3010" s="13">
        <v>423</v>
      </c>
      <c r="F3010" s="5" t="s">
        <v>7</v>
      </c>
      <c r="G3010" s="14" t="s">
        <v>5509</v>
      </c>
      <c r="H3010" s="28">
        <v>51.5</v>
      </c>
      <c r="I3010" s="27">
        <v>70.799045624999991</v>
      </c>
      <c r="J3010" s="2" t="str">
        <f>IF(ISNA(VLOOKUP(B3010,DRILLTAP!A:E,1,FALSE)),"NOT FOUND",VLOOKUP(B3010,DRILLTAP!A:E,3,FALSE))</f>
        <v>82074010000</v>
      </c>
      <c r="K3010" s="5" t="str">
        <f>IF(ISNA(VLOOKUP(B3010,DRILLTAP!A:E,1,FALSE)),"NOT FOUND",VLOOKUP(B3010,DRILLTAP!A:E,4,FALSE))</f>
        <v>CH</v>
      </c>
      <c r="L3010" s="10">
        <f>IF(ISNA(VLOOKUP(B3010,DRILLTAP!A:E,1,FALSE)),"NOT FOUND",VLOOKUP(B3010,DRILLTAP!A:E,5,FALSE))</f>
        <v>3.0000000000000001E-3</v>
      </c>
    </row>
    <row r="3011" spans="1:12" ht="52.5" thickTop="1" thickBot="1">
      <c r="A3011" s="12"/>
      <c r="B3011" s="7" t="s">
        <v>2617</v>
      </c>
      <c r="C3011" s="1" t="s">
        <v>8236</v>
      </c>
      <c r="D3011" s="5"/>
      <c r="E3011" s="13">
        <v>423</v>
      </c>
      <c r="F3011" s="5" t="s">
        <v>7</v>
      </c>
      <c r="G3011" s="14" t="s">
        <v>5510</v>
      </c>
      <c r="H3011" s="28">
        <v>51.5</v>
      </c>
      <c r="I3011" s="27">
        <v>70.799045624999991</v>
      </c>
      <c r="J3011" s="2" t="str">
        <f>IF(ISNA(VLOOKUP(B3011,DRILLTAP!A:E,1,FALSE)),"NOT FOUND",VLOOKUP(B3011,DRILLTAP!A:E,3,FALSE))</f>
        <v>82074010000</v>
      </c>
      <c r="K3011" s="5" t="str">
        <f>IF(ISNA(VLOOKUP(B3011,DRILLTAP!A:E,1,FALSE)),"NOT FOUND",VLOOKUP(B3011,DRILLTAP!A:E,4,FALSE))</f>
        <v>CH</v>
      </c>
      <c r="L3011" s="10">
        <f>IF(ISNA(VLOOKUP(B3011,DRILLTAP!A:E,1,FALSE)),"NOT FOUND",VLOOKUP(B3011,DRILLTAP!A:E,5,FALSE))</f>
        <v>3.0000000000000001E-3</v>
      </c>
    </row>
    <row r="3012" spans="1:12" ht="52.5" thickTop="1" thickBot="1">
      <c r="A3012" s="12"/>
      <c r="B3012" s="7" t="s">
        <v>2618</v>
      </c>
      <c r="C3012" s="1" t="s">
        <v>8237</v>
      </c>
      <c r="D3012" s="5"/>
      <c r="E3012" s="13">
        <v>423</v>
      </c>
      <c r="F3012" s="5" t="s">
        <v>7</v>
      </c>
      <c r="G3012" s="14" t="s">
        <v>5511</v>
      </c>
      <c r="H3012" s="28">
        <v>41.8</v>
      </c>
      <c r="I3012" s="27">
        <v>57.464079749999982</v>
      </c>
      <c r="J3012" s="2" t="str">
        <f>IF(ISNA(VLOOKUP(B3012,DRILLTAP!A:E,1,FALSE)),"NOT FOUND",VLOOKUP(B3012,DRILLTAP!A:E,3,FALSE))</f>
        <v>82074010000</v>
      </c>
      <c r="K3012" s="5" t="str">
        <f>IF(ISNA(VLOOKUP(B3012,DRILLTAP!A:E,1,FALSE)),"NOT FOUND",VLOOKUP(B3012,DRILLTAP!A:E,4,FALSE))</f>
        <v>CH</v>
      </c>
      <c r="L3012" s="10">
        <f>IF(ISNA(VLOOKUP(B3012,DRILLTAP!A:E,1,FALSE)),"NOT FOUND",VLOOKUP(B3012,DRILLTAP!A:E,5,FALSE))</f>
        <v>4.0000000000000001E-3</v>
      </c>
    </row>
    <row r="3013" spans="1:12" ht="52.5" thickTop="1" thickBot="1">
      <c r="A3013" s="12"/>
      <c r="B3013" s="7" t="s">
        <v>2619</v>
      </c>
      <c r="C3013" s="1" t="s">
        <v>8238</v>
      </c>
      <c r="D3013" s="5"/>
      <c r="E3013" s="13">
        <v>423</v>
      </c>
      <c r="F3013" s="5" t="s">
        <v>7</v>
      </c>
      <c r="G3013" s="14" t="s">
        <v>5512</v>
      </c>
      <c r="H3013" s="28">
        <v>41.8</v>
      </c>
      <c r="I3013" s="27">
        <v>57.464079749999982</v>
      </c>
      <c r="J3013" s="2" t="str">
        <f>IF(ISNA(VLOOKUP(B3013,DRILLTAP!A:E,1,FALSE)),"NOT FOUND",VLOOKUP(B3013,DRILLTAP!A:E,3,FALSE))</f>
        <v>82074010000</v>
      </c>
      <c r="K3013" s="5" t="str">
        <f>IF(ISNA(VLOOKUP(B3013,DRILLTAP!A:E,1,FALSE)),"NOT FOUND",VLOOKUP(B3013,DRILLTAP!A:E,4,FALSE))</f>
        <v>CH</v>
      </c>
      <c r="L3013" s="10">
        <f>IF(ISNA(VLOOKUP(B3013,DRILLTAP!A:E,1,FALSE)),"NOT FOUND",VLOOKUP(B3013,DRILLTAP!A:E,5,FALSE))</f>
        <v>4.0000000000000001E-3</v>
      </c>
    </row>
    <row r="3014" spans="1:12" ht="52.5" thickTop="1" thickBot="1">
      <c r="A3014" s="12"/>
      <c r="B3014" s="7" t="s">
        <v>2620</v>
      </c>
      <c r="C3014" s="1" t="s">
        <v>8239</v>
      </c>
      <c r="D3014" s="5"/>
      <c r="E3014" s="13">
        <v>423</v>
      </c>
      <c r="F3014" s="5" t="s">
        <v>7</v>
      </c>
      <c r="G3014" s="14" t="s">
        <v>5513</v>
      </c>
      <c r="H3014" s="28">
        <v>41.8</v>
      </c>
      <c r="I3014" s="27">
        <v>57.464079749999982</v>
      </c>
      <c r="J3014" s="2" t="str">
        <f>IF(ISNA(VLOOKUP(B3014,DRILLTAP!A:E,1,FALSE)),"NOT FOUND",VLOOKUP(B3014,DRILLTAP!A:E,3,FALSE))</f>
        <v>82074010000</v>
      </c>
      <c r="K3014" s="5" t="str">
        <f>IF(ISNA(VLOOKUP(B3014,DRILLTAP!A:E,1,FALSE)),"NOT FOUND",VLOOKUP(B3014,DRILLTAP!A:E,4,FALSE))</f>
        <v>CH</v>
      </c>
      <c r="L3014" s="10">
        <f>IF(ISNA(VLOOKUP(B3014,DRILLTAP!A:E,1,FALSE)),"NOT FOUND",VLOOKUP(B3014,DRILLTAP!A:E,5,FALSE))</f>
        <v>4.0000000000000001E-3</v>
      </c>
    </row>
    <row r="3015" spans="1:12" ht="52.5" thickTop="1" thickBot="1">
      <c r="A3015" s="12"/>
      <c r="B3015" s="7" t="s">
        <v>2621</v>
      </c>
      <c r="C3015" s="1" t="s">
        <v>8240</v>
      </c>
      <c r="D3015" s="5"/>
      <c r="E3015" s="13">
        <v>423</v>
      </c>
      <c r="F3015" s="5" t="s">
        <v>7</v>
      </c>
      <c r="G3015" s="14" t="s">
        <v>5514</v>
      </c>
      <c r="H3015" s="28">
        <v>34.5</v>
      </c>
      <c r="I3015" s="27">
        <v>47.428486874999997</v>
      </c>
      <c r="J3015" s="2" t="str">
        <f>IF(ISNA(VLOOKUP(B3015,DRILLTAP!A:E,1,FALSE)),"NOT FOUND",VLOOKUP(B3015,DRILLTAP!A:E,3,FALSE))</f>
        <v>82074010000</v>
      </c>
      <c r="K3015" s="5" t="str">
        <f>IF(ISNA(VLOOKUP(B3015,DRILLTAP!A:E,1,FALSE)),"NOT FOUND",VLOOKUP(B3015,DRILLTAP!A:E,4,FALSE))</f>
        <v>CH</v>
      </c>
      <c r="L3015" s="10">
        <f>IF(ISNA(VLOOKUP(B3015,DRILLTAP!A:E,1,FALSE)),"NOT FOUND",VLOOKUP(B3015,DRILLTAP!A:E,5,FALSE))</f>
        <v>6.0000000000000001E-3</v>
      </c>
    </row>
    <row r="3016" spans="1:12" ht="52.5" thickTop="1" thickBot="1">
      <c r="A3016" s="12"/>
      <c r="B3016" s="7" t="s">
        <v>2622</v>
      </c>
      <c r="C3016" s="1" t="s">
        <v>8241</v>
      </c>
      <c r="D3016" s="5"/>
      <c r="E3016" s="13">
        <v>423</v>
      </c>
      <c r="F3016" s="5" t="s">
        <v>7</v>
      </c>
      <c r="G3016" s="14" t="s">
        <v>5515</v>
      </c>
      <c r="H3016" s="28">
        <v>34.5</v>
      </c>
      <c r="I3016" s="27">
        <v>47.428486874999997</v>
      </c>
      <c r="J3016" s="2" t="str">
        <f>IF(ISNA(VLOOKUP(B3016,DRILLTAP!A:E,1,FALSE)),"NOT FOUND",VLOOKUP(B3016,DRILLTAP!A:E,3,FALSE))</f>
        <v>82074010000</v>
      </c>
      <c r="K3016" s="5" t="str">
        <f>IF(ISNA(VLOOKUP(B3016,DRILLTAP!A:E,1,FALSE)),"NOT FOUND",VLOOKUP(B3016,DRILLTAP!A:E,4,FALSE))</f>
        <v>CH</v>
      </c>
      <c r="L3016" s="10">
        <f>IF(ISNA(VLOOKUP(B3016,DRILLTAP!A:E,1,FALSE)),"NOT FOUND",VLOOKUP(B3016,DRILLTAP!A:E,5,FALSE))</f>
        <v>8.9999999999999993E-3</v>
      </c>
    </row>
    <row r="3017" spans="1:12" ht="52.5" thickTop="1" thickBot="1">
      <c r="A3017" s="12"/>
      <c r="B3017" s="7" t="s">
        <v>2623</v>
      </c>
      <c r="C3017" s="1" t="s">
        <v>8242</v>
      </c>
      <c r="D3017" s="5"/>
      <c r="E3017" s="13">
        <v>423</v>
      </c>
      <c r="F3017" s="5" t="s">
        <v>7</v>
      </c>
      <c r="G3017" s="14" t="s">
        <v>5516</v>
      </c>
      <c r="H3017" s="28">
        <v>35.6</v>
      </c>
      <c r="I3017" s="27">
        <v>48.940699500000001</v>
      </c>
      <c r="J3017" s="2" t="str">
        <f>IF(ISNA(VLOOKUP(B3017,DRILLTAP!A:E,1,FALSE)),"NOT FOUND",VLOOKUP(B3017,DRILLTAP!A:E,3,FALSE))</f>
        <v>82074010000</v>
      </c>
      <c r="K3017" s="5" t="str">
        <f>IF(ISNA(VLOOKUP(B3017,DRILLTAP!A:E,1,FALSE)),"NOT FOUND",VLOOKUP(B3017,DRILLTAP!A:E,4,FALSE))</f>
        <v>CH</v>
      </c>
      <c r="L3017" s="10">
        <f>IF(ISNA(VLOOKUP(B3017,DRILLTAP!A:E,1,FALSE)),"NOT FOUND",VLOOKUP(B3017,DRILLTAP!A:E,5,FALSE))</f>
        <v>1.4999999999999999E-2</v>
      </c>
    </row>
    <row r="3018" spans="1:12" ht="52.5" thickTop="1" thickBot="1">
      <c r="A3018" s="12"/>
      <c r="B3018" s="7" t="s">
        <v>2624</v>
      </c>
      <c r="C3018" s="1" t="s">
        <v>8243</v>
      </c>
      <c r="D3018" s="5"/>
      <c r="E3018" s="13">
        <v>423</v>
      </c>
      <c r="F3018" s="5" t="s">
        <v>7</v>
      </c>
      <c r="G3018" s="14" t="s">
        <v>5517</v>
      </c>
      <c r="H3018" s="28">
        <v>36.700000000000003</v>
      </c>
      <c r="I3018" s="27">
        <v>50.45291212499999</v>
      </c>
      <c r="J3018" s="2" t="str">
        <f>IF(ISNA(VLOOKUP(B3018,DRILLTAP!A:E,1,FALSE)),"NOT FOUND",VLOOKUP(B3018,DRILLTAP!A:E,3,FALSE))</f>
        <v>82074010000</v>
      </c>
      <c r="K3018" s="5" t="str">
        <f>IF(ISNA(VLOOKUP(B3018,DRILLTAP!A:E,1,FALSE)),"NOT FOUND",VLOOKUP(B3018,DRILLTAP!A:E,4,FALSE))</f>
        <v>CH</v>
      </c>
      <c r="L3018" s="10">
        <f>IF(ISNA(VLOOKUP(B3018,DRILLTAP!A:E,1,FALSE)),"NOT FOUND",VLOOKUP(B3018,DRILLTAP!A:E,5,FALSE))</f>
        <v>1.7999999999999999E-2</v>
      </c>
    </row>
    <row r="3019" spans="1:12" ht="52.5" thickTop="1" thickBot="1">
      <c r="A3019" s="12"/>
      <c r="B3019" s="7" t="s">
        <v>2625</v>
      </c>
      <c r="C3019" s="1" t="s">
        <v>8244</v>
      </c>
      <c r="D3019" s="5"/>
      <c r="E3019" s="13">
        <v>423</v>
      </c>
      <c r="F3019" s="5" t="s">
        <v>7</v>
      </c>
      <c r="G3019" s="14" t="s">
        <v>5518</v>
      </c>
      <c r="H3019" s="28">
        <v>44.2</v>
      </c>
      <c r="I3019" s="27">
        <v>60.763452750000006</v>
      </c>
      <c r="J3019" s="2" t="str">
        <f>IF(ISNA(VLOOKUP(B3019,DRILLTAP!A:E,1,FALSE)),"NOT FOUND",VLOOKUP(B3019,DRILLTAP!A:E,3,FALSE))</f>
        <v>82074010000</v>
      </c>
      <c r="K3019" s="5" t="str">
        <f>IF(ISNA(VLOOKUP(B3019,DRILLTAP!A:E,1,FALSE)),"NOT FOUND",VLOOKUP(B3019,DRILLTAP!A:E,4,FALSE))</f>
        <v>CH</v>
      </c>
      <c r="L3019" s="10">
        <f>IF(ISNA(VLOOKUP(B3019,DRILLTAP!A:E,1,FALSE)),"NOT FOUND",VLOOKUP(B3019,DRILLTAP!A:E,5,FALSE))</f>
        <v>3.2000000000000001E-2</v>
      </c>
    </row>
    <row r="3020" spans="1:12" ht="52.5" thickTop="1" thickBot="1">
      <c r="A3020" s="12"/>
      <c r="B3020" s="7" t="s">
        <v>2626</v>
      </c>
      <c r="C3020" s="1" t="s">
        <v>8245</v>
      </c>
      <c r="D3020" s="5"/>
      <c r="E3020" s="13">
        <v>423</v>
      </c>
      <c r="F3020" s="5" t="s">
        <v>7</v>
      </c>
      <c r="G3020" s="14" t="s">
        <v>5519</v>
      </c>
      <c r="H3020" s="28">
        <v>51.1</v>
      </c>
      <c r="I3020" s="27">
        <v>70.249150125</v>
      </c>
      <c r="J3020" s="2" t="str">
        <f>IF(ISNA(VLOOKUP(B3020,DRILLTAP!A:E,1,FALSE)),"NOT FOUND",VLOOKUP(B3020,DRILLTAP!A:E,3,FALSE))</f>
        <v>82074010000</v>
      </c>
      <c r="K3020" s="5" t="str">
        <f>IF(ISNA(VLOOKUP(B3020,DRILLTAP!A:E,1,FALSE)),"NOT FOUND",VLOOKUP(B3020,DRILLTAP!A:E,4,FALSE))</f>
        <v>CH</v>
      </c>
      <c r="L3020" s="10">
        <f>IF(ISNA(VLOOKUP(B3020,DRILLTAP!A:E,1,FALSE)),"NOT FOUND",VLOOKUP(B3020,DRILLTAP!A:E,5,FALSE))</f>
        <v>5.6000000000000001E-2</v>
      </c>
    </row>
    <row r="3021" spans="1:12" ht="52.5" thickTop="1" thickBot="1">
      <c r="A3021" s="12"/>
      <c r="B3021" s="7" t="s">
        <v>2627</v>
      </c>
      <c r="C3021" s="1" t="s">
        <v>8246</v>
      </c>
      <c r="D3021" s="5"/>
      <c r="E3021" s="13">
        <v>425</v>
      </c>
      <c r="F3021" s="5" t="s">
        <v>7</v>
      </c>
      <c r="G3021" s="14" t="s">
        <v>5520</v>
      </c>
      <c r="H3021" s="28">
        <v>64</v>
      </c>
      <c r="I3021" s="27">
        <v>87.983279999999979</v>
      </c>
      <c r="J3021" s="2" t="str">
        <f>IF(ISNA(VLOOKUP(B3021,DRILLTAP!A:E,1,FALSE)),"NOT FOUND",VLOOKUP(B3021,DRILLTAP!A:E,3,FALSE))</f>
        <v>82074010000</v>
      </c>
      <c r="K3021" s="5" t="str">
        <f>IF(ISNA(VLOOKUP(B3021,DRILLTAP!A:E,1,FALSE)),"NOT FOUND",VLOOKUP(B3021,DRILLTAP!A:E,4,FALSE))</f>
        <v>CH</v>
      </c>
      <c r="L3021" s="10">
        <f>IF(ISNA(VLOOKUP(B3021,DRILLTAP!A:E,1,FALSE)),"NOT FOUND",VLOOKUP(B3021,DRILLTAP!A:E,5,FALSE))</f>
        <v>6.2E-2</v>
      </c>
    </row>
    <row r="3022" spans="1:12" ht="52.5" thickTop="1" thickBot="1">
      <c r="A3022" s="12"/>
      <c r="B3022" s="7" t="s">
        <v>2628</v>
      </c>
      <c r="C3022" s="1" t="s">
        <v>8247</v>
      </c>
      <c r="D3022" s="5"/>
      <c r="E3022" s="13">
        <v>425</v>
      </c>
      <c r="F3022" s="5" t="s">
        <v>7</v>
      </c>
      <c r="G3022" s="14" t="s">
        <v>5521</v>
      </c>
      <c r="H3022" s="28">
        <v>81</v>
      </c>
      <c r="I3022" s="27">
        <v>111.35383874999998</v>
      </c>
      <c r="J3022" s="2" t="str">
        <f>IF(ISNA(VLOOKUP(B3022,DRILLTAP!A:E,1,FALSE)),"NOT FOUND",VLOOKUP(B3022,DRILLTAP!A:E,3,FALSE))</f>
        <v>82074010000</v>
      </c>
      <c r="K3022" s="5" t="str">
        <f>IF(ISNA(VLOOKUP(B3022,DRILLTAP!A:E,1,FALSE)),"NOT FOUND",VLOOKUP(B3022,DRILLTAP!A:E,4,FALSE))</f>
        <v>CH</v>
      </c>
      <c r="L3022" s="10">
        <f>IF(ISNA(VLOOKUP(B3022,DRILLTAP!A:E,1,FALSE)),"NOT FOUND",VLOOKUP(B3022,DRILLTAP!A:E,5,FALSE))</f>
        <v>0.09</v>
      </c>
    </row>
    <row r="3023" spans="1:12" ht="52.5" thickTop="1" thickBot="1">
      <c r="A3023" s="12"/>
      <c r="B3023" s="7" t="s">
        <v>2629</v>
      </c>
      <c r="C3023" s="1" t="s">
        <v>8248</v>
      </c>
      <c r="D3023" s="5"/>
      <c r="E3023" s="13">
        <v>425</v>
      </c>
      <c r="F3023" s="5" t="s">
        <v>7</v>
      </c>
      <c r="G3023" s="14" t="s">
        <v>5522</v>
      </c>
      <c r="H3023" s="28">
        <v>96</v>
      </c>
      <c r="I3023" s="27">
        <v>131.97492</v>
      </c>
      <c r="J3023" s="2" t="str">
        <f>IF(ISNA(VLOOKUP(B3023,DRILLTAP!A:E,1,FALSE)),"NOT FOUND",VLOOKUP(B3023,DRILLTAP!A:E,3,FALSE))</f>
        <v>82074010000</v>
      </c>
      <c r="K3023" s="5" t="str">
        <f>IF(ISNA(VLOOKUP(B3023,DRILLTAP!A:E,1,FALSE)),"NOT FOUND",VLOOKUP(B3023,DRILLTAP!A:E,4,FALSE))</f>
        <v>CH</v>
      </c>
      <c r="L3023" s="10">
        <f>IF(ISNA(VLOOKUP(B3023,DRILLTAP!A:E,1,FALSE)),"NOT FOUND",VLOOKUP(B3023,DRILLTAP!A:E,5,FALSE))</f>
        <v>0.112</v>
      </c>
    </row>
    <row r="3024" spans="1:12" ht="52.5" thickTop="1" thickBot="1">
      <c r="A3024" s="12"/>
      <c r="B3024" s="7" t="s">
        <v>2630</v>
      </c>
      <c r="C3024" s="1" t="s">
        <v>8232</v>
      </c>
      <c r="D3024" s="5"/>
      <c r="E3024" s="13">
        <v>427</v>
      </c>
      <c r="F3024" s="5" t="s">
        <v>7</v>
      </c>
      <c r="G3024" s="14" t="s">
        <v>5523</v>
      </c>
      <c r="H3024" s="28">
        <v>39.6</v>
      </c>
      <c r="I3024" s="27">
        <v>54.439654499999996</v>
      </c>
      <c r="J3024" s="2" t="str">
        <f>IF(ISNA(VLOOKUP(B3024,DRILLTAP!A:E,1,FALSE)),"NOT FOUND",VLOOKUP(B3024,DRILLTAP!A:E,3,FALSE))</f>
        <v>82074010000</v>
      </c>
      <c r="K3024" s="5" t="str">
        <f>IF(ISNA(VLOOKUP(B3024,DRILLTAP!A:E,1,FALSE)),"NOT FOUND",VLOOKUP(B3024,DRILLTAP!A:E,4,FALSE))</f>
        <v>CH</v>
      </c>
      <c r="L3024" s="10">
        <f>IF(ISNA(VLOOKUP(B3024,DRILLTAP!A:E,1,FALSE)),"NOT FOUND",VLOOKUP(B3024,DRILLTAP!A:E,5,FALSE))</f>
        <v>3.0000000000000001E-3</v>
      </c>
    </row>
    <row r="3025" spans="1:12" ht="52.5" thickTop="1" thickBot="1">
      <c r="A3025" s="12"/>
      <c r="B3025" s="7" t="s">
        <v>2631</v>
      </c>
      <c r="C3025" s="1" t="s">
        <v>8233</v>
      </c>
      <c r="D3025" s="5"/>
      <c r="E3025" s="13">
        <v>427</v>
      </c>
      <c r="F3025" s="5" t="s">
        <v>7</v>
      </c>
      <c r="G3025" s="14" t="s">
        <v>5524</v>
      </c>
      <c r="H3025" s="28">
        <v>39.6</v>
      </c>
      <c r="I3025" s="27">
        <v>54.439654499999996</v>
      </c>
      <c r="J3025" s="2" t="str">
        <f>IF(ISNA(VLOOKUP(B3025,DRILLTAP!A:E,1,FALSE)),"NOT FOUND",VLOOKUP(B3025,DRILLTAP!A:E,3,FALSE))</f>
        <v>82074010000</v>
      </c>
      <c r="K3025" s="5" t="str">
        <f>IF(ISNA(VLOOKUP(B3025,DRILLTAP!A:E,1,FALSE)),"NOT FOUND",VLOOKUP(B3025,DRILLTAP!A:E,4,FALSE))</f>
        <v>CH</v>
      </c>
      <c r="L3025" s="10">
        <f>IF(ISNA(VLOOKUP(B3025,DRILLTAP!A:E,1,FALSE)),"NOT FOUND",VLOOKUP(B3025,DRILLTAP!A:E,5,FALSE))</f>
        <v>3.0000000000000001E-3</v>
      </c>
    </row>
    <row r="3026" spans="1:12" ht="52.5" thickTop="1" thickBot="1">
      <c r="A3026" s="12"/>
      <c r="B3026" s="7" t="s">
        <v>2632</v>
      </c>
      <c r="C3026" s="1" t="s">
        <v>8234</v>
      </c>
      <c r="D3026" s="5"/>
      <c r="E3026" s="13">
        <v>427</v>
      </c>
      <c r="F3026" s="5" t="s">
        <v>7</v>
      </c>
      <c r="G3026" s="14" t="s">
        <v>5525</v>
      </c>
      <c r="H3026" s="28">
        <v>39.6</v>
      </c>
      <c r="I3026" s="27">
        <v>54.439654499999996</v>
      </c>
      <c r="J3026" s="2" t="str">
        <f>IF(ISNA(VLOOKUP(B3026,DRILLTAP!A:E,1,FALSE)),"NOT FOUND",VLOOKUP(B3026,DRILLTAP!A:E,3,FALSE))</f>
        <v>82074010000</v>
      </c>
      <c r="K3026" s="5" t="str">
        <f>IF(ISNA(VLOOKUP(B3026,DRILLTAP!A:E,1,FALSE)),"NOT FOUND",VLOOKUP(B3026,DRILLTAP!A:E,4,FALSE))</f>
        <v>CH</v>
      </c>
      <c r="L3026" s="10">
        <f>IF(ISNA(VLOOKUP(B3026,DRILLTAP!A:E,1,FALSE)),"NOT FOUND",VLOOKUP(B3026,DRILLTAP!A:E,5,FALSE))</f>
        <v>3.0000000000000001E-3</v>
      </c>
    </row>
    <row r="3027" spans="1:12" ht="52.5" thickTop="1" thickBot="1">
      <c r="A3027" s="12"/>
      <c r="B3027" s="7" t="s">
        <v>2633</v>
      </c>
      <c r="C3027" s="1" t="s">
        <v>8235</v>
      </c>
      <c r="D3027" s="5"/>
      <c r="E3027" s="13">
        <v>427</v>
      </c>
      <c r="F3027" s="5" t="s">
        <v>7</v>
      </c>
      <c r="G3027" s="14" t="s">
        <v>5526</v>
      </c>
      <c r="H3027" s="28">
        <v>39.6</v>
      </c>
      <c r="I3027" s="27">
        <v>54.439654499999996</v>
      </c>
      <c r="J3027" s="2" t="str">
        <f>IF(ISNA(VLOOKUP(B3027,DRILLTAP!A:E,1,FALSE)),"NOT FOUND",VLOOKUP(B3027,DRILLTAP!A:E,3,FALSE))</f>
        <v>82074010000</v>
      </c>
      <c r="K3027" s="5" t="str">
        <f>IF(ISNA(VLOOKUP(B3027,DRILLTAP!A:E,1,FALSE)),"NOT FOUND",VLOOKUP(B3027,DRILLTAP!A:E,4,FALSE))</f>
        <v>CH</v>
      </c>
      <c r="L3027" s="10">
        <f>IF(ISNA(VLOOKUP(B3027,DRILLTAP!A:E,1,FALSE)),"NOT FOUND",VLOOKUP(B3027,DRILLTAP!A:E,5,FALSE))</f>
        <v>3.0000000000000001E-3</v>
      </c>
    </row>
    <row r="3028" spans="1:12" ht="52.5" thickTop="1" thickBot="1">
      <c r="A3028" s="12"/>
      <c r="B3028" s="7" t="s">
        <v>2634</v>
      </c>
      <c r="C3028" s="1" t="s">
        <v>8236</v>
      </c>
      <c r="D3028" s="5"/>
      <c r="E3028" s="13">
        <v>427</v>
      </c>
      <c r="F3028" s="5" t="s">
        <v>7</v>
      </c>
      <c r="G3028" s="14" t="s">
        <v>5527</v>
      </c>
      <c r="H3028" s="28">
        <v>39.6</v>
      </c>
      <c r="I3028" s="27">
        <v>54.439654499999996</v>
      </c>
      <c r="J3028" s="2" t="str">
        <f>IF(ISNA(VLOOKUP(B3028,DRILLTAP!A:E,1,FALSE)),"NOT FOUND",VLOOKUP(B3028,DRILLTAP!A:E,3,FALSE))</f>
        <v>82074010000</v>
      </c>
      <c r="K3028" s="5" t="str">
        <f>IF(ISNA(VLOOKUP(B3028,DRILLTAP!A:E,1,FALSE)),"NOT FOUND",VLOOKUP(B3028,DRILLTAP!A:E,4,FALSE))</f>
        <v>CH</v>
      </c>
      <c r="L3028" s="10">
        <f>IF(ISNA(VLOOKUP(B3028,DRILLTAP!A:E,1,FALSE)),"NOT FOUND",VLOOKUP(B3028,DRILLTAP!A:E,5,FALSE))</f>
        <v>3.0000000000000001E-3</v>
      </c>
    </row>
    <row r="3029" spans="1:12" ht="52.5" thickTop="1" thickBot="1">
      <c r="A3029" s="12"/>
      <c r="B3029" s="7" t="s">
        <v>2635</v>
      </c>
      <c r="C3029" s="1" t="s">
        <v>8237</v>
      </c>
      <c r="D3029" s="5"/>
      <c r="E3029" s="13">
        <v>427</v>
      </c>
      <c r="F3029" s="5" t="s">
        <v>7</v>
      </c>
      <c r="G3029" s="14" t="s">
        <v>5528</v>
      </c>
      <c r="H3029" s="28">
        <v>32.1</v>
      </c>
      <c r="I3029" s="27">
        <v>44.129113874999994</v>
      </c>
      <c r="J3029" s="2" t="str">
        <f>IF(ISNA(VLOOKUP(B3029,DRILLTAP!A:E,1,FALSE)),"NOT FOUND",VLOOKUP(B3029,DRILLTAP!A:E,3,FALSE))</f>
        <v>82074010000</v>
      </c>
      <c r="K3029" s="5" t="str">
        <f>IF(ISNA(VLOOKUP(B3029,DRILLTAP!A:E,1,FALSE)),"NOT FOUND",VLOOKUP(B3029,DRILLTAP!A:E,4,FALSE))</f>
        <v>CH</v>
      </c>
      <c r="L3029" s="10">
        <f>IF(ISNA(VLOOKUP(B3029,DRILLTAP!A:E,1,FALSE)),"NOT FOUND",VLOOKUP(B3029,DRILLTAP!A:E,5,FALSE))</f>
        <v>4.0000000000000001E-3</v>
      </c>
    </row>
    <row r="3030" spans="1:12" ht="52.5" thickTop="1" thickBot="1">
      <c r="A3030" s="12"/>
      <c r="B3030" s="7" t="s">
        <v>2636</v>
      </c>
      <c r="C3030" s="1" t="s">
        <v>8238</v>
      </c>
      <c r="D3030" s="5"/>
      <c r="E3030" s="13">
        <v>427</v>
      </c>
      <c r="F3030" s="5" t="s">
        <v>7</v>
      </c>
      <c r="G3030" s="14" t="s">
        <v>5529</v>
      </c>
      <c r="H3030" s="28">
        <v>32.1</v>
      </c>
      <c r="I3030" s="27">
        <v>44.129113874999994</v>
      </c>
      <c r="J3030" s="2" t="str">
        <f>IF(ISNA(VLOOKUP(B3030,DRILLTAP!A:E,1,FALSE)),"NOT FOUND",VLOOKUP(B3030,DRILLTAP!A:E,3,FALSE))</f>
        <v>82074010000</v>
      </c>
      <c r="K3030" s="5" t="str">
        <f>IF(ISNA(VLOOKUP(B3030,DRILLTAP!A:E,1,FALSE)),"NOT FOUND",VLOOKUP(B3030,DRILLTAP!A:E,4,FALSE))</f>
        <v>CH</v>
      </c>
      <c r="L3030" s="10">
        <f>IF(ISNA(VLOOKUP(B3030,DRILLTAP!A:E,1,FALSE)),"NOT FOUND",VLOOKUP(B3030,DRILLTAP!A:E,5,FALSE))</f>
        <v>4.0000000000000001E-3</v>
      </c>
    </row>
    <row r="3031" spans="1:12" ht="52.5" thickTop="1" thickBot="1">
      <c r="A3031" s="12"/>
      <c r="B3031" s="7" t="s">
        <v>2637</v>
      </c>
      <c r="C3031" s="1" t="s">
        <v>8239</v>
      </c>
      <c r="D3031" s="5"/>
      <c r="E3031" s="13">
        <v>427</v>
      </c>
      <c r="F3031" s="5" t="s">
        <v>7</v>
      </c>
      <c r="G3031" s="14" t="s">
        <v>5530</v>
      </c>
      <c r="H3031" s="28">
        <v>32.1</v>
      </c>
      <c r="I3031" s="27">
        <v>44.129113874999994</v>
      </c>
      <c r="J3031" s="2" t="str">
        <f>IF(ISNA(VLOOKUP(B3031,DRILLTAP!A:E,1,FALSE)),"NOT FOUND",VLOOKUP(B3031,DRILLTAP!A:E,3,FALSE))</f>
        <v>82074010000</v>
      </c>
      <c r="K3031" s="5" t="str">
        <f>IF(ISNA(VLOOKUP(B3031,DRILLTAP!A:E,1,FALSE)),"NOT FOUND",VLOOKUP(B3031,DRILLTAP!A:E,4,FALSE))</f>
        <v>CH</v>
      </c>
      <c r="L3031" s="10">
        <f>IF(ISNA(VLOOKUP(B3031,DRILLTAP!A:E,1,FALSE)),"NOT FOUND",VLOOKUP(B3031,DRILLTAP!A:E,5,FALSE))</f>
        <v>4.0000000000000001E-3</v>
      </c>
    </row>
    <row r="3032" spans="1:12" ht="52.5" thickTop="1" thickBot="1">
      <c r="A3032" s="12"/>
      <c r="B3032" s="7" t="s">
        <v>2638</v>
      </c>
      <c r="C3032" s="1" t="s">
        <v>8240</v>
      </c>
      <c r="D3032" s="5"/>
      <c r="E3032" s="13">
        <v>427</v>
      </c>
      <c r="F3032" s="5" t="s">
        <v>7</v>
      </c>
      <c r="G3032" s="14" t="s">
        <v>5531</v>
      </c>
      <c r="H3032" s="28">
        <v>26.5</v>
      </c>
      <c r="I3032" s="27">
        <v>36.430576874999993</v>
      </c>
      <c r="J3032" s="2" t="str">
        <f>IF(ISNA(VLOOKUP(B3032,DRILLTAP!A:E,1,FALSE)),"NOT FOUND",VLOOKUP(B3032,DRILLTAP!A:E,3,FALSE))</f>
        <v>82074010000</v>
      </c>
      <c r="K3032" s="5" t="str">
        <f>IF(ISNA(VLOOKUP(B3032,DRILLTAP!A:E,1,FALSE)),"NOT FOUND",VLOOKUP(B3032,DRILLTAP!A:E,4,FALSE))</f>
        <v>CH</v>
      </c>
      <c r="L3032" s="10">
        <f>IF(ISNA(VLOOKUP(B3032,DRILLTAP!A:E,1,FALSE)),"NOT FOUND",VLOOKUP(B3032,DRILLTAP!A:E,5,FALSE))</f>
        <v>6.0000000000000001E-3</v>
      </c>
    </row>
    <row r="3033" spans="1:12" ht="52.5" thickTop="1" thickBot="1">
      <c r="A3033" s="12"/>
      <c r="B3033" s="7" t="s">
        <v>2639</v>
      </c>
      <c r="C3033" s="1" t="s">
        <v>8241</v>
      </c>
      <c r="D3033" s="5"/>
      <c r="E3033" s="13">
        <v>427</v>
      </c>
      <c r="F3033" s="5" t="s">
        <v>7</v>
      </c>
      <c r="G3033" s="14" t="s">
        <v>5532</v>
      </c>
      <c r="H3033" s="28">
        <v>26.5</v>
      </c>
      <c r="I3033" s="27">
        <v>36.430576874999993</v>
      </c>
      <c r="J3033" s="2" t="str">
        <f>IF(ISNA(VLOOKUP(B3033,DRILLTAP!A:E,1,FALSE)),"NOT FOUND",VLOOKUP(B3033,DRILLTAP!A:E,3,FALSE))</f>
        <v>82074010000</v>
      </c>
      <c r="K3033" s="5" t="str">
        <f>IF(ISNA(VLOOKUP(B3033,DRILLTAP!A:E,1,FALSE)),"NOT FOUND",VLOOKUP(B3033,DRILLTAP!A:E,4,FALSE))</f>
        <v>CH</v>
      </c>
      <c r="L3033" s="10">
        <f>IF(ISNA(VLOOKUP(B3033,DRILLTAP!A:E,1,FALSE)),"NOT FOUND",VLOOKUP(B3033,DRILLTAP!A:E,5,FALSE))</f>
        <v>8.9999999999999993E-3</v>
      </c>
    </row>
    <row r="3034" spans="1:12" ht="52.5" thickTop="1" thickBot="1">
      <c r="A3034" s="12"/>
      <c r="B3034" s="7" t="s">
        <v>2640</v>
      </c>
      <c r="C3034" s="1" t="s">
        <v>8242</v>
      </c>
      <c r="D3034" s="5"/>
      <c r="E3034" s="13">
        <v>427</v>
      </c>
      <c r="F3034" s="5" t="s">
        <v>7</v>
      </c>
      <c r="G3034" s="14" t="s">
        <v>5533</v>
      </c>
      <c r="H3034" s="28">
        <v>26.9</v>
      </c>
      <c r="I3034" s="27">
        <v>36.980472374999998</v>
      </c>
      <c r="J3034" s="2" t="str">
        <f>IF(ISNA(VLOOKUP(B3034,DRILLTAP!A:E,1,FALSE)),"NOT FOUND",VLOOKUP(B3034,DRILLTAP!A:E,3,FALSE))</f>
        <v>82074010000</v>
      </c>
      <c r="K3034" s="5" t="str">
        <f>IF(ISNA(VLOOKUP(B3034,DRILLTAP!A:E,1,FALSE)),"NOT FOUND",VLOOKUP(B3034,DRILLTAP!A:E,4,FALSE))</f>
        <v>CH</v>
      </c>
      <c r="L3034" s="10">
        <f>IF(ISNA(VLOOKUP(B3034,DRILLTAP!A:E,1,FALSE)),"NOT FOUND",VLOOKUP(B3034,DRILLTAP!A:E,5,FALSE))</f>
        <v>1.4999999999999999E-2</v>
      </c>
    </row>
    <row r="3035" spans="1:12" ht="52.5" thickTop="1" thickBot="1">
      <c r="A3035" s="12"/>
      <c r="B3035" s="7" t="s">
        <v>2641</v>
      </c>
      <c r="C3035" s="1" t="s">
        <v>8243</v>
      </c>
      <c r="D3035" s="5"/>
      <c r="E3035" s="13">
        <v>427</v>
      </c>
      <c r="F3035" s="5" t="s">
        <v>7</v>
      </c>
      <c r="G3035" s="14" t="s">
        <v>5534</v>
      </c>
      <c r="H3035" s="28">
        <v>28.2</v>
      </c>
      <c r="I3035" s="27">
        <v>38.76763274999999</v>
      </c>
      <c r="J3035" s="2" t="str">
        <f>IF(ISNA(VLOOKUP(B3035,DRILLTAP!A:E,1,FALSE)),"NOT FOUND",VLOOKUP(B3035,DRILLTAP!A:E,3,FALSE))</f>
        <v>82074010000</v>
      </c>
      <c r="K3035" s="5" t="str">
        <f>IF(ISNA(VLOOKUP(B3035,DRILLTAP!A:E,1,FALSE)),"NOT FOUND",VLOOKUP(B3035,DRILLTAP!A:E,4,FALSE))</f>
        <v>CH</v>
      </c>
      <c r="L3035" s="10">
        <f>IF(ISNA(VLOOKUP(B3035,DRILLTAP!A:E,1,FALSE)),"NOT FOUND",VLOOKUP(B3035,DRILLTAP!A:E,5,FALSE))</f>
        <v>1.7999999999999999E-2</v>
      </c>
    </row>
    <row r="3036" spans="1:12" ht="52.5" thickTop="1" thickBot="1">
      <c r="A3036" s="12"/>
      <c r="B3036" s="7" t="s">
        <v>2642</v>
      </c>
      <c r="C3036" s="1" t="s">
        <v>8244</v>
      </c>
      <c r="D3036" s="5"/>
      <c r="E3036" s="13">
        <v>427</v>
      </c>
      <c r="F3036" s="5" t="s">
        <v>7</v>
      </c>
      <c r="G3036" s="14" t="s">
        <v>5535</v>
      </c>
      <c r="H3036" s="28">
        <v>33.9</v>
      </c>
      <c r="I3036" s="27">
        <v>46.603643624999997</v>
      </c>
      <c r="J3036" s="2" t="str">
        <f>IF(ISNA(VLOOKUP(B3036,DRILLTAP!A:E,1,FALSE)),"NOT FOUND",VLOOKUP(B3036,DRILLTAP!A:E,3,FALSE))</f>
        <v>82074010000</v>
      </c>
      <c r="K3036" s="5" t="str">
        <f>IF(ISNA(VLOOKUP(B3036,DRILLTAP!A:E,1,FALSE)),"NOT FOUND",VLOOKUP(B3036,DRILLTAP!A:E,4,FALSE))</f>
        <v>CH</v>
      </c>
      <c r="L3036" s="10">
        <f>IF(ISNA(VLOOKUP(B3036,DRILLTAP!A:E,1,FALSE)),"NOT FOUND",VLOOKUP(B3036,DRILLTAP!A:E,5,FALSE))</f>
        <v>3.3000000000000002E-2</v>
      </c>
    </row>
    <row r="3037" spans="1:12" ht="52.5" thickTop="1" thickBot="1">
      <c r="A3037" s="12"/>
      <c r="B3037" s="7" t="s">
        <v>2643</v>
      </c>
      <c r="C3037" s="1" t="s">
        <v>8245</v>
      </c>
      <c r="D3037" s="5"/>
      <c r="E3037" s="13">
        <v>427</v>
      </c>
      <c r="F3037" s="5" t="s">
        <v>7</v>
      </c>
      <c r="G3037" s="14" t="s">
        <v>5536</v>
      </c>
      <c r="H3037" s="28">
        <v>39.299999999999997</v>
      </c>
      <c r="I3037" s="27">
        <v>54.027232874999989</v>
      </c>
      <c r="J3037" s="2" t="str">
        <f>IF(ISNA(VLOOKUP(B3037,DRILLTAP!A:E,1,FALSE)),"NOT FOUND",VLOOKUP(B3037,DRILLTAP!A:E,3,FALSE))</f>
        <v>82074010000</v>
      </c>
      <c r="K3037" s="5" t="str">
        <f>IF(ISNA(VLOOKUP(B3037,DRILLTAP!A:E,1,FALSE)),"NOT FOUND",VLOOKUP(B3037,DRILLTAP!A:E,4,FALSE))</f>
        <v>CH</v>
      </c>
      <c r="L3037" s="10">
        <f>IF(ISNA(VLOOKUP(B3037,DRILLTAP!A:E,1,FALSE)),"NOT FOUND",VLOOKUP(B3037,DRILLTAP!A:E,5,FALSE))</f>
        <v>5.6000000000000001E-2</v>
      </c>
    </row>
    <row r="3038" spans="1:12" ht="52.5" thickTop="1" thickBot="1">
      <c r="A3038" s="12"/>
      <c r="B3038" s="7" t="s">
        <v>2644</v>
      </c>
      <c r="C3038" s="1" t="s">
        <v>8246</v>
      </c>
      <c r="D3038" s="5"/>
      <c r="E3038" s="13">
        <v>429</v>
      </c>
      <c r="F3038" s="5" t="s">
        <v>7</v>
      </c>
      <c r="G3038" s="14" t="s">
        <v>5537</v>
      </c>
      <c r="H3038" s="28">
        <v>49</v>
      </c>
      <c r="I3038" s="27">
        <v>67.36219874999999</v>
      </c>
      <c r="J3038" s="2" t="str">
        <f>IF(ISNA(VLOOKUP(B3038,DRILLTAP!A:E,1,FALSE)),"NOT FOUND",VLOOKUP(B3038,DRILLTAP!A:E,3,FALSE))</f>
        <v>82074010000</v>
      </c>
      <c r="K3038" s="5" t="str">
        <f>IF(ISNA(VLOOKUP(B3038,DRILLTAP!A:E,1,FALSE)),"NOT FOUND",VLOOKUP(B3038,DRILLTAP!A:E,4,FALSE))</f>
        <v>CH</v>
      </c>
      <c r="L3038" s="10">
        <f>IF(ISNA(VLOOKUP(B3038,DRILLTAP!A:E,1,FALSE)),"NOT FOUND",VLOOKUP(B3038,DRILLTAP!A:E,5,FALSE))</f>
        <v>6.3E-2</v>
      </c>
    </row>
    <row r="3039" spans="1:12" ht="52.5" thickTop="1" thickBot="1">
      <c r="A3039" s="12"/>
      <c r="B3039" s="7" t="s">
        <v>2645</v>
      </c>
      <c r="C3039" s="1" t="s">
        <v>8247</v>
      </c>
      <c r="D3039" s="5"/>
      <c r="E3039" s="13">
        <v>429</v>
      </c>
      <c r="F3039" s="5" t="s">
        <v>7</v>
      </c>
      <c r="G3039" s="14" t="s">
        <v>5538</v>
      </c>
      <c r="H3039" s="28">
        <v>62</v>
      </c>
      <c r="I3039" s="27">
        <v>85.233802499999996</v>
      </c>
      <c r="J3039" s="2" t="str">
        <f>IF(ISNA(VLOOKUP(B3039,DRILLTAP!A:E,1,FALSE)),"NOT FOUND",VLOOKUP(B3039,DRILLTAP!A:E,3,FALSE))</f>
        <v>82074010000</v>
      </c>
      <c r="K3039" s="5" t="str">
        <f>IF(ISNA(VLOOKUP(B3039,DRILLTAP!A:E,1,FALSE)),"NOT FOUND",VLOOKUP(B3039,DRILLTAP!A:E,4,FALSE))</f>
        <v>CH</v>
      </c>
      <c r="L3039" s="10">
        <f>IF(ISNA(VLOOKUP(B3039,DRILLTAP!A:E,1,FALSE)),"NOT FOUND",VLOOKUP(B3039,DRILLTAP!A:E,5,FALSE))</f>
        <v>9.0999999999999998E-2</v>
      </c>
    </row>
    <row r="3040" spans="1:12" ht="52.5" thickTop="1" thickBot="1">
      <c r="A3040" s="12"/>
      <c r="B3040" s="7" t="s">
        <v>2646</v>
      </c>
      <c r="C3040" s="1" t="s">
        <v>8248</v>
      </c>
      <c r="D3040" s="5"/>
      <c r="E3040" s="13">
        <v>429</v>
      </c>
      <c r="F3040" s="5" t="s">
        <v>7</v>
      </c>
      <c r="G3040" s="14" t="s">
        <v>5539</v>
      </c>
      <c r="H3040" s="28">
        <v>74</v>
      </c>
      <c r="I3040" s="27">
        <v>101.7306675</v>
      </c>
      <c r="J3040" s="2" t="str">
        <f>IF(ISNA(VLOOKUP(B3040,DRILLTAP!A:E,1,FALSE)),"NOT FOUND",VLOOKUP(B3040,DRILLTAP!A:E,3,FALSE))</f>
        <v>82074010000</v>
      </c>
      <c r="K3040" s="5" t="str">
        <f>IF(ISNA(VLOOKUP(B3040,DRILLTAP!A:E,1,FALSE)),"NOT FOUND",VLOOKUP(B3040,DRILLTAP!A:E,4,FALSE))</f>
        <v>CH</v>
      </c>
      <c r="L3040" s="10">
        <f>IF(ISNA(VLOOKUP(B3040,DRILLTAP!A:E,1,FALSE)),"NOT FOUND",VLOOKUP(B3040,DRILLTAP!A:E,5,FALSE))</f>
        <v>0.113</v>
      </c>
    </row>
    <row r="3041" spans="1:12" ht="65.25" thickTop="1" thickBot="1">
      <c r="A3041" s="12"/>
      <c r="B3041" s="7" t="s">
        <v>2647</v>
      </c>
      <c r="C3041" s="1" t="s">
        <v>8249</v>
      </c>
      <c r="D3041" s="5"/>
      <c r="E3041" s="13">
        <v>431</v>
      </c>
      <c r="F3041" s="5" t="s">
        <v>7</v>
      </c>
      <c r="G3041" s="14" t="s">
        <v>5540</v>
      </c>
      <c r="H3041" s="28">
        <v>37.1</v>
      </c>
      <c r="I3041" s="27">
        <v>51.002807624999988</v>
      </c>
      <c r="J3041" s="2" t="str">
        <f>IF(ISNA(VLOOKUP(B3041,DRILLTAP!A:E,1,FALSE)),"NOT FOUND",VLOOKUP(B3041,DRILLTAP!A:E,3,FALSE))</f>
        <v>82074010000</v>
      </c>
      <c r="K3041" s="5" t="str">
        <f>IF(ISNA(VLOOKUP(B3041,DRILLTAP!A:E,1,FALSE)),"NOT FOUND",VLOOKUP(B3041,DRILLTAP!A:E,4,FALSE))</f>
        <v>CH</v>
      </c>
      <c r="L3041" s="10">
        <f>IF(ISNA(VLOOKUP(B3041,DRILLTAP!A:E,1,FALSE)),"NOT FOUND",VLOOKUP(B3041,DRILLTAP!A:E,5,FALSE))</f>
        <v>1.7000000000000001E-2</v>
      </c>
    </row>
    <row r="3042" spans="1:12" ht="65.25" thickTop="1" thickBot="1">
      <c r="A3042" s="12"/>
      <c r="B3042" s="7" t="s">
        <v>2648</v>
      </c>
      <c r="C3042" s="1" t="s">
        <v>8250</v>
      </c>
      <c r="D3042" s="5"/>
      <c r="E3042" s="13">
        <v>431</v>
      </c>
      <c r="F3042" s="5" t="s">
        <v>7</v>
      </c>
      <c r="G3042" s="14" t="s">
        <v>5541</v>
      </c>
      <c r="H3042" s="28">
        <v>44.7</v>
      </c>
      <c r="I3042" s="27">
        <v>61.450822124999995</v>
      </c>
      <c r="J3042" s="2" t="str">
        <f>IF(ISNA(VLOOKUP(B3042,DRILLTAP!A:E,1,FALSE)),"NOT FOUND",VLOOKUP(B3042,DRILLTAP!A:E,3,FALSE))</f>
        <v>82074010000</v>
      </c>
      <c r="K3042" s="5" t="str">
        <f>IF(ISNA(VLOOKUP(B3042,DRILLTAP!A:E,1,FALSE)),"NOT FOUND",VLOOKUP(B3042,DRILLTAP!A:E,4,FALSE))</f>
        <v>CH</v>
      </c>
      <c r="L3042" s="10">
        <f>IF(ISNA(VLOOKUP(B3042,DRILLTAP!A:E,1,FALSE)),"NOT FOUND",VLOOKUP(B3042,DRILLTAP!A:E,5,FALSE))</f>
        <v>3.2000000000000001E-2</v>
      </c>
    </row>
    <row r="3043" spans="1:12" ht="65.25" thickTop="1" thickBot="1">
      <c r="A3043" s="12"/>
      <c r="B3043" s="7" t="s">
        <v>2649</v>
      </c>
      <c r="C3043" s="1" t="s">
        <v>8251</v>
      </c>
      <c r="D3043" s="5"/>
      <c r="E3043" s="13">
        <v>431</v>
      </c>
      <c r="F3043" s="5" t="s">
        <v>7</v>
      </c>
      <c r="G3043" s="14" t="s">
        <v>5542</v>
      </c>
      <c r="H3043" s="28">
        <v>51.7</v>
      </c>
      <c r="I3043" s="27">
        <v>71.073993375000001</v>
      </c>
      <c r="J3043" s="2" t="str">
        <f>IF(ISNA(VLOOKUP(B3043,DRILLTAP!A:E,1,FALSE)),"NOT FOUND",VLOOKUP(B3043,DRILLTAP!A:E,3,FALSE))</f>
        <v>82074010000</v>
      </c>
      <c r="K3043" s="5" t="str">
        <f>IF(ISNA(VLOOKUP(B3043,DRILLTAP!A:E,1,FALSE)),"NOT FOUND",VLOOKUP(B3043,DRILLTAP!A:E,4,FALSE))</f>
        <v>CH</v>
      </c>
      <c r="L3043" s="10">
        <f>IF(ISNA(VLOOKUP(B3043,DRILLTAP!A:E,1,FALSE)),"NOT FOUND",VLOOKUP(B3043,DRILLTAP!A:E,5,FALSE))</f>
        <v>5.6000000000000001E-2</v>
      </c>
    </row>
    <row r="3044" spans="1:12" ht="65.25" thickTop="1" thickBot="1">
      <c r="A3044" s="12"/>
      <c r="B3044" s="7" t="s">
        <v>2650</v>
      </c>
      <c r="C3044" s="1" t="s">
        <v>8252</v>
      </c>
      <c r="D3044" s="5"/>
      <c r="E3044" s="13">
        <v>431</v>
      </c>
      <c r="F3044" s="5" t="s">
        <v>7</v>
      </c>
      <c r="G3044" s="14" t="s">
        <v>5543</v>
      </c>
      <c r="H3044" s="28">
        <v>65</v>
      </c>
      <c r="I3044" s="27">
        <v>89.358018749999985</v>
      </c>
      <c r="J3044" s="2" t="str">
        <f>IF(ISNA(VLOOKUP(B3044,DRILLTAP!A:E,1,FALSE)),"NOT FOUND",VLOOKUP(B3044,DRILLTAP!A:E,3,FALSE))</f>
        <v>82074010000</v>
      </c>
      <c r="K3044" s="5" t="str">
        <f>IF(ISNA(VLOOKUP(B3044,DRILLTAP!A:E,1,FALSE)),"NOT FOUND",VLOOKUP(B3044,DRILLTAP!A:E,4,FALSE))</f>
        <v>CH</v>
      </c>
      <c r="L3044" s="10">
        <f>IF(ISNA(VLOOKUP(B3044,DRILLTAP!A:E,1,FALSE)),"NOT FOUND",VLOOKUP(B3044,DRILLTAP!A:E,5,FALSE))</f>
        <v>6.0999999999999999E-2</v>
      </c>
    </row>
    <row r="3045" spans="1:12" ht="65.25" thickTop="1" thickBot="1">
      <c r="A3045" s="12"/>
      <c r="B3045" s="7" t="s">
        <v>2651</v>
      </c>
      <c r="C3045" s="1" t="s">
        <v>8253</v>
      </c>
      <c r="D3045" s="5"/>
      <c r="E3045" s="13">
        <v>431</v>
      </c>
      <c r="F3045" s="5" t="s">
        <v>7</v>
      </c>
      <c r="G3045" s="14" t="s">
        <v>5544</v>
      </c>
      <c r="H3045" s="28">
        <v>82</v>
      </c>
      <c r="I3045" s="27">
        <v>112.72857749999997</v>
      </c>
      <c r="J3045" s="2" t="str">
        <f>IF(ISNA(VLOOKUP(B3045,DRILLTAP!A:E,1,FALSE)),"NOT FOUND",VLOOKUP(B3045,DRILLTAP!A:E,3,FALSE))</f>
        <v>82074010000</v>
      </c>
      <c r="K3045" s="5" t="str">
        <f>IF(ISNA(VLOOKUP(B3045,DRILLTAP!A:E,1,FALSE)),"NOT FOUND",VLOOKUP(B3045,DRILLTAP!A:E,4,FALSE))</f>
        <v>CH</v>
      </c>
      <c r="L3045" s="10">
        <f>IF(ISNA(VLOOKUP(B3045,DRILLTAP!A:E,1,FALSE)),"NOT FOUND",VLOOKUP(B3045,DRILLTAP!A:E,5,FALSE))</f>
        <v>8.8999999999999996E-2</v>
      </c>
    </row>
    <row r="3046" spans="1:12" ht="65.25" thickTop="1" thickBot="1">
      <c r="A3046" s="12"/>
      <c r="B3046" s="7" t="s">
        <v>2652</v>
      </c>
      <c r="C3046" s="1" t="s">
        <v>8254</v>
      </c>
      <c r="D3046" s="5"/>
      <c r="E3046" s="13">
        <v>431</v>
      </c>
      <c r="F3046" s="5" t="s">
        <v>7</v>
      </c>
      <c r="G3046" s="14" t="s">
        <v>5545</v>
      </c>
      <c r="H3046" s="28">
        <v>97</v>
      </c>
      <c r="I3046" s="27">
        <v>133.34965875</v>
      </c>
      <c r="J3046" s="2" t="str">
        <f>IF(ISNA(VLOOKUP(B3046,DRILLTAP!A:E,1,FALSE)),"NOT FOUND",VLOOKUP(B3046,DRILLTAP!A:E,3,FALSE))</f>
        <v>82074010000</v>
      </c>
      <c r="K3046" s="5" t="str">
        <f>IF(ISNA(VLOOKUP(B3046,DRILLTAP!A:E,1,FALSE)),"NOT FOUND",VLOOKUP(B3046,DRILLTAP!A:E,4,FALSE))</f>
        <v>CH</v>
      </c>
      <c r="L3046" s="10">
        <f>IF(ISNA(VLOOKUP(B3046,DRILLTAP!A:E,1,FALSE)),"NOT FOUND",VLOOKUP(B3046,DRILLTAP!A:E,5,FALSE))</f>
        <v>0.109</v>
      </c>
    </row>
    <row r="3047" spans="1:12" ht="52.5" thickTop="1" thickBot="1">
      <c r="A3047" s="12"/>
      <c r="B3047" s="7" t="s">
        <v>2653</v>
      </c>
      <c r="C3047" s="1" t="s">
        <v>8255</v>
      </c>
      <c r="D3047" s="5"/>
      <c r="E3047" s="13">
        <v>433</v>
      </c>
      <c r="F3047" s="5" t="s">
        <v>7</v>
      </c>
      <c r="G3047" s="14" t="s">
        <v>5546</v>
      </c>
      <c r="H3047" s="28">
        <v>36.4</v>
      </c>
      <c r="I3047" s="27">
        <v>50.040490499999997</v>
      </c>
      <c r="J3047" s="2" t="str">
        <f>IF(ISNA(VLOOKUP(B3047,DRILLTAP!A:E,1,FALSE)),"NOT FOUND",VLOOKUP(B3047,DRILLTAP!A:E,3,FALSE))</f>
        <v>82074010000</v>
      </c>
      <c r="K3047" s="5" t="str">
        <f>IF(ISNA(VLOOKUP(B3047,DRILLTAP!A:E,1,FALSE)),"NOT FOUND",VLOOKUP(B3047,DRILLTAP!A:E,4,FALSE))</f>
        <v>CH</v>
      </c>
      <c r="L3047" s="10">
        <f>IF(ISNA(VLOOKUP(B3047,DRILLTAP!A:E,1,FALSE)),"NOT FOUND",VLOOKUP(B3047,DRILLTAP!A:E,5,FALSE))</f>
        <v>4.0000000000000001E-3</v>
      </c>
    </row>
    <row r="3048" spans="1:12" ht="52.5" thickTop="1" thickBot="1">
      <c r="A3048" s="12"/>
      <c r="B3048" s="7" t="s">
        <v>2654</v>
      </c>
      <c r="C3048" s="1" t="s">
        <v>8256</v>
      </c>
      <c r="D3048" s="5"/>
      <c r="E3048" s="13">
        <v>433</v>
      </c>
      <c r="F3048" s="5" t="s">
        <v>7</v>
      </c>
      <c r="G3048" s="14" t="s">
        <v>5547</v>
      </c>
      <c r="H3048" s="28">
        <v>36.4</v>
      </c>
      <c r="I3048" s="27">
        <v>50.040490499999997</v>
      </c>
      <c r="J3048" s="2" t="str">
        <f>IF(ISNA(VLOOKUP(B3048,DRILLTAP!A:E,1,FALSE)),"NOT FOUND",VLOOKUP(B3048,DRILLTAP!A:E,3,FALSE))</f>
        <v>82074010000</v>
      </c>
      <c r="K3048" s="5" t="str">
        <f>IF(ISNA(VLOOKUP(B3048,DRILLTAP!A:E,1,FALSE)),"NOT FOUND",VLOOKUP(B3048,DRILLTAP!A:E,4,FALSE))</f>
        <v>CH</v>
      </c>
      <c r="L3048" s="10">
        <f>IF(ISNA(VLOOKUP(B3048,DRILLTAP!A:E,1,FALSE)),"NOT FOUND",VLOOKUP(B3048,DRILLTAP!A:E,5,FALSE))</f>
        <v>4.0000000000000001E-3</v>
      </c>
    </row>
    <row r="3049" spans="1:12" ht="52.5" thickTop="1" thickBot="1">
      <c r="A3049" s="12"/>
      <c r="B3049" s="7" t="s">
        <v>2655</v>
      </c>
      <c r="C3049" s="1" t="s">
        <v>8257</v>
      </c>
      <c r="D3049" s="5"/>
      <c r="E3049" s="13">
        <v>433</v>
      </c>
      <c r="F3049" s="5" t="s">
        <v>7</v>
      </c>
      <c r="G3049" s="14" t="s">
        <v>5548</v>
      </c>
      <c r="H3049" s="28">
        <v>36.4</v>
      </c>
      <c r="I3049" s="27">
        <v>50.040490499999997</v>
      </c>
      <c r="J3049" s="2" t="str">
        <f>IF(ISNA(VLOOKUP(B3049,DRILLTAP!A:E,1,FALSE)),"NOT FOUND",VLOOKUP(B3049,DRILLTAP!A:E,3,FALSE))</f>
        <v>82074010000</v>
      </c>
      <c r="K3049" s="5" t="str">
        <f>IF(ISNA(VLOOKUP(B3049,DRILLTAP!A:E,1,FALSE)),"NOT FOUND",VLOOKUP(B3049,DRILLTAP!A:E,4,FALSE))</f>
        <v>CH</v>
      </c>
      <c r="L3049" s="10">
        <f>IF(ISNA(VLOOKUP(B3049,DRILLTAP!A:E,1,FALSE)),"NOT FOUND",VLOOKUP(B3049,DRILLTAP!A:E,5,FALSE))</f>
        <v>4.0000000000000001E-3</v>
      </c>
    </row>
    <row r="3050" spans="1:12" ht="52.5" thickTop="1" thickBot="1">
      <c r="A3050" s="12"/>
      <c r="B3050" s="7" t="s">
        <v>2656</v>
      </c>
      <c r="C3050" s="1" t="s">
        <v>8258</v>
      </c>
      <c r="D3050" s="5"/>
      <c r="E3050" s="13">
        <v>433</v>
      </c>
      <c r="F3050" s="5" t="s">
        <v>7</v>
      </c>
      <c r="G3050" s="14" t="s">
        <v>5549</v>
      </c>
      <c r="H3050" s="28">
        <v>30</v>
      </c>
      <c r="I3050" s="27">
        <v>41.242162499999992</v>
      </c>
      <c r="J3050" s="2" t="str">
        <f>IF(ISNA(VLOOKUP(B3050,DRILLTAP!A:E,1,FALSE)),"NOT FOUND",VLOOKUP(B3050,DRILLTAP!A:E,3,FALSE))</f>
        <v>82074010000</v>
      </c>
      <c r="K3050" s="5" t="str">
        <f>IF(ISNA(VLOOKUP(B3050,DRILLTAP!A:E,1,FALSE)),"NOT FOUND",VLOOKUP(B3050,DRILLTAP!A:E,4,FALSE))</f>
        <v>CH</v>
      </c>
      <c r="L3050" s="10">
        <f>IF(ISNA(VLOOKUP(B3050,DRILLTAP!A:E,1,FALSE)),"NOT FOUND",VLOOKUP(B3050,DRILLTAP!A:E,5,FALSE))</f>
        <v>6.0000000000000001E-3</v>
      </c>
    </row>
    <row r="3051" spans="1:12" ht="52.5" thickTop="1" thickBot="1">
      <c r="A3051" s="12"/>
      <c r="B3051" s="7" t="s">
        <v>2657</v>
      </c>
      <c r="C3051" s="1" t="s">
        <v>8259</v>
      </c>
      <c r="D3051" s="5"/>
      <c r="E3051" s="13">
        <v>433</v>
      </c>
      <c r="F3051" s="5" t="s">
        <v>7</v>
      </c>
      <c r="G3051" s="14" t="s">
        <v>5550</v>
      </c>
      <c r="H3051" s="28">
        <v>30</v>
      </c>
      <c r="I3051" s="27">
        <v>41.242162499999992</v>
      </c>
      <c r="J3051" s="2" t="str">
        <f>IF(ISNA(VLOOKUP(B3051,DRILLTAP!A:E,1,FALSE)),"NOT FOUND",VLOOKUP(B3051,DRILLTAP!A:E,3,FALSE))</f>
        <v>82074010000</v>
      </c>
      <c r="K3051" s="5" t="str">
        <f>IF(ISNA(VLOOKUP(B3051,DRILLTAP!A:E,1,FALSE)),"NOT FOUND",VLOOKUP(B3051,DRILLTAP!A:E,4,FALSE))</f>
        <v>CH</v>
      </c>
      <c r="L3051" s="10">
        <f>IF(ISNA(VLOOKUP(B3051,DRILLTAP!A:E,1,FALSE)),"NOT FOUND",VLOOKUP(B3051,DRILLTAP!A:E,5,FALSE))</f>
        <v>8.9999999999999993E-3</v>
      </c>
    </row>
    <row r="3052" spans="1:12" ht="52.5" thickTop="1" thickBot="1">
      <c r="A3052" s="12"/>
      <c r="B3052" s="7" t="s">
        <v>2658</v>
      </c>
      <c r="C3052" s="1" t="s">
        <v>8260</v>
      </c>
      <c r="D3052" s="5"/>
      <c r="E3052" s="13">
        <v>433</v>
      </c>
      <c r="F3052" s="5" t="s">
        <v>7</v>
      </c>
      <c r="G3052" s="14" t="s">
        <v>5551</v>
      </c>
      <c r="H3052" s="28">
        <v>30.6</v>
      </c>
      <c r="I3052" s="27">
        <v>42.06700575</v>
      </c>
      <c r="J3052" s="2" t="str">
        <f>IF(ISNA(VLOOKUP(B3052,DRILLTAP!A:E,1,FALSE)),"NOT FOUND",VLOOKUP(B3052,DRILLTAP!A:E,3,FALSE))</f>
        <v>82074010000</v>
      </c>
      <c r="K3052" s="5" t="str">
        <f>IF(ISNA(VLOOKUP(B3052,DRILLTAP!A:E,1,FALSE)),"NOT FOUND",VLOOKUP(B3052,DRILLTAP!A:E,4,FALSE))</f>
        <v>CH</v>
      </c>
      <c r="L3052" s="10">
        <f>IF(ISNA(VLOOKUP(B3052,DRILLTAP!A:E,1,FALSE)),"NOT FOUND",VLOOKUP(B3052,DRILLTAP!A:E,5,FALSE))</f>
        <v>1.4999999999999999E-2</v>
      </c>
    </row>
    <row r="3053" spans="1:12" ht="52.5" thickTop="1" thickBot="1">
      <c r="A3053" s="12"/>
      <c r="B3053" s="7" t="s">
        <v>2659</v>
      </c>
      <c r="C3053" s="1" t="s">
        <v>8261</v>
      </c>
      <c r="D3053" s="5"/>
      <c r="E3053" s="13">
        <v>433</v>
      </c>
      <c r="F3053" s="5" t="s">
        <v>7</v>
      </c>
      <c r="G3053" s="14" t="s">
        <v>5552</v>
      </c>
      <c r="H3053" s="28">
        <v>31.9</v>
      </c>
      <c r="I3053" s="27">
        <v>43.854166124999999</v>
      </c>
      <c r="J3053" s="2" t="str">
        <f>IF(ISNA(VLOOKUP(B3053,DRILLTAP!A:E,1,FALSE)),"NOT FOUND",VLOOKUP(B3053,DRILLTAP!A:E,3,FALSE))</f>
        <v>82074010000</v>
      </c>
      <c r="K3053" s="5" t="str">
        <f>IF(ISNA(VLOOKUP(B3053,DRILLTAP!A:E,1,FALSE)),"NOT FOUND",VLOOKUP(B3053,DRILLTAP!A:E,4,FALSE))</f>
        <v>CH</v>
      </c>
      <c r="L3053" s="10">
        <f>IF(ISNA(VLOOKUP(B3053,DRILLTAP!A:E,1,FALSE)),"NOT FOUND",VLOOKUP(B3053,DRILLTAP!A:E,5,FALSE))</f>
        <v>1.7999999999999999E-2</v>
      </c>
    </row>
    <row r="3054" spans="1:12" ht="52.5" thickTop="1" thickBot="1">
      <c r="A3054" s="12"/>
      <c r="B3054" s="7" t="s">
        <v>2660</v>
      </c>
      <c r="C3054" s="1" t="s">
        <v>8262</v>
      </c>
      <c r="D3054" s="5"/>
      <c r="E3054" s="13">
        <v>433</v>
      </c>
      <c r="F3054" s="5" t="s">
        <v>7</v>
      </c>
      <c r="G3054" s="14" t="s">
        <v>5553</v>
      </c>
      <c r="H3054" s="28">
        <v>38.5</v>
      </c>
      <c r="I3054" s="27">
        <v>52.927441874999992</v>
      </c>
      <c r="J3054" s="2" t="str">
        <f>IF(ISNA(VLOOKUP(B3054,DRILLTAP!A:E,1,FALSE)),"NOT FOUND",VLOOKUP(B3054,DRILLTAP!A:E,3,FALSE))</f>
        <v>82074010000</v>
      </c>
      <c r="K3054" s="5" t="str">
        <f>IF(ISNA(VLOOKUP(B3054,DRILLTAP!A:E,1,FALSE)),"NOT FOUND",VLOOKUP(B3054,DRILLTAP!A:E,4,FALSE))</f>
        <v>CH</v>
      </c>
      <c r="L3054" s="10">
        <f>IF(ISNA(VLOOKUP(B3054,DRILLTAP!A:E,1,FALSE)),"NOT FOUND",VLOOKUP(B3054,DRILLTAP!A:E,5,FALSE))</f>
        <v>3.3000000000000002E-2</v>
      </c>
    </row>
    <row r="3055" spans="1:12" ht="52.5" thickTop="1" thickBot="1">
      <c r="A3055" s="12"/>
      <c r="B3055" s="7" t="s">
        <v>2661</v>
      </c>
      <c r="C3055" s="1" t="s">
        <v>8263</v>
      </c>
      <c r="D3055" s="5"/>
      <c r="E3055" s="13">
        <v>433</v>
      </c>
      <c r="F3055" s="5" t="s">
        <v>7</v>
      </c>
      <c r="G3055" s="14" t="s">
        <v>5554</v>
      </c>
      <c r="H3055" s="28">
        <v>44.5</v>
      </c>
      <c r="I3055" s="27">
        <v>61.175874374999985</v>
      </c>
      <c r="J3055" s="2" t="str">
        <f>IF(ISNA(VLOOKUP(B3055,DRILLTAP!A:E,1,FALSE)),"NOT FOUND",VLOOKUP(B3055,DRILLTAP!A:E,3,FALSE))</f>
        <v>82074010000</v>
      </c>
      <c r="K3055" s="5" t="str">
        <f>IF(ISNA(VLOOKUP(B3055,DRILLTAP!A:E,1,FALSE)),"NOT FOUND",VLOOKUP(B3055,DRILLTAP!A:E,4,FALSE))</f>
        <v>CH</v>
      </c>
      <c r="L3055" s="10">
        <f>IF(ISNA(VLOOKUP(B3055,DRILLTAP!A:E,1,FALSE)),"NOT FOUND",VLOOKUP(B3055,DRILLTAP!A:E,5,FALSE))</f>
        <v>5.7000000000000002E-2</v>
      </c>
    </row>
    <row r="3056" spans="1:12" ht="52.5" thickTop="1" thickBot="1">
      <c r="A3056" s="12"/>
      <c r="B3056" s="7" t="s">
        <v>2662</v>
      </c>
      <c r="C3056" s="1" t="s">
        <v>8264</v>
      </c>
      <c r="D3056" s="5"/>
      <c r="E3056" s="13">
        <v>433</v>
      </c>
      <c r="F3056" s="5" t="s">
        <v>7</v>
      </c>
      <c r="G3056" s="14" t="s">
        <v>5555</v>
      </c>
      <c r="H3056" s="28">
        <v>55.6</v>
      </c>
      <c r="I3056" s="27">
        <v>76.435474499999998</v>
      </c>
      <c r="J3056" s="2" t="str">
        <f>IF(ISNA(VLOOKUP(B3056,DRILLTAP!A:E,1,FALSE)),"NOT FOUND",VLOOKUP(B3056,DRILLTAP!A:E,3,FALSE))</f>
        <v>82074010000</v>
      </c>
      <c r="K3056" s="5" t="str">
        <f>IF(ISNA(VLOOKUP(B3056,DRILLTAP!A:E,1,FALSE)),"NOT FOUND",VLOOKUP(B3056,DRILLTAP!A:E,4,FALSE))</f>
        <v>CH</v>
      </c>
      <c r="L3056" s="10">
        <f>IF(ISNA(VLOOKUP(B3056,DRILLTAP!A:E,1,FALSE)),"NOT FOUND",VLOOKUP(B3056,DRILLTAP!A:E,5,FALSE))</f>
        <v>6.3E-2</v>
      </c>
    </row>
    <row r="3057" spans="1:12" ht="52.5" thickTop="1" thickBot="1">
      <c r="A3057" s="12"/>
      <c r="B3057" s="7" t="s">
        <v>2663</v>
      </c>
      <c r="C3057" s="1" t="s">
        <v>8265</v>
      </c>
      <c r="D3057" s="5"/>
      <c r="E3057" s="13">
        <v>433</v>
      </c>
      <c r="F3057" s="5" t="s">
        <v>7</v>
      </c>
      <c r="G3057" s="14" t="s">
        <v>5556</v>
      </c>
      <c r="H3057" s="28">
        <v>70</v>
      </c>
      <c r="I3057" s="27">
        <v>96.231712499999972</v>
      </c>
      <c r="J3057" s="2" t="str">
        <f>IF(ISNA(VLOOKUP(B3057,DRILLTAP!A:E,1,FALSE)),"NOT FOUND",VLOOKUP(B3057,DRILLTAP!A:E,3,FALSE))</f>
        <v>82074010000</v>
      </c>
      <c r="K3057" s="5" t="str">
        <f>IF(ISNA(VLOOKUP(B3057,DRILLTAP!A:E,1,FALSE)),"NOT FOUND",VLOOKUP(B3057,DRILLTAP!A:E,4,FALSE))</f>
        <v>CH</v>
      </c>
      <c r="L3057" s="10">
        <f>IF(ISNA(VLOOKUP(B3057,DRILLTAP!A:E,1,FALSE)),"NOT FOUND",VLOOKUP(B3057,DRILLTAP!A:E,5,FALSE))</f>
        <v>9.1999999999999998E-2</v>
      </c>
    </row>
    <row r="3058" spans="1:12" ht="52.5" thickTop="1" thickBot="1">
      <c r="A3058" s="12"/>
      <c r="B3058" s="7" t="s">
        <v>2664</v>
      </c>
      <c r="C3058" s="1" t="s">
        <v>8266</v>
      </c>
      <c r="D3058" s="5"/>
      <c r="E3058" s="13">
        <v>433</v>
      </c>
      <c r="F3058" s="5" t="s">
        <v>7</v>
      </c>
      <c r="G3058" s="14" t="s">
        <v>5557</v>
      </c>
      <c r="H3058" s="28">
        <v>83</v>
      </c>
      <c r="I3058" s="27">
        <v>114.10331624999998</v>
      </c>
      <c r="J3058" s="2" t="str">
        <f>IF(ISNA(VLOOKUP(B3058,DRILLTAP!A:E,1,FALSE)),"NOT FOUND",VLOOKUP(B3058,DRILLTAP!A:E,3,FALSE))</f>
        <v>82074010000</v>
      </c>
      <c r="K3058" s="5" t="str">
        <f>IF(ISNA(VLOOKUP(B3058,DRILLTAP!A:E,1,FALSE)),"NOT FOUND",VLOOKUP(B3058,DRILLTAP!A:E,4,FALSE))</f>
        <v>CH</v>
      </c>
      <c r="L3058" s="10">
        <f>IF(ISNA(VLOOKUP(B3058,DRILLTAP!A:E,1,FALSE)),"NOT FOUND",VLOOKUP(B3058,DRILLTAP!A:E,5,FALSE))</f>
        <v>0.113</v>
      </c>
    </row>
    <row r="3059" spans="1:12" ht="52.5" thickTop="1" thickBot="1">
      <c r="A3059" s="12"/>
      <c r="B3059" s="7" t="s">
        <v>2665</v>
      </c>
      <c r="C3059" s="1" t="s">
        <v>8267</v>
      </c>
      <c r="D3059" s="5"/>
      <c r="E3059" s="13">
        <v>435</v>
      </c>
      <c r="F3059" s="5" t="s">
        <v>7</v>
      </c>
      <c r="G3059" s="14" t="s">
        <v>5558</v>
      </c>
      <c r="H3059" s="28">
        <v>35</v>
      </c>
      <c r="I3059" s="27">
        <v>48.115856249999986</v>
      </c>
      <c r="J3059" s="2" t="str">
        <f>IF(ISNA(VLOOKUP(B3059,DRILLTAP!A:E,1,FALSE)),"NOT FOUND",VLOOKUP(B3059,DRILLTAP!A:E,3,FALSE))</f>
        <v>82074010000</v>
      </c>
      <c r="K3059" s="5" t="str">
        <f>IF(ISNA(VLOOKUP(B3059,DRILLTAP!A:E,1,FALSE)),"NOT FOUND",VLOOKUP(B3059,DRILLTAP!A:E,4,FALSE))</f>
        <v>CH</v>
      </c>
      <c r="L3059" s="10">
        <f>IF(ISNA(VLOOKUP(B3059,DRILLTAP!A:E,1,FALSE)),"NOT FOUND",VLOOKUP(B3059,DRILLTAP!A:E,5,FALSE))</f>
        <v>4.0000000000000001E-3</v>
      </c>
    </row>
    <row r="3060" spans="1:12" ht="52.5" thickTop="1" thickBot="1">
      <c r="A3060" s="12"/>
      <c r="B3060" s="7" t="s">
        <v>2666</v>
      </c>
      <c r="C3060" s="1" t="s">
        <v>8268</v>
      </c>
      <c r="D3060" s="5"/>
      <c r="E3060" s="13">
        <v>435</v>
      </c>
      <c r="F3060" s="5" t="s">
        <v>7</v>
      </c>
      <c r="G3060" s="14" t="s">
        <v>5559</v>
      </c>
      <c r="H3060" s="28">
        <v>35</v>
      </c>
      <c r="I3060" s="27">
        <v>48.115856249999986</v>
      </c>
      <c r="J3060" s="2" t="str">
        <f>IF(ISNA(VLOOKUP(B3060,DRILLTAP!A:E,1,FALSE)),"NOT FOUND",VLOOKUP(B3060,DRILLTAP!A:E,3,FALSE))</f>
        <v>82074010000</v>
      </c>
      <c r="K3060" s="5" t="str">
        <f>IF(ISNA(VLOOKUP(B3060,DRILLTAP!A:E,1,FALSE)),"NOT FOUND",VLOOKUP(B3060,DRILLTAP!A:E,4,FALSE))</f>
        <v>CH</v>
      </c>
      <c r="L3060" s="10">
        <f>IF(ISNA(VLOOKUP(B3060,DRILLTAP!A:E,1,FALSE)),"NOT FOUND",VLOOKUP(B3060,DRILLTAP!A:E,5,FALSE))</f>
        <v>4.0000000000000001E-3</v>
      </c>
    </row>
    <row r="3061" spans="1:12" ht="52.5" thickTop="1" thickBot="1">
      <c r="A3061" s="12"/>
      <c r="B3061" s="7" t="s">
        <v>2667</v>
      </c>
      <c r="C3061" s="1" t="s">
        <v>8269</v>
      </c>
      <c r="D3061" s="5"/>
      <c r="E3061" s="13">
        <v>435</v>
      </c>
      <c r="F3061" s="5" t="s">
        <v>7</v>
      </c>
      <c r="G3061" s="14" t="s">
        <v>5560</v>
      </c>
      <c r="H3061" s="28">
        <v>35</v>
      </c>
      <c r="I3061" s="27">
        <v>48.115856249999986</v>
      </c>
      <c r="J3061" s="2" t="str">
        <f>IF(ISNA(VLOOKUP(B3061,DRILLTAP!A:E,1,FALSE)),"NOT FOUND",VLOOKUP(B3061,DRILLTAP!A:E,3,FALSE))</f>
        <v>82074010000</v>
      </c>
      <c r="K3061" s="5" t="str">
        <f>IF(ISNA(VLOOKUP(B3061,DRILLTAP!A:E,1,FALSE)),"NOT FOUND",VLOOKUP(B3061,DRILLTAP!A:E,4,FALSE))</f>
        <v>CH</v>
      </c>
      <c r="L3061" s="10">
        <f>IF(ISNA(VLOOKUP(B3061,DRILLTAP!A:E,1,FALSE)),"NOT FOUND",VLOOKUP(B3061,DRILLTAP!A:E,5,FALSE))</f>
        <v>4.0000000000000001E-3</v>
      </c>
    </row>
    <row r="3062" spans="1:12" ht="52.5" thickTop="1" thickBot="1">
      <c r="A3062" s="12"/>
      <c r="B3062" s="7" t="s">
        <v>2668</v>
      </c>
      <c r="C3062" s="1" t="s">
        <v>8270</v>
      </c>
      <c r="D3062" s="5"/>
      <c r="E3062" s="13">
        <v>435</v>
      </c>
      <c r="F3062" s="5" t="s">
        <v>7</v>
      </c>
      <c r="G3062" s="14" t="s">
        <v>5561</v>
      </c>
      <c r="H3062" s="28">
        <v>28.8</v>
      </c>
      <c r="I3062" s="27">
        <v>39.592475999999998</v>
      </c>
      <c r="J3062" s="2" t="str">
        <f>IF(ISNA(VLOOKUP(B3062,DRILLTAP!A:E,1,FALSE)),"NOT FOUND",VLOOKUP(B3062,DRILLTAP!A:E,3,FALSE))</f>
        <v>82074010000</v>
      </c>
      <c r="K3062" s="5" t="str">
        <f>IF(ISNA(VLOOKUP(B3062,DRILLTAP!A:E,1,FALSE)),"NOT FOUND",VLOOKUP(B3062,DRILLTAP!A:E,4,FALSE))</f>
        <v>CH</v>
      </c>
      <c r="L3062" s="10">
        <f>IF(ISNA(VLOOKUP(B3062,DRILLTAP!A:E,1,FALSE)),"NOT FOUND",VLOOKUP(B3062,DRILLTAP!A:E,5,FALSE))</f>
        <v>6.0000000000000001E-3</v>
      </c>
    </row>
    <row r="3063" spans="1:12" ht="52.5" thickTop="1" thickBot="1">
      <c r="A3063" s="12"/>
      <c r="B3063" s="7" t="s">
        <v>2669</v>
      </c>
      <c r="C3063" s="1" t="s">
        <v>8271</v>
      </c>
      <c r="D3063" s="5"/>
      <c r="E3063" s="13">
        <v>435</v>
      </c>
      <c r="F3063" s="5" t="s">
        <v>7</v>
      </c>
      <c r="G3063" s="14" t="s">
        <v>5562</v>
      </c>
      <c r="H3063" s="28">
        <v>28.8</v>
      </c>
      <c r="I3063" s="27">
        <v>39.592475999999998</v>
      </c>
      <c r="J3063" s="2" t="str">
        <f>IF(ISNA(VLOOKUP(B3063,DRILLTAP!A:E,1,FALSE)),"NOT FOUND",VLOOKUP(B3063,DRILLTAP!A:E,3,FALSE))</f>
        <v>82074010000</v>
      </c>
      <c r="K3063" s="5" t="str">
        <f>IF(ISNA(VLOOKUP(B3063,DRILLTAP!A:E,1,FALSE)),"NOT FOUND",VLOOKUP(B3063,DRILLTAP!A:E,4,FALSE))</f>
        <v>CH</v>
      </c>
      <c r="L3063" s="10">
        <f>IF(ISNA(VLOOKUP(B3063,DRILLTAP!A:E,1,FALSE)),"NOT FOUND",VLOOKUP(B3063,DRILLTAP!A:E,5,FALSE))</f>
        <v>8.9999999999999993E-3</v>
      </c>
    </row>
    <row r="3064" spans="1:12" ht="52.5" thickTop="1" thickBot="1">
      <c r="A3064" s="12"/>
      <c r="B3064" s="7" t="s">
        <v>2670</v>
      </c>
      <c r="C3064" s="1" t="s">
        <v>8272</v>
      </c>
      <c r="D3064" s="5"/>
      <c r="E3064" s="13">
        <v>435</v>
      </c>
      <c r="F3064" s="5" t="s">
        <v>7</v>
      </c>
      <c r="G3064" s="14" t="s">
        <v>5563</v>
      </c>
      <c r="H3064" s="28">
        <v>29.3</v>
      </c>
      <c r="I3064" s="27">
        <v>40.279845374999994</v>
      </c>
      <c r="J3064" s="2" t="str">
        <f>IF(ISNA(VLOOKUP(B3064,DRILLTAP!A:E,1,FALSE)),"NOT FOUND",VLOOKUP(B3064,DRILLTAP!A:E,3,FALSE))</f>
        <v>82074010000</v>
      </c>
      <c r="K3064" s="5" t="str">
        <f>IF(ISNA(VLOOKUP(B3064,DRILLTAP!A:E,1,FALSE)),"NOT FOUND",VLOOKUP(B3064,DRILLTAP!A:E,4,FALSE))</f>
        <v>CH</v>
      </c>
      <c r="L3064" s="10">
        <f>IF(ISNA(VLOOKUP(B3064,DRILLTAP!A:E,1,FALSE)),"NOT FOUND",VLOOKUP(B3064,DRILLTAP!A:E,5,FALSE))</f>
        <v>1.4999999999999999E-2</v>
      </c>
    </row>
    <row r="3065" spans="1:12" ht="52.5" thickTop="1" thickBot="1">
      <c r="A3065" s="12"/>
      <c r="B3065" s="7" t="s">
        <v>2671</v>
      </c>
      <c r="C3065" s="1" t="s">
        <v>8273</v>
      </c>
      <c r="D3065" s="5"/>
      <c r="E3065" s="13">
        <v>435</v>
      </c>
      <c r="F3065" s="5" t="s">
        <v>7</v>
      </c>
      <c r="G3065" s="14" t="s">
        <v>5564</v>
      </c>
      <c r="H3065" s="28">
        <v>30.7</v>
      </c>
      <c r="I3065" s="27">
        <v>42.204479624999998</v>
      </c>
      <c r="J3065" s="2" t="str">
        <f>IF(ISNA(VLOOKUP(B3065,DRILLTAP!A:E,1,FALSE)),"NOT FOUND",VLOOKUP(B3065,DRILLTAP!A:E,3,FALSE))</f>
        <v>82074010000</v>
      </c>
      <c r="K3065" s="5" t="str">
        <f>IF(ISNA(VLOOKUP(B3065,DRILLTAP!A:E,1,FALSE)),"NOT FOUND",VLOOKUP(B3065,DRILLTAP!A:E,4,FALSE))</f>
        <v>CH</v>
      </c>
      <c r="L3065" s="10">
        <f>IF(ISNA(VLOOKUP(B3065,DRILLTAP!A:E,1,FALSE)),"NOT FOUND",VLOOKUP(B3065,DRILLTAP!A:E,5,FALSE))</f>
        <v>1.7999999999999999E-2</v>
      </c>
    </row>
    <row r="3066" spans="1:12" ht="52.5" thickTop="1" thickBot="1">
      <c r="A3066" s="12"/>
      <c r="B3066" s="7" t="s">
        <v>2672</v>
      </c>
      <c r="C3066" s="1" t="s">
        <v>8274</v>
      </c>
      <c r="D3066" s="5"/>
      <c r="E3066" s="13">
        <v>435</v>
      </c>
      <c r="F3066" s="5" t="s">
        <v>7</v>
      </c>
      <c r="G3066" s="14" t="s">
        <v>5565</v>
      </c>
      <c r="H3066" s="28">
        <v>36.9</v>
      </c>
      <c r="I3066" s="27">
        <v>50.727859874999993</v>
      </c>
      <c r="J3066" s="2" t="str">
        <f>IF(ISNA(VLOOKUP(B3066,DRILLTAP!A:E,1,FALSE)),"NOT FOUND",VLOOKUP(B3066,DRILLTAP!A:E,3,FALSE))</f>
        <v>82074010000</v>
      </c>
      <c r="K3066" s="5" t="str">
        <f>IF(ISNA(VLOOKUP(B3066,DRILLTAP!A:E,1,FALSE)),"NOT FOUND",VLOOKUP(B3066,DRILLTAP!A:E,4,FALSE))</f>
        <v>CH</v>
      </c>
      <c r="L3066" s="10">
        <f>IF(ISNA(VLOOKUP(B3066,DRILLTAP!A:E,1,FALSE)),"NOT FOUND",VLOOKUP(B3066,DRILLTAP!A:E,5,FALSE))</f>
        <v>3.2000000000000001E-2</v>
      </c>
    </row>
    <row r="3067" spans="1:12" ht="52.5" thickTop="1" thickBot="1">
      <c r="A3067" s="12"/>
      <c r="B3067" s="7" t="s">
        <v>2673</v>
      </c>
      <c r="C3067" s="1" t="s">
        <v>8275</v>
      </c>
      <c r="D3067" s="5"/>
      <c r="E3067" s="13">
        <v>435</v>
      </c>
      <c r="F3067" s="5" t="s">
        <v>7</v>
      </c>
      <c r="G3067" s="14" t="s">
        <v>5566</v>
      </c>
      <c r="H3067" s="28">
        <v>42.7</v>
      </c>
      <c r="I3067" s="27">
        <v>58.70134462499999</v>
      </c>
      <c r="J3067" s="2" t="str">
        <f>IF(ISNA(VLOOKUP(B3067,DRILLTAP!A:E,1,FALSE)),"NOT FOUND",VLOOKUP(B3067,DRILLTAP!A:E,3,FALSE))</f>
        <v>82074010000</v>
      </c>
      <c r="K3067" s="5" t="str">
        <f>IF(ISNA(VLOOKUP(B3067,DRILLTAP!A:E,1,FALSE)),"NOT FOUND",VLOOKUP(B3067,DRILLTAP!A:E,4,FALSE))</f>
        <v>CH</v>
      </c>
      <c r="L3067" s="10">
        <f>IF(ISNA(VLOOKUP(B3067,DRILLTAP!A:E,1,FALSE)),"NOT FOUND",VLOOKUP(B3067,DRILLTAP!A:E,5,FALSE))</f>
        <v>5.6000000000000001E-2</v>
      </c>
    </row>
    <row r="3068" spans="1:12" ht="52.5" thickTop="1" thickBot="1">
      <c r="A3068" s="12"/>
      <c r="B3068" s="7" t="s">
        <v>2674</v>
      </c>
      <c r="C3068" s="1" t="s">
        <v>8276</v>
      </c>
      <c r="D3068" s="5"/>
      <c r="E3068" s="13">
        <v>435</v>
      </c>
      <c r="F3068" s="5" t="s">
        <v>7</v>
      </c>
      <c r="G3068" s="14" t="s">
        <v>5567</v>
      </c>
      <c r="H3068" s="28">
        <v>53.4</v>
      </c>
      <c r="I3068" s="27">
        <v>73.411049250000005</v>
      </c>
      <c r="J3068" s="2" t="str">
        <f>IF(ISNA(VLOOKUP(B3068,DRILLTAP!A:E,1,FALSE)),"NOT FOUND",VLOOKUP(B3068,DRILLTAP!A:E,3,FALSE))</f>
        <v>82074010000</v>
      </c>
      <c r="K3068" s="5" t="str">
        <f>IF(ISNA(VLOOKUP(B3068,DRILLTAP!A:E,1,FALSE)),"NOT FOUND",VLOOKUP(B3068,DRILLTAP!A:E,4,FALSE))</f>
        <v>CH</v>
      </c>
      <c r="L3068" s="10">
        <f>IF(ISNA(VLOOKUP(B3068,DRILLTAP!A:E,1,FALSE)),"NOT FOUND",VLOOKUP(B3068,DRILLTAP!A:E,5,FALSE))</f>
        <v>6.2E-2</v>
      </c>
    </row>
    <row r="3069" spans="1:12" ht="52.5" thickTop="1" thickBot="1">
      <c r="A3069" s="12"/>
      <c r="B3069" s="7" t="s">
        <v>2675</v>
      </c>
      <c r="C3069" s="1" t="s">
        <v>8277</v>
      </c>
      <c r="D3069" s="5"/>
      <c r="E3069" s="13">
        <v>435</v>
      </c>
      <c r="F3069" s="5" t="s">
        <v>7</v>
      </c>
      <c r="G3069" s="14" t="s">
        <v>5568</v>
      </c>
      <c r="H3069" s="28">
        <v>67</v>
      </c>
      <c r="I3069" s="27">
        <v>92.107496250000011</v>
      </c>
      <c r="J3069" s="2" t="str">
        <f>IF(ISNA(VLOOKUP(B3069,DRILLTAP!A:E,1,FALSE)),"NOT FOUND",VLOOKUP(B3069,DRILLTAP!A:E,3,FALSE))</f>
        <v>82074010000</v>
      </c>
      <c r="K3069" s="5" t="str">
        <f>IF(ISNA(VLOOKUP(B3069,DRILLTAP!A:E,1,FALSE)),"NOT FOUND",VLOOKUP(B3069,DRILLTAP!A:E,4,FALSE))</f>
        <v>CH</v>
      </c>
      <c r="L3069" s="10">
        <f>IF(ISNA(VLOOKUP(B3069,DRILLTAP!A:E,1,FALSE)),"NOT FOUND",VLOOKUP(B3069,DRILLTAP!A:E,5,FALSE))</f>
        <v>9.0999999999999998E-2</v>
      </c>
    </row>
    <row r="3070" spans="1:12" ht="52.5" thickTop="1" thickBot="1">
      <c r="A3070" s="12"/>
      <c r="B3070" s="7" t="s">
        <v>2676</v>
      </c>
      <c r="C3070" s="1" t="s">
        <v>8278</v>
      </c>
      <c r="D3070" s="5"/>
      <c r="E3070" s="13">
        <v>435</v>
      </c>
      <c r="F3070" s="5" t="s">
        <v>7</v>
      </c>
      <c r="G3070" s="14" t="s">
        <v>5569</v>
      </c>
      <c r="H3070" s="28">
        <v>80</v>
      </c>
      <c r="I3070" s="27">
        <v>109.97910000000002</v>
      </c>
      <c r="J3070" s="2" t="str">
        <f>IF(ISNA(VLOOKUP(B3070,DRILLTAP!A:E,1,FALSE)),"NOT FOUND",VLOOKUP(B3070,DRILLTAP!A:E,3,FALSE))</f>
        <v>82074010000</v>
      </c>
      <c r="K3070" s="5" t="str">
        <f>IF(ISNA(VLOOKUP(B3070,DRILLTAP!A:E,1,FALSE)),"NOT FOUND",VLOOKUP(B3070,DRILLTAP!A:E,4,FALSE))</f>
        <v>CH</v>
      </c>
      <c r="L3070" s="10">
        <f>IF(ISNA(VLOOKUP(B3070,DRILLTAP!A:E,1,FALSE)),"NOT FOUND",VLOOKUP(B3070,DRILLTAP!A:E,5,FALSE))</f>
        <v>0.114</v>
      </c>
    </row>
    <row r="3071" spans="1:12" ht="52.5" thickTop="1" thickBot="1">
      <c r="A3071" s="12"/>
      <c r="B3071" s="7" t="s">
        <v>2677</v>
      </c>
      <c r="C3071" s="1" t="s">
        <v>8279</v>
      </c>
      <c r="D3071" s="5"/>
      <c r="E3071" s="13">
        <v>437</v>
      </c>
      <c r="F3071" s="5" t="s">
        <v>7</v>
      </c>
      <c r="G3071" s="14" t="s">
        <v>5570</v>
      </c>
      <c r="H3071" s="28">
        <v>36.4</v>
      </c>
      <c r="I3071" s="27">
        <v>50.040490499999997</v>
      </c>
      <c r="J3071" s="2" t="str">
        <f>IF(ISNA(VLOOKUP(B3071,DRILLTAP!A:E,1,FALSE)),"NOT FOUND",VLOOKUP(B3071,DRILLTAP!A:E,3,FALSE))</f>
        <v>82074010000</v>
      </c>
      <c r="K3071" s="5" t="str">
        <f>IF(ISNA(VLOOKUP(B3071,DRILLTAP!A:E,1,FALSE)),"NOT FOUND",VLOOKUP(B3071,DRILLTAP!A:E,4,FALSE))</f>
        <v>CH</v>
      </c>
      <c r="L3071" s="10">
        <f>IF(ISNA(VLOOKUP(B3071,DRILLTAP!A:E,1,FALSE)),"NOT FOUND",VLOOKUP(B3071,DRILLTAP!A:E,5,FALSE))</f>
        <v>4.0000000000000001E-3</v>
      </c>
    </row>
    <row r="3072" spans="1:12" ht="52.5" thickTop="1" thickBot="1">
      <c r="A3072" s="12"/>
      <c r="B3072" s="7" t="s">
        <v>2678</v>
      </c>
      <c r="C3072" s="1" t="s">
        <v>8280</v>
      </c>
      <c r="D3072" s="5"/>
      <c r="E3072" s="13">
        <v>437</v>
      </c>
      <c r="F3072" s="5" t="s">
        <v>7</v>
      </c>
      <c r="G3072" s="14" t="s">
        <v>5571</v>
      </c>
      <c r="H3072" s="28">
        <v>36.4</v>
      </c>
      <c r="I3072" s="27">
        <v>50.040490499999997</v>
      </c>
      <c r="J3072" s="2" t="str">
        <f>IF(ISNA(VLOOKUP(B3072,DRILLTAP!A:E,1,FALSE)),"NOT FOUND",VLOOKUP(B3072,DRILLTAP!A:E,3,FALSE))</f>
        <v>82074010000</v>
      </c>
      <c r="K3072" s="5" t="str">
        <f>IF(ISNA(VLOOKUP(B3072,DRILLTAP!A:E,1,FALSE)),"NOT FOUND",VLOOKUP(B3072,DRILLTAP!A:E,4,FALSE))</f>
        <v>CH</v>
      </c>
      <c r="L3072" s="10">
        <f>IF(ISNA(VLOOKUP(B3072,DRILLTAP!A:E,1,FALSE)),"NOT FOUND",VLOOKUP(B3072,DRILLTAP!A:E,5,FALSE))</f>
        <v>4.0000000000000001E-3</v>
      </c>
    </row>
    <row r="3073" spans="1:12" ht="52.5" thickTop="1" thickBot="1">
      <c r="A3073" s="12"/>
      <c r="B3073" s="7" t="s">
        <v>2679</v>
      </c>
      <c r="C3073" s="1" t="s">
        <v>8281</v>
      </c>
      <c r="D3073" s="5"/>
      <c r="E3073" s="13">
        <v>437</v>
      </c>
      <c r="F3073" s="5" t="s">
        <v>7</v>
      </c>
      <c r="G3073" s="14" t="s">
        <v>5572</v>
      </c>
      <c r="H3073" s="28">
        <v>36.4</v>
      </c>
      <c r="I3073" s="27">
        <v>50.040490499999997</v>
      </c>
      <c r="J3073" s="2" t="str">
        <f>IF(ISNA(VLOOKUP(B3073,DRILLTAP!A:E,1,FALSE)),"NOT FOUND",VLOOKUP(B3073,DRILLTAP!A:E,3,FALSE))</f>
        <v>82074010000</v>
      </c>
      <c r="K3073" s="5" t="str">
        <f>IF(ISNA(VLOOKUP(B3073,DRILLTAP!A:E,1,FALSE)),"NOT FOUND",VLOOKUP(B3073,DRILLTAP!A:E,4,FALSE))</f>
        <v>CH</v>
      </c>
      <c r="L3073" s="10">
        <f>IF(ISNA(VLOOKUP(B3073,DRILLTAP!A:E,1,FALSE)),"NOT FOUND",VLOOKUP(B3073,DRILLTAP!A:E,5,FALSE))</f>
        <v>4.0000000000000001E-3</v>
      </c>
    </row>
    <row r="3074" spans="1:12" ht="52.5" thickTop="1" thickBot="1">
      <c r="A3074" s="12"/>
      <c r="B3074" s="7" t="s">
        <v>2680</v>
      </c>
      <c r="C3074" s="1" t="s">
        <v>8282</v>
      </c>
      <c r="D3074" s="5"/>
      <c r="E3074" s="13">
        <v>437</v>
      </c>
      <c r="F3074" s="5" t="s">
        <v>7</v>
      </c>
      <c r="G3074" s="14" t="s">
        <v>5573</v>
      </c>
      <c r="H3074" s="28">
        <v>30</v>
      </c>
      <c r="I3074" s="27">
        <v>41.242162499999992</v>
      </c>
      <c r="J3074" s="2" t="str">
        <f>IF(ISNA(VLOOKUP(B3074,DRILLTAP!A:E,1,FALSE)),"NOT FOUND",VLOOKUP(B3074,DRILLTAP!A:E,3,FALSE))</f>
        <v>82074010000</v>
      </c>
      <c r="K3074" s="5" t="str">
        <f>IF(ISNA(VLOOKUP(B3074,DRILLTAP!A:E,1,FALSE)),"NOT FOUND",VLOOKUP(B3074,DRILLTAP!A:E,4,FALSE))</f>
        <v>CH</v>
      </c>
      <c r="L3074" s="10">
        <f>IF(ISNA(VLOOKUP(B3074,DRILLTAP!A:E,1,FALSE)),"NOT FOUND",VLOOKUP(B3074,DRILLTAP!A:E,5,FALSE))</f>
        <v>6.0000000000000001E-3</v>
      </c>
    </row>
    <row r="3075" spans="1:12" ht="52.5" thickTop="1" thickBot="1">
      <c r="A3075" s="12"/>
      <c r="B3075" s="7" t="s">
        <v>2681</v>
      </c>
      <c r="C3075" s="1" t="s">
        <v>8283</v>
      </c>
      <c r="D3075" s="5"/>
      <c r="E3075" s="13">
        <v>437</v>
      </c>
      <c r="F3075" s="5" t="s">
        <v>7</v>
      </c>
      <c r="G3075" s="14" t="s">
        <v>5574</v>
      </c>
      <c r="H3075" s="28">
        <v>30</v>
      </c>
      <c r="I3075" s="27">
        <v>41.242162499999992</v>
      </c>
      <c r="J3075" s="2" t="str">
        <f>IF(ISNA(VLOOKUP(B3075,DRILLTAP!A:E,1,FALSE)),"NOT FOUND",VLOOKUP(B3075,DRILLTAP!A:E,3,FALSE))</f>
        <v>82074010000</v>
      </c>
      <c r="K3075" s="5" t="str">
        <f>IF(ISNA(VLOOKUP(B3075,DRILLTAP!A:E,1,FALSE)),"NOT FOUND",VLOOKUP(B3075,DRILLTAP!A:E,4,FALSE))</f>
        <v>CH</v>
      </c>
      <c r="L3075" s="10">
        <f>IF(ISNA(VLOOKUP(B3075,DRILLTAP!A:E,1,FALSE)),"NOT FOUND",VLOOKUP(B3075,DRILLTAP!A:E,5,FALSE))</f>
        <v>8.9999999999999993E-3</v>
      </c>
    </row>
    <row r="3076" spans="1:12" ht="52.5" thickTop="1" thickBot="1">
      <c r="A3076" s="12"/>
      <c r="B3076" s="7" t="s">
        <v>2682</v>
      </c>
      <c r="C3076" s="1" t="s">
        <v>8284</v>
      </c>
      <c r="D3076" s="5"/>
      <c r="E3076" s="13">
        <v>437</v>
      </c>
      <c r="F3076" s="5" t="s">
        <v>7</v>
      </c>
      <c r="G3076" s="14" t="s">
        <v>5575</v>
      </c>
      <c r="H3076" s="28">
        <v>30.6</v>
      </c>
      <c r="I3076" s="27">
        <v>42.06700575</v>
      </c>
      <c r="J3076" s="2" t="str">
        <f>IF(ISNA(VLOOKUP(B3076,DRILLTAP!A:E,1,FALSE)),"NOT FOUND",VLOOKUP(B3076,DRILLTAP!A:E,3,FALSE))</f>
        <v>82074010000</v>
      </c>
      <c r="K3076" s="5" t="str">
        <f>IF(ISNA(VLOOKUP(B3076,DRILLTAP!A:E,1,FALSE)),"NOT FOUND",VLOOKUP(B3076,DRILLTAP!A:E,4,FALSE))</f>
        <v>CH</v>
      </c>
      <c r="L3076" s="10">
        <f>IF(ISNA(VLOOKUP(B3076,DRILLTAP!A:E,1,FALSE)),"NOT FOUND",VLOOKUP(B3076,DRILLTAP!A:E,5,FALSE))</f>
        <v>1.4999999999999999E-2</v>
      </c>
    </row>
    <row r="3077" spans="1:12" ht="52.5" thickTop="1" thickBot="1">
      <c r="A3077" s="12"/>
      <c r="B3077" s="7" t="s">
        <v>2683</v>
      </c>
      <c r="C3077" s="1" t="s">
        <v>8285</v>
      </c>
      <c r="D3077" s="5"/>
      <c r="E3077" s="13">
        <v>437</v>
      </c>
      <c r="F3077" s="5" t="s">
        <v>7</v>
      </c>
      <c r="G3077" s="14" t="s">
        <v>5576</v>
      </c>
      <c r="H3077" s="28">
        <v>31.9</v>
      </c>
      <c r="I3077" s="27">
        <v>43.854166124999999</v>
      </c>
      <c r="J3077" s="2" t="str">
        <f>IF(ISNA(VLOOKUP(B3077,DRILLTAP!A:E,1,FALSE)),"NOT FOUND",VLOOKUP(B3077,DRILLTAP!A:E,3,FALSE))</f>
        <v>82074010000</v>
      </c>
      <c r="K3077" s="5" t="str">
        <f>IF(ISNA(VLOOKUP(B3077,DRILLTAP!A:E,1,FALSE)),"NOT FOUND",VLOOKUP(B3077,DRILLTAP!A:E,4,FALSE))</f>
        <v>CH</v>
      </c>
      <c r="L3077" s="10">
        <f>IF(ISNA(VLOOKUP(B3077,DRILLTAP!A:E,1,FALSE)),"NOT FOUND",VLOOKUP(B3077,DRILLTAP!A:E,5,FALSE))</f>
        <v>1.7999999999999999E-2</v>
      </c>
    </row>
    <row r="3078" spans="1:12" ht="52.5" thickTop="1" thickBot="1">
      <c r="A3078" s="12"/>
      <c r="B3078" s="7" t="s">
        <v>2684</v>
      </c>
      <c r="C3078" s="1" t="s">
        <v>8286</v>
      </c>
      <c r="D3078" s="5"/>
      <c r="E3078" s="13">
        <v>437</v>
      </c>
      <c r="F3078" s="5" t="s">
        <v>7</v>
      </c>
      <c r="G3078" s="14" t="s">
        <v>5577</v>
      </c>
      <c r="H3078" s="28">
        <v>38.5</v>
      </c>
      <c r="I3078" s="27">
        <v>52.927441874999992</v>
      </c>
      <c r="J3078" s="2" t="str">
        <f>IF(ISNA(VLOOKUP(B3078,DRILLTAP!A:E,1,FALSE)),"NOT FOUND",VLOOKUP(B3078,DRILLTAP!A:E,3,FALSE))</f>
        <v>82074010000</v>
      </c>
      <c r="K3078" s="5" t="str">
        <f>IF(ISNA(VLOOKUP(B3078,DRILLTAP!A:E,1,FALSE)),"NOT FOUND",VLOOKUP(B3078,DRILLTAP!A:E,4,FALSE))</f>
        <v>CH</v>
      </c>
      <c r="L3078" s="10">
        <f>IF(ISNA(VLOOKUP(B3078,DRILLTAP!A:E,1,FALSE)),"NOT FOUND",VLOOKUP(B3078,DRILLTAP!A:E,5,FALSE))</f>
        <v>3.3000000000000002E-2</v>
      </c>
    </row>
    <row r="3079" spans="1:12" ht="52.5" thickTop="1" thickBot="1">
      <c r="A3079" s="12"/>
      <c r="B3079" s="7" t="s">
        <v>2685</v>
      </c>
      <c r="C3079" s="1" t="s">
        <v>8287</v>
      </c>
      <c r="D3079" s="5"/>
      <c r="E3079" s="13">
        <v>437</v>
      </c>
      <c r="F3079" s="5" t="s">
        <v>7</v>
      </c>
      <c r="G3079" s="14" t="s">
        <v>5578</v>
      </c>
      <c r="H3079" s="28">
        <v>44.5</v>
      </c>
      <c r="I3079" s="27">
        <v>61.175874374999985</v>
      </c>
      <c r="J3079" s="2" t="str">
        <f>IF(ISNA(VLOOKUP(B3079,DRILLTAP!A:E,1,FALSE)),"NOT FOUND",VLOOKUP(B3079,DRILLTAP!A:E,3,FALSE))</f>
        <v>82074010000</v>
      </c>
      <c r="K3079" s="5" t="str">
        <f>IF(ISNA(VLOOKUP(B3079,DRILLTAP!A:E,1,FALSE)),"NOT FOUND",VLOOKUP(B3079,DRILLTAP!A:E,4,FALSE))</f>
        <v>CH</v>
      </c>
      <c r="L3079" s="10">
        <f>IF(ISNA(VLOOKUP(B3079,DRILLTAP!A:E,1,FALSE)),"NOT FOUND",VLOOKUP(B3079,DRILLTAP!A:E,5,FALSE))</f>
        <v>5.7000000000000002E-2</v>
      </c>
    </row>
    <row r="3080" spans="1:12" ht="52.5" thickTop="1" thickBot="1">
      <c r="A3080" s="12"/>
      <c r="B3080" s="7" t="s">
        <v>2686</v>
      </c>
      <c r="C3080" s="1" t="s">
        <v>8288</v>
      </c>
      <c r="D3080" s="5"/>
      <c r="E3080" s="13">
        <v>439</v>
      </c>
      <c r="F3080" s="5" t="s">
        <v>7</v>
      </c>
      <c r="G3080" s="14" t="s">
        <v>5579</v>
      </c>
      <c r="H3080" s="28">
        <v>35</v>
      </c>
      <c r="I3080" s="27">
        <v>48.115856249999986</v>
      </c>
      <c r="J3080" s="2" t="str">
        <f>IF(ISNA(VLOOKUP(B3080,DRILLTAP!A:E,1,FALSE)),"NOT FOUND",VLOOKUP(B3080,DRILLTAP!A:E,3,FALSE))</f>
        <v>82074010000</v>
      </c>
      <c r="K3080" s="5" t="str">
        <f>IF(ISNA(VLOOKUP(B3080,DRILLTAP!A:E,1,FALSE)),"NOT FOUND",VLOOKUP(B3080,DRILLTAP!A:E,4,FALSE))</f>
        <v>CH</v>
      </c>
      <c r="L3080" s="10">
        <f>IF(ISNA(VLOOKUP(B3080,DRILLTAP!A:E,1,FALSE)),"NOT FOUND",VLOOKUP(B3080,DRILLTAP!A:E,5,FALSE))</f>
        <v>4.0000000000000001E-3</v>
      </c>
    </row>
    <row r="3081" spans="1:12" ht="52.5" thickTop="1" thickBot="1">
      <c r="A3081" s="12"/>
      <c r="B3081" s="7" t="s">
        <v>2687</v>
      </c>
      <c r="C3081" s="1" t="s">
        <v>8289</v>
      </c>
      <c r="D3081" s="5"/>
      <c r="E3081" s="13">
        <v>439</v>
      </c>
      <c r="F3081" s="5" t="s">
        <v>7</v>
      </c>
      <c r="G3081" s="14" t="s">
        <v>5580</v>
      </c>
      <c r="H3081" s="28">
        <v>35</v>
      </c>
      <c r="I3081" s="27">
        <v>48.115856249999986</v>
      </c>
      <c r="J3081" s="2" t="str">
        <f>IF(ISNA(VLOOKUP(B3081,DRILLTAP!A:E,1,FALSE)),"NOT FOUND",VLOOKUP(B3081,DRILLTAP!A:E,3,FALSE))</f>
        <v>82074010000</v>
      </c>
      <c r="K3081" s="5" t="str">
        <f>IF(ISNA(VLOOKUP(B3081,DRILLTAP!A:E,1,FALSE)),"NOT FOUND",VLOOKUP(B3081,DRILLTAP!A:E,4,FALSE))</f>
        <v>CH</v>
      </c>
      <c r="L3081" s="10">
        <f>IF(ISNA(VLOOKUP(B3081,DRILLTAP!A:E,1,FALSE)),"NOT FOUND",VLOOKUP(B3081,DRILLTAP!A:E,5,FALSE))</f>
        <v>4.0000000000000001E-3</v>
      </c>
    </row>
    <row r="3082" spans="1:12" ht="52.5" thickTop="1" thickBot="1">
      <c r="A3082" s="12"/>
      <c r="B3082" s="7" t="s">
        <v>2688</v>
      </c>
      <c r="C3082" s="1" t="s">
        <v>8290</v>
      </c>
      <c r="D3082" s="5"/>
      <c r="E3082" s="13">
        <v>439</v>
      </c>
      <c r="F3082" s="5" t="s">
        <v>7</v>
      </c>
      <c r="G3082" s="14" t="s">
        <v>5581</v>
      </c>
      <c r="H3082" s="28">
        <v>35</v>
      </c>
      <c r="I3082" s="27">
        <v>48.115856249999986</v>
      </c>
      <c r="J3082" s="2" t="str">
        <f>IF(ISNA(VLOOKUP(B3082,DRILLTAP!A:E,1,FALSE)),"NOT FOUND",VLOOKUP(B3082,DRILLTAP!A:E,3,FALSE))</f>
        <v>82074010000</v>
      </c>
      <c r="K3082" s="5" t="str">
        <f>IF(ISNA(VLOOKUP(B3082,DRILLTAP!A:E,1,FALSE)),"NOT FOUND",VLOOKUP(B3082,DRILLTAP!A:E,4,FALSE))</f>
        <v>CH</v>
      </c>
      <c r="L3082" s="10">
        <f>IF(ISNA(VLOOKUP(B3082,DRILLTAP!A:E,1,FALSE)),"NOT FOUND",VLOOKUP(B3082,DRILLTAP!A:E,5,FALSE))</f>
        <v>4.0000000000000001E-3</v>
      </c>
    </row>
    <row r="3083" spans="1:12" ht="52.5" thickTop="1" thickBot="1">
      <c r="A3083" s="12"/>
      <c r="B3083" s="7" t="s">
        <v>2689</v>
      </c>
      <c r="C3083" s="1" t="s">
        <v>8291</v>
      </c>
      <c r="D3083" s="5"/>
      <c r="E3083" s="13">
        <v>439</v>
      </c>
      <c r="F3083" s="5" t="s">
        <v>7</v>
      </c>
      <c r="G3083" s="14" t="s">
        <v>5582</v>
      </c>
      <c r="H3083" s="28">
        <v>28.8</v>
      </c>
      <c r="I3083" s="27">
        <v>39.592475999999998</v>
      </c>
      <c r="J3083" s="2" t="str">
        <f>IF(ISNA(VLOOKUP(B3083,DRILLTAP!A:E,1,FALSE)),"NOT FOUND",VLOOKUP(B3083,DRILLTAP!A:E,3,FALSE))</f>
        <v>82074010000</v>
      </c>
      <c r="K3083" s="5" t="str">
        <f>IF(ISNA(VLOOKUP(B3083,DRILLTAP!A:E,1,FALSE)),"NOT FOUND",VLOOKUP(B3083,DRILLTAP!A:E,4,FALSE))</f>
        <v>CH</v>
      </c>
      <c r="L3083" s="10">
        <f>IF(ISNA(VLOOKUP(B3083,DRILLTAP!A:E,1,FALSE)),"NOT FOUND",VLOOKUP(B3083,DRILLTAP!A:E,5,FALSE))</f>
        <v>6.0000000000000001E-3</v>
      </c>
    </row>
    <row r="3084" spans="1:12" ht="52.5" thickTop="1" thickBot="1">
      <c r="A3084" s="12"/>
      <c r="B3084" s="7" t="s">
        <v>2690</v>
      </c>
      <c r="C3084" s="1" t="s">
        <v>8292</v>
      </c>
      <c r="D3084" s="5"/>
      <c r="E3084" s="13">
        <v>439</v>
      </c>
      <c r="F3084" s="5" t="s">
        <v>7</v>
      </c>
      <c r="G3084" s="14" t="s">
        <v>5583</v>
      </c>
      <c r="H3084" s="28">
        <v>28.8</v>
      </c>
      <c r="I3084" s="27">
        <v>39.592475999999998</v>
      </c>
      <c r="J3084" s="2" t="str">
        <f>IF(ISNA(VLOOKUP(B3084,DRILLTAP!A:E,1,FALSE)),"NOT FOUND",VLOOKUP(B3084,DRILLTAP!A:E,3,FALSE))</f>
        <v>82074010000</v>
      </c>
      <c r="K3084" s="5" t="str">
        <f>IF(ISNA(VLOOKUP(B3084,DRILLTAP!A:E,1,FALSE)),"NOT FOUND",VLOOKUP(B3084,DRILLTAP!A:E,4,FALSE))</f>
        <v>CH</v>
      </c>
      <c r="L3084" s="10">
        <f>IF(ISNA(VLOOKUP(B3084,DRILLTAP!A:E,1,FALSE)),"NOT FOUND",VLOOKUP(B3084,DRILLTAP!A:E,5,FALSE))</f>
        <v>8.9999999999999993E-3</v>
      </c>
    </row>
    <row r="3085" spans="1:12" ht="52.5" thickTop="1" thickBot="1">
      <c r="A3085" s="12"/>
      <c r="B3085" s="7" t="s">
        <v>2691</v>
      </c>
      <c r="C3085" s="1" t="s">
        <v>8293</v>
      </c>
      <c r="D3085" s="5"/>
      <c r="E3085" s="13">
        <v>439</v>
      </c>
      <c r="F3085" s="5" t="s">
        <v>7</v>
      </c>
      <c r="G3085" s="14" t="s">
        <v>5584</v>
      </c>
      <c r="H3085" s="28">
        <v>29.3</v>
      </c>
      <c r="I3085" s="27">
        <v>40.279845374999994</v>
      </c>
      <c r="J3085" s="2" t="str">
        <f>IF(ISNA(VLOOKUP(B3085,DRILLTAP!A:E,1,FALSE)),"NOT FOUND",VLOOKUP(B3085,DRILLTAP!A:E,3,FALSE))</f>
        <v>82074010000</v>
      </c>
      <c r="K3085" s="5" t="str">
        <f>IF(ISNA(VLOOKUP(B3085,DRILLTAP!A:E,1,FALSE)),"NOT FOUND",VLOOKUP(B3085,DRILLTAP!A:E,4,FALSE))</f>
        <v>CH</v>
      </c>
      <c r="L3085" s="10">
        <f>IF(ISNA(VLOOKUP(B3085,DRILLTAP!A:E,1,FALSE)),"NOT FOUND",VLOOKUP(B3085,DRILLTAP!A:E,5,FALSE))</f>
        <v>1.4999999999999999E-2</v>
      </c>
    </row>
    <row r="3086" spans="1:12" ht="52.5" thickTop="1" thickBot="1">
      <c r="A3086" s="12"/>
      <c r="B3086" s="7" t="s">
        <v>2692</v>
      </c>
      <c r="C3086" s="1" t="s">
        <v>8294</v>
      </c>
      <c r="D3086" s="5"/>
      <c r="E3086" s="13">
        <v>439</v>
      </c>
      <c r="F3086" s="5" t="s">
        <v>7</v>
      </c>
      <c r="G3086" s="14" t="s">
        <v>5585</v>
      </c>
      <c r="H3086" s="28">
        <v>30.7</v>
      </c>
      <c r="I3086" s="27">
        <v>42.204479624999998</v>
      </c>
      <c r="J3086" s="2" t="str">
        <f>IF(ISNA(VLOOKUP(B3086,DRILLTAP!A:E,1,FALSE)),"NOT FOUND",VLOOKUP(B3086,DRILLTAP!A:E,3,FALSE))</f>
        <v>82074010000</v>
      </c>
      <c r="K3086" s="5" t="str">
        <f>IF(ISNA(VLOOKUP(B3086,DRILLTAP!A:E,1,FALSE)),"NOT FOUND",VLOOKUP(B3086,DRILLTAP!A:E,4,FALSE))</f>
        <v>CH</v>
      </c>
      <c r="L3086" s="10">
        <f>IF(ISNA(VLOOKUP(B3086,DRILLTAP!A:E,1,FALSE)),"NOT FOUND",VLOOKUP(B3086,DRILLTAP!A:E,5,FALSE))</f>
        <v>1.7999999999999999E-2</v>
      </c>
    </row>
    <row r="3087" spans="1:12" ht="52.5" thickTop="1" thickBot="1">
      <c r="A3087" s="12"/>
      <c r="B3087" s="7" t="s">
        <v>2693</v>
      </c>
      <c r="C3087" s="1" t="s">
        <v>8295</v>
      </c>
      <c r="D3087" s="5"/>
      <c r="E3087" s="13">
        <v>439</v>
      </c>
      <c r="F3087" s="5" t="s">
        <v>7</v>
      </c>
      <c r="G3087" s="14" t="s">
        <v>5586</v>
      </c>
      <c r="H3087" s="28">
        <v>36.9</v>
      </c>
      <c r="I3087" s="27">
        <v>50.727859874999993</v>
      </c>
      <c r="J3087" s="2" t="str">
        <f>IF(ISNA(VLOOKUP(B3087,DRILLTAP!A:E,1,FALSE)),"NOT FOUND",VLOOKUP(B3087,DRILLTAP!A:E,3,FALSE))</f>
        <v>82074010000</v>
      </c>
      <c r="K3087" s="5" t="str">
        <f>IF(ISNA(VLOOKUP(B3087,DRILLTAP!A:E,1,FALSE)),"NOT FOUND",VLOOKUP(B3087,DRILLTAP!A:E,4,FALSE))</f>
        <v>CH</v>
      </c>
      <c r="L3087" s="10">
        <f>IF(ISNA(VLOOKUP(B3087,DRILLTAP!A:E,1,FALSE)),"NOT FOUND",VLOOKUP(B3087,DRILLTAP!A:E,5,FALSE))</f>
        <v>3.3000000000000002E-2</v>
      </c>
    </row>
    <row r="3088" spans="1:12" ht="52.5" thickTop="1" thickBot="1">
      <c r="A3088" s="12"/>
      <c r="B3088" s="7" t="s">
        <v>2694</v>
      </c>
      <c r="C3088" s="1" t="s">
        <v>8296</v>
      </c>
      <c r="D3088" s="5"/>
      <c r="E3088" s="13">
        <v>439</v>
      </c>
      <c r="F3088" s="5" t="s">
        <v>7</v>
      </c>
      <c r="G3088" s="14" t="s">
        <v>5587</v>
      </c>
      <c r="H3088" s="28">
        <v>42.7</v>
      </c>
      <c r="I3088" s="27">
        <v>58.70134462499999</v>
      </c>
      <c r="J3088" s="2" t="str">
        <f>IF(ISNA(VLOOKUP(B3088,DRILLTAP!A:E,1,FALSE)),"NOT FOUND",VLOOKUP(B3088,DRILLTAP!A:E,3,FALSE))</f>
        <v>82074010000</v>
      </c>
      <c r="K3088" s="5" t="str">
        <f>IF(ISNA(VLOOKUP(B3088,DRILLTAP!A:E,1,FALSE)),"NOT FOUND",VLOOKUP(B3088,DRILLTAP!A:E,4,FALSE))</f>
        <v>CH</v>
      </c>
      <c r="L3088" s="10">
        <f>IF(ISNA(VLOOKUP(B3088,DRILLTAP!A:E,1,FALSE)),"NOT FOUND",VLOOKUP(B3088,DRILLTAP!A:E,5,FALSE))</f>
        <v>5.6000000000000001E-2</v>
      </c>
    </row>
    <row r="3089" spans="1:12" ht="52.5" thickTop="1" thickBot="1">
      <c r="A3089" s="12"/>
      <c r="B3089" s="7" t="s">
        <v>2695</v>
      </c>
      <c r="C3089" s="1" t="s">
        <v>8297</v>
      </c>
      <c r="D3089" s="5"/>
      <c r="E3089" s="13">
        <v>441</v>
      </c>
      <c r="F3089" s="5" t="s">
        <v>7</v>
      </c>
      <c r="G3089" s="14" t="s">
        <v>5588</v>
      </c>
      <c r="H3089" s="28">
        <v>28.4</v>
      </c>
      <c r="I3089" s="27">
        <v>39.042580499999993</v>
      </c>
      <c r="J3089" s="2" t="str">
        <f>IF(ISNA(VLOOKUP(B3089,DRILLTAP!A:E,1,FALSE)),"NOT FOUND",VLOOKUP(B3089,DRILLTAP!A:E,3,FALSE))</f>
        <v>82074010000</v>
      </c>
      <c r="K3089" s="5" t="str">
        <f>IF(ISNA(VLOOKUP(B3089,DRILLTAP!A:E,1,FALSE)),"NOT FOUND",VLOOKUP(B3089,DRILLTAP!A:E,4,FALSE))</f>
        <v>CH</v>
      </c>
      <c r="L3089" s="10">
        <f>IF(ISNA(VLOOKUP(B3089,DRILLTAP!A:E,1,FALSE)),"NOT FOUND",VLOOKUP(B3089,DRILLTAP!A:E,5,FALSE))</f>
        <v>8.9999999999999993E-3</v>
      </c>
    </row>
    <row r="3090" spans="1:12" ht="52.5" thickTop="1" thickBot="1">
      <c r="A3090" s="12"/>
      <c r="B3090" s="7" t="s">
        <v>2696</v>
      </c>
      <c r="C3090" s="1" t="s">
        <v>8298</v>
      </c>
      <c r="D3090" s="5"/>
      <c r="E3090" s="13">
        <v>441</v>
      </c>
      <c r="F3090" s="5" t="s">
        <v>7</v>
      </c>
      <c r="G3090" s="14" t="s">
        <v>5589</v>
      </c>
      <c r="H3090" s="28">
        <v>28.9</v>
      </c>
      <c r="I3090" s="27">
        <v>39.729949874999996</v>
      </c>
      <c r="J3090" s="2" t="str">
        <f>IF(ISNA(VLOOKUP(B3090,DRILLTAP!A:E,1,FALSE)),"NOT FOUND",VLOOKUP(B3090,DRILLTAP!A:E,3,FALSE))</f>
        <v>82074010000</v>
      </c>
      <c r="K3090" s="5" t="str">
        <f>IF(ISNA(VLOOKUP(B3090,DRILLTAP!A:E,1,FALSE)),"NOT FOUND",VLOOKUP(B3090,DRILLTAP!A:E,4,FALSE))</f>
        <v>CH</v>
      </c>
      <c r="L3090" s="10">
        <f>IF(ISNA(VLOOKUP(B3090,DRILLTAP!A:E,1,FALSE)),"NOT FOUND",VLOOKUP(B3090,DRILLTAP!A:E,5,FALSE))</f>
        <v>1.4999999999999999E-2</v>
      </c>
    </row>
    <row r="3091" spans="1:12" ht="52.5" thickTop="1" thickBot="1">
      <c r="A3091" s="12"/>
      <c r="B3091" s="7" t="s">
        <v>2697</v>
      </c>
      <c r="C3091" s="1" t="s">
        <v>8299</v>
      </c>
      <c r="D3091" s="5"/>
      <c r="E3091" s="13">
        <v>441</v>
      </c>
      <c r="F3091" s="5" t="s">
        <v>7</v>
      </c>
      <c r="G3091" s="14" t="s">
        <v>5590</v>
      </c>
      <c r="H3091" s="28">
        <v>30.2</v>
      </c>
      <c r="I3091" s="27">
        <v>41.517110250000002</v>
      </c>
      <c r="J3091" s="2" t="str">
        <f>IF(ISNA(VLOOKUP(B3091,DRILLTAP!A:E,1,FALSE)),"NOT FOUND",VLOOKUP(B3091,DRILLTAP!A:E,3,FALSE))</f>
        <v>82074010000</v>
      </c>
      <c r="K3091" s="5" t="str">
        <f>IF(ISNA(VLOOKUP(B3091,DRILLTAP!A:E,1,FALSE)),"NOT FOUND",VLOOKUP(B3091,DRILLTAP!A:E,4,FALSE))</f>
        <v>CH</v>
      </c>
      <c r="L3091" s="10">
        <f>IF(ISNA(VLOOKUP(B3091,DRILLTAP!A:E,1,FALSE)),"NOT FOUND",VLOOKUP(B3091,DRILLTAP!A:E,5,FALSE))</f>
        <v>1.7999999999999999E-2</v>
      </c>
    </row>
    <row r="3092" spans="1:12" ht="52.5" thickTop="1" thickBot="1">
      <c r="A3092" s="12"/>
      <c r="B3092" s="7" t="s">
        <v>2698</v>
      </c>
      <c r="C3092" s="1" t="s">
        <v>8300</v>
      </c>
      <c r="D3092" s="5"/>
      <c r="E3092" s="13">
        <v>441</v>
      </c>
      <c r="F3092" s="5" t="s">
        <v>7</v>
      </c>
      <c r="G3092" s="14" t="s">
        <v>5591</v>
      </c>
      <c r="H3092" s="28">
        <v>30.2</v>
      </c>
      <c r="I3092" s="27">
        <v>41.517110250000002</v>
      </c>
      <c r="J3092" s="2" t="str">
        <f>IF(ISNA(VLOOKUP(B3092,DRILLTAP!A:E,1,FALSE)),"NOT FOUND",VLOOKUP(B3092,DRILLTAP!A:E,3,FALSE))</f>
        <v>82074010000</v>
      </c>
      <c r="K3092" s="5" t="str">
        <f>IF(ISNA(VLOOKUP(B3092,DRILLTAP!A:E,1,FALSE)),"NOT FOUND",VLOOKUP(B3092,DRILLTAP!A:E,4,FALSE))</f>
        <v>CH</v>
      </c>
      <c r="L3092" s="10">
        <f>IF(ISNA(VLOOKUP(B3092,DRILLTAP!A:E,1,FALSE)),"NOT FOUND",VLOOKUP(B3092,DRILLTAP!A:E,5,FALSE))</f>
        <v>1.9E-2</v>
      </c>
    </row>
    <row r="3093" spans="1:12" ht="52.5" thickTop="1" thickBot="1">
      <c r="A3093" s="12"/>
      <c r="B3093" s="7" t="s">
        <v>2699</v>
      </c>
      <c r="C3093" s="1" t="s">
        <v>8301</v>
      </c>
      <c r="D3093" s="5"/>
      <c r="E3093" s="13">
        <v>441</v>
      </c>
      <c r="F3093" s="5" t="s">
        <v>7</v>
      </c>
      <c r="G3093" s="14" t="s">
        <v>5592</v>
      </c>
      <c r="H3093" s="28">
        <v>36.4</v>
      </c>
      <c r="I3093" s="27">
        <v>50.040490499999997</v>
      </c>
      <c r="J3093" s="2" t="str">
        <f>IF(ISNA(VLOOKUP(B3093,DRILLTAP!A:E,1,FALSE)),"NOT FOUND",VLOOKUP(B3093,DRILLTAP!A:E,3,FALSE))</f>
        <v>82074010000</v>
      </c>
      <c r="K3093" s="5" t="str">
        <f>IF(ISNA(VLOOKUP(B3093,DRILLTAP!A:E,1,FALSE)),"NOT FOUND",VLOOKUP(B3093,DRILLTAP!A:E,4,FALSE))</f>
        <v>CH</v>
      </c>
      <c r="L3093" s="10">
        <f>IF(ISNA(VLOOKUP(B3093,DRILLTAP!A:E,1,FALSE)),"NOT FOUND",VLOOKUP(B3093,DRILLTAP!A:E,5,FALSE))</f>
        <v>3.3000000000000002E-2</v>
      </c>
    </row>
    <row r="3094" spans="1:12" ht="52.5" thickTop="1" thickBot="1">
      <c r="A3094" s="12"/>
      <c r="B3094" s="7" t="s">
        <v>2700</v>
      </c>
      <c r="C3094" s="1" t="s">
        <v>8302</v>
      </c>
      <c r="D3094" s="5"/>
      <c r="E3094" s="13">
        <v>441</v>
      </c>
      <c r="F3094" s="5" t="s">
        <v>7</v>
      </c>
      <c r="G3094" s="14" t="s">
        <v>5593</v>
      </c>
      <c r="H3094" s="28">
        <v>42.1</v>
      </c>
      <c r="I3094" s="27">
        <v>57.876501374999997</v>
      </c>
      <c r="J3094" s="2" t="str">
        <f>IF(ISNA(VLOOKUP(B3094,DRILLTAP!A:E,1,FALSE)),"NOT FOUND",VLOOKUP(B3094,DRILLTAP!A:E,3,FALSE))</f>
        <v>82074010000</v>
      </c>
      <c r="K3094" s="5" t="str">
        <f>IF(ISNA(VLOOKUP(B3094,DRILLTAP!A:E,1,FALSE)),"NOT FOUND",VLOOKUP(B3094,DRILLTAP!A:E,4,FALSE))</f>
        <v>CH</v>
      </c>
      <c r="L3094" s="10">
        <f>IF(ISNA(VLOOKUP(B3094,DRILLTAP!A:E,1,FALSE)),"NOT FOUND",VLOOKUP(B3094,DRILLTAP!A:E,5,FALSE))</f>
        <v>5.8000000000000003E-2</v>
      </c>
    </row>
    <row r="3095" spans="1:12" ht="52.5" thickTop="1" thickBot="1">
      <c r="A3095" s="12"/>
      <c r="B3095" s="7" t="s">
        <v>2701</v>
      </c>
      <c r="C3095" s="1" t="s">
        <v>8303</v>
      </c>
      <c r="D3095" s="5"/>
      <c r="E3095" s="13">
        <v>441</v>
      </c>
      <c r="F3095" s="5" t="s">
        <v>7</v>
      </c>
      <c r="G3095" s="14" t="s">
        <v>5594</v>
      </c>
      <c r="H3095" s="28">
        <v>36.4</v>
      </c>
      <c r="I3095" s="27">
        <v>50.040490499999997</v>
      </c>
      <c r="J3095" s="2" t="str">
        <f>IF(ISNA(VLOOKUP(B3095,DRILLTAP!A:E,1,FALSE)),"NOT FOUND",VLOOKUP(B3095,DRILLTAP!A:E,3,FALSE))</f>
        <v>82074010000</v>
      </c>
      <c r="K3095" s="5" t="str">
        <f>IF(ISNA(VLOOKUP(B3095,DRILLTAP!A:E,1,FALSE)),"NOT FOUND",VLOOKUP(B3095,DRILLTAP!A:E,4,FALSE))</f>
        <v>CH</v>
      </c>
      <c r="L3095" s="10">
        <f>IF(ISNA(VLOOKUP(B3095,DRILLTAP!A:E,1,FALSE)),"NOT FOUND",VLOOKUP(B3095,DRILLTAP!A:E,5,FALSE))</f>
        <v>3.3000000000000002E-2</v>
      </c>
    </row>
    <row r="3096" spans="1:12" ht="52.5" thickTop="1" thickBot="1">
      <c r="A3096" s="12"/>
      <c r="B3096" s="7" t="s">
        <v>2702</v>
      </c>
      <c r="C3096" s="1" t="s">
        <v>8304</v>
      </c>
      <c r="D3096" s="5"/>
      <c r="E3096" s="13">
        <v>441</v>
      </c>
      <c r="F3096" s="5" t="s">
        <v>7</v>
      </c>
      <c r="G3096" s="14" t="s">
        <v>5595</v>
      </c>
      <c r="H3096" s="28">
        <v>42.1</v>
      </c>
      <c r="I3096" s="27">
        <v>57.876501374999997</v>
      </c>
      <c r="J3096" s="2" t="str">
        <f>IF(ISNA(VLOOKUP(B3096,DRILLTAP!A:E,1,FALSE)),"NOT FOUND",VLOOKUP(B3096,DRILLTAP!A:E,3,FALSE))</f>
        <v>82074010000</v>
      </c>
      <c r="K3096" s="5" t="str">
        <f>IF(ISNA(VLOOKUP(B3096,DRILLTAP!A:E,1,FALSE)),"NOT FOUND",VLOOKUP(B3096,DRILLTAP!A:E,4,FALSE))</f>
        <v>CH</v>
      </c>
      <c r="L3096" s="10">
        <f>IF(ISNA(VLOOKUP(B3096,DRILLTAP!A:E,1,FALSE)),"NOT FOUND",VLOOKUP(B3096,DRILLTAP!A:E,5,FALSE))</f>
        <v>5.7000000000000002E-2</v>
      </c>
    </row>
    <row r="3097" spans="1:12" ht="52.5" thickTop="1" thickBot="1">
      <c r="A3097" s="12"/>
      <c r="B3097" s="7" t="s">
        <v>2703</v>
      </c>
      <c r="C3097" s="1" t="s">
        <v>8305</v>
      </c>
      <c r="D3097" s="5"/>
      <c r="E3097" s="13">
        <v>441</v>
      </c>
      <c r="F3097" s="5" t="s">
        <v>7</v>
      </c>
      <c r="G3097" s="14" t="s">
        <v>5596</v>
      </c>
      <c r="H3097" s="28">
        <v>42.1</v>
      </c>
      <c r="I3097" s="27">
        <v>57.876501374999997</v>
      </c>
      <c r="J3097" s="2" t="str">
        <f>IF(ISNA(VLOOKUP(B3097,DRILLTAP!A:E,1,FALSE)),"NOT FOUND",VLOOKUP(B3097,DRILLTAP!A:E,3,FALSE))</f>
        <v>82074010000</v>
      </c>
      <c r="K3097" s="5" t="str">
        <f>IF(ISNA(VLOOKUP(B3097,DRILLTAP!A:E,1,FALSE)),"NOT FOUND",VLOOKUP(B3097,DRILLTAP!A:E,4,FALSE))</f>
        <v>CH</v>
      </c>
      <c r="L3097" s="10">
        <f>IF(ISNA(VLOOKUP(B3097,DRILLTAP!A:E,1,FALSE)),"NOT FOUND",VLOOKUP(B3097,DRILLTAP!A:E,5,FALSE))</f>
        <v>5.8000000000000003E-2</v>
      </c>
    </row>
    <row r="3098" spans="1:12" ht="52.5" thickTop="1" thickBot="1">
      <c r="A3098" s="12"/>
      <c r="B3098" s="7" t="s">
        <v>2704</v>
      </c>
      <c r="C3098" s="1" t="s">
        <v>8306</v>
      </c>
      <c r="D3098" s="5"/>
      <c r="E3098" s="13">
        <v>441</v>
      </c>
      <c r="F3098" s="5" t="s">
        <v>7</v>
      </c>
      <c r="G3098" s="14" t="s">
        <v>5597</v>
      </c>
      <c r="H3098" s="28">
        <v>52.5</v>
      </c>
      <c r="I3098" s="27">
        <v>72.173784374999997</v>
      </c>
      <c r="J3098" s="2" t="str">
        <f>IF(ISNA(VLOOKUP(B3098,DRILLTAP!A:E,1,FALSE)),"NOT FOUND",VLOOKUP(B3098,DRILLTAP!A:E,3,FALSE))</f>
        <v>82074010000</v>
      </c>
      <c r="K3098" s="5" t="str">
        <f>IF(ISNA(VLOOKUP(B3098,DRILLTAP!A:E,1,FALSE)),"NOT FOUND",VLOOKUP(B3098,DRILLTAP!A:E,4,FALSE))</f>
        <v>CH</v>
      </c>
      <c r="L3098" s="10">
        <f>IF(ISNA(VLOOKUP(B3098,DRILLTAP!A:E,1,FALSE)),"NOT FOUND",VLOOKUP(B3098,DRILLTAP!A:E,5,FALSE))</f>
        <v>5.8999999999999997E-2</v>
      </c>
    </row>
    <row r="3099" spans="1:12" ht="52.5" thickTop="1" thickBot="1">
      <c r="A3099" s="12"/>
      <c r="B3099" s="7" t="s">
        <v>2705</v>
      </c>
      <c r="C3099" s="1" t="s">
        <v>8307</v>
      </c>
      <c r="D3099" s="5"/>
      <c r="E3099" s="13">
        <v>441</v>
      </c>
      <c r="F3099" s="5" t="s">
        <v>7</v>
      </c>
      <c r="G3099" s="14" t="s">
        <v>5598</v>
      </c>
      <c r="H3099" s="28">
        <v>66</v>
      </c>
      <c r="I3099" s="27">
        <v>90.732757499999991</v>
      </c>
      <c r="J3099" s="2" t="str">
        <f>IF(ISNA(VLOOKUP(B3099,DRILLTAP!A:E,1,FALSE)),"NOT FOUND",VLOOKUP(B3099,DRILLTAP!A:E,3,FALSE))</f>
        <v>82074010000</v>
      </c>
      <c r="K3099" s="5" t="str">
        <f>IF(ISNA(VLOOKUP(B3099,DRILLTAP!A:E,1,FALSE)),"NOT FOUND",VLOOKUP(B3099,DRILLTAP!A:E,4,FALSE))</f>
        <v>CH</v>
      </c>
      <c r="L3099" s="10">
        <f>IF(ISNA(VLOOKUP(B3099,DRILLTAP!A:E,1,FALSE)),"NOT FOUND",VLOOKUP(B3099,DRILLTAP!A:E,5,FALSE))</f>
        <v>8.5000000000000006E-2</v>
      </c>
    </row>
    <row r="3100" spans="1:12" ht="52.5" thickTop="1" thickBot="1">
      <c r="A3100" s="12"/>
      <c r="B3100" s="7" t="s">
        <v>2706</v>
      </c>
      <c r="C3100" s="1" t="s">
        <v>8308</v>
      </c>
      <c r="D3100" s="5"/>
      <c r="E3100" s="13">
        <v>441</v>
      </c>
      <c r="F3100" s="5" t="s">
        <v>7</v>
      </c>
      <c r="G3100" s="14" t="s">
        <v>5599</v>
      </c>
      <c r="H3100" s="28">
        <v>79</v>
      </c>
      <c r="I3100" s="27">
        <v>108.60436125</v>
      </c>
      <c r="J3100" s="2" t="str">
        <f>IF(ISNA(VLOOKUP(B3100,DRILLTAP!A:E,1,FALSE)),"NOT FOUND",VLOOKUP(B3100,DRILLTAP!A:E,3,FALSE))</f>
        <v>82074010000</v>
      </c>
      <c r="K3100" s="5" t="str">
        <f>IF(ISNA(VLOOKUP(B3100,DRILLTAP!A:E,1,FALSE)),"NOT FOUND",VLOOKUP(B3100,DRILLTAP!A:E,4,FALSE))</f>
        <v>CH</v>
      </c>
      <c r="L3100" s="10">
        <f>IF(ISNA(VLOOKUP(B3100,DRILLTAP!A:E,1,FALSE)),"NOT FOUND",VLOOKUP(B3100,DRILLTAP!A:E,5,FALSE))</f>
        <v>0.10299999999999999</v>
      </c>
    </row>
    <row r="3101" spans="1:12" ht="52.5" thickTop="1" thickBot="1">
      <c r="A3101" s="12"/>
      <c r="B3101" s="7" t="s">
        <v>2707</v>
      </c>
      <c r="C3101" s="1" t="s">
        <v>8309</v>
      </c>
      <c r="D3101" s="5"/>
      <c r="E3101" s="13">
        <v>441</v>
      </c>
      <c r="F3101" s="5" t="s">
        <v>7</v>
      </c>
      <c r="G3101" s="14" t="s">
        <v>5600</v>
      </c>
      <c r="H3101" s="28">
        <v>52.5</v>
      </c>
      <c r="I3101" s="27">
        <v>72.173784374999997</v>
      </c>
      <c r="J3101" s="2" t="str">
        <f>IF(ISNA(VLOOKUP(B3101,DRILLTAP!A:E,1,FALSE)),"NOT FOUND",VLOOKUP(B3101,DRILLTAP!A:E,3,FALSE))</f>
        <v>82074010000</v>
      </c>
      <c r="K3101" s="5" t="str">
        <f>IF(ISNA(VLOOKUP(B3101,DRILLTAP!A:E,1,FALSE)),"NOT FOUND",VLOOKUP(B3101,DRILLTAP!A:E,4,FALSE))</f>
        <v>CH</v>
      </c>
      <c r="L3101" s="10">
        <f>IF(ISNA(VLOOKUP(B3101,DRILLTAP!A:E,1,FALSE)),"NOT FOUND",VLOOKUP(B3101,DRILLTAP!A:E,5,FALSE))</f>
        <v>5.8999999999999997E-2</v>
      </c>
    </row>
    <row r="3102" spans="1:12" ht="52.5" thickTop="1" thickBot="1">
      <c r="A3102" s="12"/>
      <c r="B3102" s="7" t="s">
        <v>2708</v>
      </c>
      <c r="C3102" s="1" t="s">
        <v>8310</v>
      </c>
      <c r="D3102" s="5"/>
      <c r="E3102" s="13">
        <v>441</v>
      </c>
      <c r="F3102" s="5" t="s">
        <v>7</v>
      </c>
      <c r="G3102" s="14" t="s">
        <v>5601</v>
      </c>
      <c r="H3102" s="28">
        <v>52.5</v>
      </c>
      <c r="I3102" s="27">
        <v>72.173784374999997</v>
      </c>
      <c r="J3102" s="2" t="str">
        <f>IF(ISNA(VLOOKUP(B3102,DRILLTAP!A:E,1,FALSE)),"NOT FOUND",VLOOKUP(B3102,DRILLTAP!A:E,3,FALSE))</f>
        <v>82074010000</v>
      </c>
      <c r="K3102" s="5" t="str">
        <f>IF(ISNA(VLOOKUP(B3102,DRILLTAP!A:E,1,FALSE)),"NOT FOUND",VLOOKUP(B3102,DRILLTAP!A:E,4,FALSE))</f>
        <v>CH</v>
      </c>
      <c r="L3102" s="10">
        <f>IF(ISNA(VLOOKUP(B3102,DRILLTAP!A:E,1,FALSE)),"NOT FOUND",VLOOKUP(B3102,DRILLTAP!A:E,5,FALSE))</f>
        <v>5.8000000000000003E-2</v>
      </c>
    </row>
    <row r="3103" spans="1:12" ht="52.5" thickTop="1" thickBot="1">
      <c r="A3103" s="12"/>
      <c r="B3103" s="7" t="s">
        <v>2709</v>
      </c>
      <c r="C3103" s="1" t="s">
        <v>8311</v>
      </c>
      <c r="D3103" s="5"/>
      <c r="E3103" s="13">
        <v>441</v>
      </c>
      <c r="F3103" s="5" t="s">
        <v>7</v>
      </c>
      <c r="G3103" s="14" t="s">
        <v>5602</v>
      </c>
      <c r="H3103" s="28">
        <v>66</v>
      </c>
      <c r="I3103" s="27">
        <v>90.732757499999991</v>
      </c>
      <c r="J3103" s="2" t="str">
        <f>IF(ISNA(VLOOKUP(B3103,DRILLTAP!A:E,1,FALSE)),"NOT FOUND",VLOOKUP(B3103,DRILLTAP!A:E,3,FALSE))</f>
        <v>82074010000</v>
      </c>
      <c r="K3103" s="5" t="str">
        <f>IF(ISNA(VLOOKUP(B3103,DRILLTAP!A:E,1,FALSE)),"NOT FOUND",VLOOKUP(B3103,DRILLTAP!A:E,4,FALSE))</f>
        <v>CH</v>
      </c>
      <c r="L3103" s="10">
        <f>IF(ISNA(VLOOKUP(B3103,DRILLTAP!A:E,1,FALSE)),"NOT FOUND",VLOOKUP(B3103,DRILLTAP!A:E,5,FALSE))</f>
        <v>8.5000000000000006E-2</v>
      </c>
    </row>
    <row r="3104" spans="1:12" ht="52.5" thickTop="1" thickBot="1">
      <c r="A3104" s="12"/>
      <c r="B3104" s="7" t="s">
        <v>2710</v>
      </c>
      <c r="C3104" s="1" t="s">
        <v>8312</v>
      </c>
      <c r="D3104" s="5"/>
      <c r="E3104" s="13">
        <v>441</v>
      </c>
      <c r="F3104" s="5" t="s">
        <v>7</v>
      </c>
      <c r="G3104" s="14" t="s">
        <v>5603</v>
      </c>
      <c r="H3104" s="28">
        <v>73</v>
      </c>
      <c r="I3104" s="27">
        <v>100.35592875</v>
      </c>
      <c r="J3104" s="2" t="str">
        <f>IF(ISNA(VLOOKUP(B3104,DRILLTAP!A:E,1,FALSE)),"NOT FOUND",VLOOKUP(B3104,DRILLTAP!A:E,3,FALSE))</f>
        <v>82074010000</v>
      </c>
      <c r="K3104" s="5" t="str">
        <f>IF(ISNA(VLOOKUP(B3104,DRILLTAP!A:E,1,FALSE)),"NOT FOUND",VLOOKUP(B3104,DRILLTAP!A:E,4,FALSE))</f>
        <v>CH</v>
      </c>
      <c r="L3104" s="10">
        <f>IF(ISNA(VLOOKUP(B3104,DRILLTAP!A:E,1,FALSE)),"NOT FOUND",VLOOKUP(B3104,DRILLTAP!A:E,5,FALSE))</f>
        <v>0.10299999999999999</v>
      </c>
    </row>
    <row r="3105" spans="1:12" ht="52.5" thickTop="1" thickBot="1">
      <c r="A3105" s="12"/>
      <c r="B3105" s="7" t="s">
        <v>2711</v>
      </c>
      <c r="C3105" s="1" t="s">
        <v>8313</v>
      </c>
      <c r="D3105" s="5"/>
      <c r="E3105" s="13">
        <v>441</v>
      </c>
      <c r="F3105" s="5" t="s">
        <v>7</v>
      </c>
      <c r="G3105" s="14" t="s">
        <v>5604</v>
      </c>
      <c r="H3105" s="28">
        <v>122</v>
      </c>
      <c r="I3105" s="27">
        <v>167.71812750000001</v>
      </c>
      <c r="J3105" s="2" t="str">
        <f>IF(ISNA(VLOOKUP(B3105,DRILLTAP!A:E,1,FALSE)),"NOT FOUND",VLOOKUP(B3105,DRILLTAP!A:E,3,FALSE))</f>
        <v>82074010000</v>
      </c>
      <c r="K3105" s="5" t="str">
        <f>IF(ISNA(VLOOKUP(B3105,DRILLTAP!A:E,1,FALSE)),"NOT FOUND",VLOOKUP(B3105,DRILLTAP!A:E,4,FALSE))</f>
        <v>CH</v>
      </c>
      <c r="L3105" s="10">
        <f>IF(ISNA(VLOOKUP(B3105,DRILLTAP!A:E,1,FALSE)),"NOT FOUND",VLOOKUP(B3105,DRILLTAP!A:E,5,FALSE))</f>
        <v>0.217</v>
      </c>
    </row>
    <row r="3106" spans="1:12" ht="52.5" thickTop="1" thickBot="1">
      <c r="A3106" s="12"/>
      <c r="B3106" s="7" t="s">
        <v>2712</v>
      </c>
      <c r="C3106" s="1" t="s">
        <v>8314</v>
      </c>
      <c r="D3106" s="5"/>
      <c r="E3106" s="13">
        <v>443</v>
      </c>
      <c r="F3106" s="5" t="s">
        <v>7</v>
      </c>
      <c r="G3106" s="14" t="s">
        <v>5605</v>
      </c>
      <c r="H3106" s="28">
        <v>27.3</v>
      </c>
      <c r="I3106" s="27">
        <v>37.530367874999996</v>
      </c>
      <c r="J3106" s="2" t="str">
        <f>IF(ISNA(VLOOKUP(B3106,DRILLTAP!A:E,1,FALSE)),"NOT FOUND",VLOOKUP(B3106,DRILLTAP!A:E,3,FALSE))</f>
        <v>82074010000</v>
      </c>
      <c r="K3106" s="5" t="str">
        <f>IF(ISNA(VLOOKUP(B3106,DRILLTAP!A:E,1,FALSE)),"NOT FOUND",VLOOKUP(B3106,DRILLTAP!A:E,4,FALSE))</f>
        <v>CH</v>
      </c>
      <c r="L3106" s="10">
        <f>IF(ISNA(VLOOKUP(B3106,DRILLTAP!A:E,1,FALSE)),"NOT FOUND",VLOOKUP(B3106,DRILLTAP!A:E,5,FALSE))</f>
        <v>8.9999999999999993E-3</v>
      </c>
    </row>
    <row r="3107" spans="1:12" ht="52.5" thickTop="1" thickBot="1">
      <c r="A3107" s="12"/>
      <c r="B3107" s="7" t="s">
        <v>2713</v>
      </c>
      <c r="C3107" s="1" t="s">
        <v>8315</v>
      </c>
      <c r="D3107" s="5"/>
      <c r="E3107" s="13">
        <v>443</v>
      </c>
      <c r="F3107" s="5" t="s">
        <v>7</v>
      </c>
      <c r="G3107" s="14" t="s">
        <v>5606</v>
      </c>
      <c r="H3107" s="28">
        <v>27.8</v>
      </c>
      <c r="I3107" s="27">
        <v>38.217737249999999</v>
      </c>
      <c r="J3107" s="2" t="str">
        <f>IF(ISNA(VLOOKUP(B3107,DRILLTAP!A:E,1,FALSE)),"NOT FOUND",VLOOKUP(B3107,DRILLTAP!A:E,3,FALSE))</f>
        <v>82074010000</v>
      </c>
      <c r="K3107" s="5" t="str">
        <f>IF(ISNA(VLOOKUP(B3107,DRILLTAP!A:E,1,FALSE)),"NOT FOUND",VLOOKUP(B3107,DRILLTAP!A:E,4,FALSE))</f>
        <v>CH</v>
      </c>
      <c r="L3107" s="10">
        <f>IF(ISNA(VLOOKUP(B3107,DRILLTAP!A:E,1,FALSE)),"NOT FOUND",VLOOKUP(B3107,DRILLTAP!A:E,5,FALSE))</f>
        <v>1.4999999999999999E-2</v>
      </c>
    </row>
    <row r="3108" spans="1:12" ht="52.5" thickTop="1" thickBot="1">
      <c r="A3108" s="12"/>
      <c r="B3108" s="7" t="s">
        <v>2714</v>
      </c>
      <c r="C3108" s="1" t="s">
        <v>8316</v>
      </c>
      <c r="D3108" s="5"/>
      <c r="E3108" s="13">
        <v>443</v>
      </c>
      <c r="F3108" s="5" t="s">
        <v>7</v>
      </c>
      <c r="G3108" s="14" t="s">
        <v>5607</v>
      </c>
      <c r="H3108" s="28">
        <v>29</v>
      </c>
      <c r="I3108" s="27">
        <v>39.867423749999993</v>
      </c>
      <c r="J3108" s="2" t="str">
        <f>IF(ISNA(VLOOKUP(B3108,DRILLTAP!A:E,1,FALSE)),"NOT FOUND",VLOOKUP(B3108,DRILLTAP!A:E,3,FALSE))</f>
        <v>82074010000</v>
      </c>
      <c r="K3108" s="5" t="str">
        <f>IF(ISNA(VLOOKUP(B3108,DRILLTAP!A:E,1,FALSE)),"NOT FOUND",VLOOKUP(B3108,DRILLTAP!A:E,4,FALSE))</f>
        <v>CH</v>
      </c>
      <c r="L3108" s="10">
        <f>IF(ISNA(VLOOKUP(B3108,DRILLTAP!A:E,1,FALSE)),"NOT FOUND",VLOOKUP(B3108,DRILLTAP!A:E,5,FALSE))</f>
        <v>1.9E-2</v>
      </c>
    </row>
    <row r="3109" spans="1:12" ht="52.5" thickTop="1" thickBot="1">
      <c r="A3109" s="12"/>
      <c r="B3109" s="7" t="s">
        <v>2715</v>
      </c>
      <c r="C3109" s="1" t="s">
        <v>8317</v>
      </c>
      <c r="D3109" s="5"/>
      <c r="E3109" s="13">
        <v>443</v>
      </c>
      <c r="F3109" s="5" t="s">
        <v>7</v>
      </c>
      <c r="G3109" s="14" t="s">
        <v>5608</v>
      </c>
      <c r="H3109" s="28">
        <v>29</v>
      </c>
      <c r="I3109" s="27">
        <v>39.867423749999993</v>
      </c>
      <c r="J3109" s="2" t="str">
        <f>IF(ISNA(VLOOKUP(B3109,DRILLTAP!A:E,1,FALSE)),"NOT FOUND",VLOOKUP(B3109,DRILLTAP!A:E,3,FALSE))</f>
        <v>82074010000</v>
      </c>
      <c r="K3109" s="5" t="str">
        <f>IF(ISNA(VLOOKUP(B3109,DRILLTAP!A:E,1,FALSE)),"NOT FOUND",VLOOKUP(B3109,DRILLTAP!A:E,4,FALSE))</f>
        <v>CH</v>
      </c>
      <c r="L3109" s="10">
        <f>IF(ISNA(VLOOKUP(B3109,DRILLTAP!A:E,1,FALSE)),"NOT FOUND",VLOOKUP(B3109,DRILLTAP!A:E,5,FALSE))</f>
        <v>1.7999999999999999E-2</v>
      </c>
    </row>
    <row r="3110" spans="1:12" ht="52.5" thickTop="1" thickBot="1">
      <c r="A3110" s="12"/>
      <c r="B3110" s="7" t="s">
        <v>2716</v>
      </c>
      <c r="C3110" s="1" t="s">
        <v>8318</v>
      </c>
      <c r="D3110" s="5"/>
      <c r="E3110" s="13">
        <v>443</v>
      </c>
      <c r="F3110" s="5" t="s">
        <v>7</v>
      </c>
      <c r="G3110" s="14" t="s">
        <v>5609</v>
      </c>
      <c r="H3110" s="28">
        <v>35</v>
      </c>
      <c r="I3110" s="27">
        <v>48.115856249999986</v>
      </c>
      <c r="J3110" s="2" t="str">
        <f>IF(ISNA(VLOOKUP(B3110,DRILLTAP!A:E,1,FALSE)),"NOT FOUND",VLOOKUP(B3110,DRILLTAP!A:E,3,FALSE))</f>
        <v>82074010000</v>
      </c>
      <c r="K3110" s="5" t="str">
        <f>IF(ISNA(VLOOKUP(B3110,DRILLTAP!A:E,1,FALSE)),"NOT FOUND",VLOOKUP(B3110,DRILLTAP!A:E,4,FALSE))</f>
        <v>CH</v>
      </c>
      <c r="L3110" s="10">
        <f>IF(ISNA(VLOOKUP(B3110,DRILLTAP!A:E,1,FALSE)),"NOT FOUND",VLOOKUP(B3110,DRILLTAP!A:E,5,FALSE))</f>
        <v>3.3000000000000002E-2</v>
      </c>
    </row>
    <row r="3111" spans="1:12" ht="52.5" thickTop="1" thickBot="1">
      <c r="A3111" s="12"/>
      <c r="B3111" s="7" t="s">
        <v>2717</v>
      </c>
      <c r="C3111" s="1" t="s">
        <v>8319</v>
      </c>
      <c r="D3111" s="5"/>
      <c r="E3111" s="13">
        <v>443</v>
      </c>
      <c r="F3111" s="5" t="s">
        <v>7</v>
      </c>
      <c r="G3111" s="14" t="s">
        <v>5610</v>
      </c>
      <c r="H3111" s="28">
        <v>40.5</v>
      </c>
      <c r="I3111" s="27">
        <v>55.67691937499999</v>
      </c>
      <c r="J3111" s="2" t="str">
        <f>IF(ISNA(VLOOKUP(B3111,DRILLTAP!A:E,1,FALSE)),"NOT FOUND",VLOOKUP(B3111,DRILLTAP!A:E,3,FALSE))</f>
        <v>82074010000</v>
      </c>
      <c r="K3111" s="5" t="str">
        <f>IF(ISNA(VLOOKUP(B3111,DRILLTAP!A:E,1,FALSE)),"NOT FOUND",VLOOKUP(B3111,DRILLTAP!A:E,4,FALSE))</f>
        <v>CH</v>
      </c>
      <c r="L3111" s="10">
        <f>IF(ISNA(VLOOKUP(B3111,DRILLTAP!A:E,1,FALSE)),"NOT FOUND",VLOOKUP(B3111,DRILLTAP!A:E,5,FALSE))</f>
        <v>5.7000000000000002E-2</v>
      </c>
    </row>
    <row r="3112" spans="1:12" ht="52.5" thickTop="1" thickBot="1">
      <c r="A3112" s="12"/>
      <c r="B3112" s="7" t="s">
        <v>2718</v>
      </c>
      <c r="C3112" s="1" t="s">
        <v>8320</v>
      </c>
      <c r="D3112" s="5"/>
      <c r="E3112" s="13">
        <v>443</v>
      </c>
      <c r="F3112" s="5" t="s">
        <v>7</v>
      </c>
      <c r="G3112" s="14" t="s">
        <v>5611</v>
      </c>
      <c r="H3112" s="28">
        <v>35</v>
      </c>
      <c r="I3112" s="27">
        <v>48.115856249999986</v>
      </c>
      <c r="J3112" s="2" t="str">
        <f>IF(ISNA(VLOOKUP(B3112,DRILLTAP!A:E,1,FALSE)),"NOT FOUND",VLOOKUP(B3112,DRILLTAP!A:E,3,FALSE))</f>
        <v>82074010000</v>
      </c>
      <c r="K3112" s="5" t="str">
        <f>IF(ISNA(VLOOKUP(B3112,DRILLTAP!A:E,1,FALSE)),"NOT FOUND",VLOOKUP(B3112,DRILLTAP!A:E,4,FALSE))</f>
        <v>CH</v>
      </c>
      <c r="L3112" s="10">
        <f>IF(ISNA(VLOOKUP(B3112,DRILLTAP!A:E,1,FALSE)),"NOT FOUND",VLOOKUP(B3112,DRILLTAP!A:E,5,FALSE))</f>
        <v>3.3000000000000002E-2</v>
      </c>
    </row>
    <row r="3113" spans="1:12" ht="52.5" thickTop="1" thickBot="1">
      <c r="A3113" s="12"/>
      <c r="B3113" s="7" t="s">
        <v>2719</v>
      </c>
      <c r="C3113" s="1" t="s">
        <v>8321</v>
      </c>
      <c r="D3113" s="5"/>
      <c r="E3113" s="13">
        <v>443</v>
      </c>
      <c r="F3113" s="5" t="s">
        <v>7</v>
      </c>
      <c r="G3113" s="14" t="s">
        <v>5612</v>
      </c>
      <c r="H3113" s="28">
        <v>40.5</v>
      </c>
      <c r="I3113" s="27">
        <v>55.67691937499999</v>
      </c>
      <c r="J3113" s="2" t="str">
        <f>IF(ISNA(VLOOKUP(B3113,DRILLTAP!A:E,1,FALSE)),"NOT FOUND",VLOOKUP(B3113,DRILLTAP!A:E,3,FALSE))</f>
        <v>82074010000</v>
      </c>
      <c r="K3113" s="5" t="str">
        <f>IF(ISNA(VLOOKUP(B3113,DRILLTAP!A:E,1,FALSE)),"NOT FOUND",VLOOKUP(B3113,DRILLTAP!A:E,4,FALSE))</f>
        <v>CH</v>
      </c>
      <c r="L3113" s="10">
        <f>IF(ISNA(VLOOKUP(B3113,DRILLTAP!A:E,1,FALSE)),"NOT FOUND",VLOOKUP(B3113,DRILLTAP!A:E,5,FALSE))</f>
        <v>5.7000000000000002E-2</v>
      </c>
    </row>
    <row r="3114" spans="1:12" ht="52.5" thickTop="1" thickBot="1">
      <c r="A3114" s="12"/>
      <c r="B3114" s="7" t="s">
        <v>2720</v>
      </c>
      <c r="C3114" s="1" t="s">
        <v>8322</v>
      </c>
      <c r="D3114" s="5"/>
      <c r="E3114" s="13">
        <v>443</v>
      </c>
      <c r="F3114" s="5" t="s">
        <v>7</v>
      </c>
      <c r="G3114" s="14" t="s">
        <v>5613</v>
      </c>
      <c r="H3114" s="28">
        <v>40.5</v>
      </c>
      <c r="I3114" s="27">
        <v>55.67691937499999</v>
      </c>
      <c r="J3114" s="2" t="str">
        <f>IF(ISNA(VLOOKUP(B3114,DRILLTAP!A:E,1,FALSE)),"NOT FOUND",VLOOKUP(B3114,DRILLTAP!A:E,3,FALSE))</f>
        <v>82074010000</v>
      </c>
      <c r="K3114" s="5" t="str">
        <f>IF(ISNA(VLOOKUP(B3114,DRILLTAP!A:E,1,FALSE)),"NOT FOUND",VLOOKUP(B3114,DRILLTAP!A:E,4,FALSE))</f>
        <v>CH</v>
      </c>
      <c r="L3114" s="10">
        <f>IF(ISNA(VLOOKUP(B3114,DRILLTAP!A:E,1,FALSE)),"NOT FOUND",VLOOKUP(B3114,DRILLTAP!A:E,5,FALSE))</f>
        <v>5.7000000000000002E-2</v>
      </c>
    </row>
    <row r="3115" spans="1:12" ht="52.5" thickTop="1" thickBot="1">
      <c r="A3115" s="12"/>
      <c r="B3115" s="7" t="s">
        <v>2721</v>
      </c>
      <c r="C3115" s="1" t="s">
        <v>8323</v>
      </c>
      <c r="D3115" s="5"/>
      <c r="E3115" s="13">
        <v>443</v>
      </c>
      <c r="F3115" s="5" t="s">
        <v>7</v>
      </c>
      <c r="G3115" s="14" t="s">
        <v>5614</v>
      </c>
      <c r="H3115" s="28">
        <v>50.6</v>
      </c>
      <c r="I3115" s="27">
        <v>69.561780749999983</v>
      </c>
      <c r="J3115" s="2" t="str">
        <f>IF(ISNA(VLOOKUP(B3115,DRILLTAP!A:E,1,FALSE)),"NOT FOUND",VLOOKUP(B3115,DRILLTAP!A:E,3,FALSE))</f>
        <v>82074010000</v>
      </c>
      <c r="K3115" s="5" t="str">
        <f>IF(ISNA(VLOOKUP(B3115,DRILLTAP!A:E,1,FALSE)),"NOT FOUND",VLOOKUP(B3115,DRILLTAP!A:E,4,FALSE))</f>
        <v>CH</v>
      </c>
      <c r="L3115" s="10">
        <f>IF(ISNA(VLOOKUP(B3115,DRILLTAP!A:E,1,FALSE)),"NOT FOUND",VLOOKUP(B3115,DRILLTAP!A:E,5,FALSE))</f>
        <v>5.6000000000000001E-2</v>
      </c>
    </row>
    <row r="3116" spans="1:12" ht="52.5" thickTop="1" thickBot="1">
      <c r="A3116" s="12"/>
      <c r="B3116" s="7" t="s">
        <v>2722</v>
      </c>
      <c r="C3116" s="1" t="s">
        <v>8324</v>
      </c>
      <c r="D3116" s="5"/>
      <c r="E3116" s="13">
        <v>443</v>
      </c>
      <c r="F3116" s="5" t="s">
        <v>7</v>
      </c>
      <c r="G3116" s="14" t="s">
        <v>5615</v>
      </c>
      <c r="H3116" s="28">
        <v>64</v>
      </c>
      <c r="I3116" s="27">
        <v>87.983279999999979</v>
      </c>
      <c r="J3116" s="2" t="str">
        <f>IF(ISNA(VLOOKUP(B3116,DRILLTAP!A:E,1,FALSE)),"NOT FOUND",VLOOKUP(B3116,DRILLTAP!A:E,3,FALSE))</f>
        <v>82074010000</v>
      </c>
      <c r="K3116" s="5" t="str">
        <f>IF(ISNA(VLOOKUP(B3116,DRILLTAP!A:E,1,FALSE)),"NOT FOUND",VLOOKUP(B3116,DRILLTAP!A:E,4,FALSE))</f>
        <v>CH</v>
      </c>
      <c r="L3116" s="10">
        <f>IF(ISNA(VLOOKUP(B3116,DRILLTAP!A:E,1,FALSE)),"NOT FOUND",VLOOKUP(B3116,DRILLTAP!A:E,5,FALSE))</f>
        <v>8.5000000000000006E-2</v>
      </c>
    </row>
    <row r="3117" spans="1:12" ht="52.5" thickTop="1" thickBot="1">
      <c r="A3117" s="12"/>
      <c r="B3117" s="7" t="s">
        <v>2723</v>
      </c>
      <c r="C3117" s="1" t="s">
        <v>8325</v>
      </c>
      <c r="D3117" s="5"/>
      <c r="E3117" s="13">
        <v>443</v>
      </c>
      <c r="F3117" s="5" t="s">
        <v>7</v>
      </c>
      <c r="G3117" s="14" t="s">
        <v>5616</v>
      </c>
      <c r="H3117" s="28">
        <v>76</v>
      </c>
      <c r="I3117" s="27">
        <v>104.48014499999998</v>
      </c>
      <c r="J3117" s="2" t="str">
        <f>IF(ISNA(VLOOKUP(B3117,DRILLTAP!A:E,1,FALSE)),"NOT FOUND",VLOOKUP(B3117,DRILLTAP!A:E,3,FALSE))</f>
        <v>82074010000</v>
      </c>
      <c r="K3117" s="5" t="str">
        <f>IF(ISNA(VLOOKUP(B3117,DRILLTAP!A:E,1,FALSE)),"NOT FOUND",VLOOKUP(B3117,DRILLTAP!A:E,4,FALSE))</f>
        <v>CH</v>
      </c>
      <c r="L3117" s="10">
        <f>IF(ISNA(VLOOKUP(B3117,DRILLTAP!A:E,1,FALSE)),"NOT FOUND",VLOOKUP(B3117,DRILLTAP!A:E,5,FALSE))</f>
        <v>0.104</v>
      </c>
    </row>
    <row r="3118" spans="1:12" ht="52.5" thickTop="1" thickBot="1">
      <c r="A3118" s="12"/>
      <c r="B3118" s="7" t="s">
        <v>2724</v>
      </c>
      <c r="C3118" s="1" t="s">
        <v>8326</v>
      </c>
      <c r="D3118" s="5"/>
      <c r="E3118" s="13">
        <v>443</v>
      </c>
      <c r="F3118" s="5" t="s">
        <v>7</v>
      </c>
      <c r="G3118" s="14" t="s">
        <v>5617</v>
      </c>
      <c r="H3118" s="28">
        <v>50.6</v>
      </c>
      <c r="I3118" s="27">
        <v>69.561780749999983</v>
      </c>
      <c r="J3118" s="2" t="str">
        <f>IF(ISNA(VLOOKUP(B3118,DRILLTAP!A:E,1,FALSE)),"NOT FOUND",VLOOKUP(B3118,DRILLTAP!A:E,3,FALSE))</f>
        <v>82074010000</v>
      </c>
      <c r="K3118" s="5" t="str">
        <f>IF(ISNA(VLOOKUP(B3118,DRILLTAP!A:E,1,FALSE)),"NOT FOUND",VLOOKUP(B3118,DRILLTAP!A:E,4,FALSE))</f>
        <v>CH</v>
      </c>
      <c r="L3118" s="10">
        <f>IF(ISNA(VLOOKUP(B3118,DRILLTAP!A:E,1,FALSE)),"NOT FOUND",VLOOKUP(B3118,DRILLTAP!A:E,5,FALSE))</f>
        <v>5.7000000000000002E-2</v>
      </c>
    </row>
    <row r="3119" spans="1:12" ht="52.5" thickTop="1" thickBot="1">
      <c r="A3119" s="12"/>
      <c r="B3119" s="7" t="s">
        <v>2725</v>
      </c>
      <c r="C3119" s="1" t="s">
        <v>8327</v>
      </c>
      <c r="D3119" s="5"/>
      <c r="E3119" s="13">
        <v>443</v>
      </c>
      <c r="F3119" s="5" t="s">
        <v>7</v>
      </c>
      <c r="G3119" s="14" t="s">
        <v>5618</v>
      </c>
      <c r="H3119" s="28">
        <v>50.6</v>
      </c>
      <c r="I3119" s="27">
        <v>69.561780749999983</v>
      </c>
      <c r="J3119" s="2" t="str">
        <f>IF(ISNA(VLOOKUP(B3119,DRILLTAP!A:E,1,FALSE)),"NOT FOUND",VLOOKUP(B3119,DRILLTAP!A:E,3,FALSE))</f>
        <v>82074010000</v>
      </c>
      <c r="K3119" s="5" t="str">
        <f>IF(ISNA(VLOOKUP(B3119,DRILLTAP!A:E,1,FALSE)),"NOT FOUND",VLOOKUP(B3119,DRILLTAP!A:E,4,FALSE))</f>
        <v>CH</v>
      </c>
      <c r="L3119" s="10">
        <f>IF(ISNA(VLOOKUP(B3119,DRILLTAP!A:E,1,FALSE)),"NOT FOUND",VLOOKUP(B3119,DRILLTAP!A:E,5,FALSE))</f>
        <v>5.8000000000000003E-2</v>
      </c>
    </row>
    <row r="3120" spans="1:12" ht="52.5" thickTop="1" thickBot="1">
      <c r="A3120" s="12"/>
      <c r="B3120" s="7" t="s">
        <v>2726</v>
      </c>
      <c r="C3120" s="1" t="s">
        <v>8328</v>
      </c>
      <c r="D3120" s="5"/>
      <c r="E3120" s="13">
        <v>443</v>
      </c>
      <c r="F3120" s="5" t="s">
        <v>7</v>
      </c>
      <c r="G3120" s="14" t="s">
        <v>5619</v>
      </c>
      <c r="H3120" s="28">
        <v>64</v>
      </c>
      <c r="I3120" s="27">
        <v>87.983279999999979</v>
      </c>
      <c r="J3120" s="2" t="str">
        <f>IF(ISNA(VLOOKUP(B3120,DRILLTAP!A:E,1,FALSE)),"NOT FOUND",VLOOKUP(B3120,DRILLTAP!A:E,3,FALSE))</f>
        <v>82074010000</v>
      </c>
      <c r="K3120" s="5" t="str">
        <f>IF(ISNA(VLOOKUP(B3120,DRILLTAP!A:E,1,FALSE)),"NOT FOUND",VLOOKUP(B3120,DRILLTAP!A:E,4,FALSE))</f>
        <v>CH</v>
      </c>
      <c r="L3120" s="10">
        <f>IF(ISNA(VLOOKUP(B3120,DRILLTAP!A:E,1,FALSE)),"NOT FOUND",VLOOKUP(B3120,DRILLTAP!A:E,5,FALSE))</f>
        <v>8.5000000000000006E-2</v>
      </c>
    </row>
    <row r="3121" spans="1:12" ht="52.5" thickTop="1" thickBot="1">
      <c r="A3121" s="12"/>
      <c r="B3121" s="7" t="s">
        <v>2727</v>
      </c>
      <c r="C3121" s="1" t="s">
        <v>8329</v>
      </c>
      <c r="D3121" s="5"/>
      <c r="E3121" s="13">
        <v>443</v>
      </c>
      <c r="F3121" s="5" t="s">
        <v>7</v>
      </c>
      <c r="G3121" s="14" t="s">
        <v>5620</v>
      </c>
      <c r="H3121" s="28">
        <v>76</v>
      </c>
      <c r="I3121" s="27">
        <v>104.48014499999998</v>
      </c>
      <c r="J3121" s="2" t="str">
        <f>IF(ISNA(VLOOKUP(B3121,DRILLTAP!A:E,1,FALSE)),"NOT FOUND",VLOOKUP(B3121,DRILLTAP!A:E,3,FALSE))</f>
        <v>82074010000</v>
      </c>
      <c r="K3121" s="5" t="str">
        <f>IF(ISNA(VLOOKUP(B3121,DRILLTAP!A:E,1,FALSE)),"NOT FOUND",VLOOKUP(B3121,DRILLTAP!A:E,4,FALSE))</f>
        <v>CH</v>
      </c>
      <c r="L3121" s="10">
        <f>IF(ISNA(VLOOKUP(B3121,DRILLTAP!A:E,1,FALSE)),"NOT FOUND",VLOOKUP(B3121,DRILLTAP!A:E,5,FALSE))</f>
        <v>0.104</v>
      </c>
    </row>
    <row r="3122" spans="1:12" ht="52.5" thickTop="1" thickBot="1">
      <c r="A3122" s="12"/>
      <c r="B3122" s="7" t="s">
        <v>2728</v>
      </c>
      <c r="C3122" s="1" t="s">
        <v>8330</v>
      </c>
      <c r="D3122" s="5"/>
      <c r="E3122" s="13">
        <v>443</v>
      </c>
      <c r="F3122" s="5" t="s">
        <v>7</v>
      </c>
      <c r="G3122" s="14" t="s">
        <v>5621</v>
      </c>
      <c r="H3122" s="28">
        <v>117</v>
      </c>
      <c r="I3122" s="27">
        <v>160.84443374999998</v>
      </c>
      <c r="J3122" s="2" t="str">
        <f>IF(ISNA(VLOOKUP(B3122,DRILLTAP!A:E,1,FALSE)),"NOT FOUND",VLOOKUP(B3122,DRILLTAP!A:E,3,FALSE))</f>
        <v>82074010000</v>
      </c>
      <c r="K3122" s="5" t="str">
        <f>IF(ISNA(VLOOKUP(B3122,DRILLTAP!A:E,1,FALSE)),"NOT FOUND",VLOOKUP(B3122,DRILLTAP!A:E,4,FALSE))</f>
        <v>CH</v>
      </c>
      <c r="L3122" s="10">
        <f>IF(ISNA(VLOOKUP(B3122,DRILLTAP!A:E,1,FALSE)),"NOT FOUND",VLOOKUP(B3122,DRILLTAP!A:E,5,FALSE))</f>
        <v>0.218</v>
      </c>
    </row>
    <row r="3123" spans="1:12" ht="52.5" thickTop="1" thickBot="1">
      <c r="A3123" s="12"/>
      <c r="B3123" s="7" t="s">
        <v>2729</v>
      </c>
      <c r="C3123" s="1" t="s">
        <v>8331</v>
      </c>
      <c r="D3123" s="5"/>
      <c r="E3123" s="13">
        <v>445</v>
      </c>
      <c r="F3123" s="5" t="s">
        <v>7</v>
      </c>
      <c r="G3123" s="14" t="s">
        <v>5622</v>
      </c>
      <c r="H3123" s="28">
        <v>33.4</v>
      </c>
      <c r="I3123" s="27">
        <v>45.916274249999994</v>
      </c>
      <c r="J3123" s="2" t="str">
        <f>IF(ISNA(VLOOKUP(B3123,DRILLTAP!A:E,1,FALSE)),"NOT FOUND",VLOOKUP(B3123,DRILLTAP!A:E,3,FALSE))</f>
        <v>82074010000</v>
      </c>
      <c r="K3123" s="5" t="str">
        <f>IF(ISNA(VLOOKUP(B3123,DRILLTAP!A:E,1,FALSE)),"NOT FOUND",VLOOKUP(B3123,DRILLTAP!A:E,4,FALSE))</f>
        <v>CH</v>
      </c>
      <c r="L3123" s="10">
        <f>IF(ISNA(VLOOKUP(B3123,DRILLTAP!A:E,1,FALSE)),"NOT FOUND",VLOOKUP(B3123,DRILLTAP!A:E,5,FALSE))</f>
        <v>8.9999999999999993E-3</v>
      </c>
    </row>
    <row r="3124" spans="1:12" ht="52.5" thickTop="1" thickBot="1">
      <c r="A3124" s="12"/>
      <c r="B3124" s="7" t="s">
        <v>2730</v>
      </c>
      <c r="C3124" s="1" t="s">
        <v>8332</v>
      </c>
      <c r="D3124" s="5"/>
      <c r="E3124" s="13">
        <v>445</v>
      </c>
      <c r="F3124" s="5" t="s">
        <v>7</v>
      </c>
      <c r="G3124" s="14" t="s">
        <v>5623</v>
      </c>
      <c r="H3124" s="28">
        <v>34</v>
      </c>
      <c r="I3124" s="27">
        <v>46.741117500000001</v>
      </c>
      <c r="J3124" s="2" t="str">
        <f>IF(ISNA(VLOOKUP(B3124,DRILLTAP!A:E,1,FALSE)),"NOT FOUND",VLOOKUP(B3124,DRILLTAP!A:E,3,FALSE))</f>
        <v>82074010000</v>
      </c>
      <c r="K3124" s="5" t="str">
        <f>IF(ISNA(VLOOKUP(B3124,DRILLTAP!A:E,1,FALSE)),"NOT FOUND",VLOOKUP(B3124,DRILLTAP!A:E,4,FALSE))</f>
        <v>CH</v>
      </c>
      <c r="L3124" s="10">
        <f>IF(ISNA(VLOOKUP(B3124,DRILLTAP!A:E,1,FALSE)),"NOT FOUND",VLOOKUP(B3124,DRILLTAP!A:E,5,FALSE))</f>
        <v>1.4999999999999999E-2</v>
      </c>
    </row>
    <row r="3125" spans="1:12" ht="52.5" thickTop="1" thickBot="1">
      <c r="A3125" s="12"/>
      <c r="B3125" s="7" t="s">
        <v>2731</v>
      </c>
      <c r="C3125" s="1" t="s">
        <v>8333</v>
      </c>
      <c r="D3125" s="5"/>
      <c r="E3125" s="13">
        <v>445</v>
      </c>
      <c r="F3125" s="5" t="s">
        <v>7</v>
      </c>
      <c r="G3125" s="14" t="s">
        <v>5624</v>
      </c>
      <c r="H3125" s="28">
        <v>35.5</v>
      </c>
      <c r="I3125" s="27">
        <v>48.803225624999989</v>
      </c>
      <c r="J3125" s="2" t="str">
        <f>IF(ISNA(VLOOKUP(B3125,DRILLTAP!A:E,1,FALSE)),"NOT FOUND",VLOOKUP(B3125,DRILLTAP!A:E,3,FALSE))</f>
        <v>82074010000</v>
      </c>
      <c r="K3125" s="5" t="str">
        <f>IF(ISNA(VLOOKUP(B3125,DRILLTAP!A:E,1,FALSE)),"NOT FOUND",VLOOKUP(B3125,DRILLTAP!A:E,4,FALSE))</f>
        <v>CH</v>
      </c>
      <c r="L3125" s="10">
        <f>IF(ISNA(VLOOKUP(B3125,DRILLTAP!A:E,1,FALSE)),"NOT FOUND",VLOOKUP(B3125,DRILLTAP!A:E,5,FALSE))</f>
        <v>1.9E-2</v>
      </c>
    </row>
    <row r="3126" spans="1:12" ht="52.5" thickTop="1" thickBot="1">
      <c r="A3126" s="12"/>
      <c r="B3126" s="7" t="s">
        <v>2732</v>
      </c>
      <c r="C3126" s="1" t="s">
        <v>8334</v>
      </c>
      <c r="D3126" s="5"/>
      <c r="E3126" s="13">
        <v>445</v>
      </c>
      <c r="F3126" s="5" t="s">
        <v>7</v>
      </c>
      <c r="G3126" s="14" t="s">
        <v>5625</v>
      </c>
      <c r="H3126" s="28">
        <v>39.1</v>
      </c>
      <c r="I3126" s="27">
        <v>53.752285125</v>
      </c>
      <c r="J3126" s="2" t="str">
        <f>IF(ISNA(VLOOKUP(B3126,DRILLTAP!A:E,1,FALSE)),"NOT FOUND",VLOOKUP(B3126,DRILLTAP!A:E,3,FALSE))</f>
        <v>82074010000</v>
      </c>
      <c r="K3126" s="5" t="str">
        <f>IF(ISNA(VLOOKUP(B3126,DRILLTAP!A:E,1,FALSE)),"NOT FOUND",VLOOKUP(B3126,DRILLTAP!A:E,4,FALSE))</f>
        <v>CH</v>
      </c>
      <c r="L3126" s="10">
        <f>IF(ISNA(VLOOKUP(B3126,DRILLTAP!A:E,1,FALSE)),"NOT FOUND",VLOOKUP(B3126,DRILLTAP!A:E,5,FALSE))</f>
        <v>3.2000000000000001E-2</v>
      </c>
    </row>
    <row r="3127" spans="1:12" ht="52.5" thickTop="1" thickBot="1">
      <c r="A3127" s="12"/>
      <c r="B3127" s="7" t="s">
        <v>2733</v>
      </c>
      <c r="C3127" s="1" t="s">
        <v>8335</v>
      </c>
      <c r="D3127" s="5"/>
      <c r="E3127" s="13">
        <v>445</v>
      </c>
      <c r="F3127" s="5" t="s">
        <v>7</v>
      </c>
      <c r="G3127" s="14" t="s">
        <v>5626</v>
      </c>
      <c r="H3127" s="28">
        <v>49.5</v>
      </c>
      <c r="I3127" s="27">
        <v>68.049568125000008</v>
      </c>
      <c r="J3127" s="2" t="str">
        <f>IF(ISNA(VLOOKUP(B3127,DRILLTAP!A:E,1,FALSE)),"NOT FOUND",VLOOKUP(B3127,DRILLTAP!A:E,3,FALSE))</f>
        <v>82074010000</v>
      </c>
      <c r="K3127" s="5" t="str">
        <f>IF(ISNA(VLOOKUP(B3127,DRILLTAP!A:E,1,FALSE)),"NOT FOUND",VLOOKUP(B3127,DRILLTAP!A:E,4,FALSE))</f>
        <v>CH</v>
      </c>
      <c r="L3127" s="10">
        <f>IF(ISNA(VLOOKUP(B3127,DRILLTAP!A:E,1,FALSE)),"NOT FOUND",VLOOKUP(B3127,DRILLTAP!A:E,5,FALSE))</f>
        <v>5.7000000000000002E-2</v>
      </c>
    </row>
    <row r="3128" spans="1:12" ht="52.5" thickTop="1" thickBot="1">
      <c r="A3128" s="12"/>
      <c r="B3128" s="7" t="s">
        <v>2734</v>
      </c>
      <c r="C3128" s="1" t="s">
        <v>8336</v>
      </c>
      <c r="D3128" s="5"/>
      <c r="E3128" s="13">
        <v>445</v>
      </c>
      <c r="F3128" s="5" t="s">
        <v>7</v>
      </c>
      <c r="G3128" s="14" t="s">
        <v>5627</v>
      </c>
      <c r="H3128" s="28">
        <v>62</v>
      </c>
      <c r="I3128" s="27">
        <v>85.233802499999996</v>
      </c>
      <c r="J3128" s="2" t="str">
        <f>IF(ISNA(VLOOKUP(B3128,DRILLTAP!A:E,1,FALSE)),"NOT FOUND",VLOOKUP(B3128,DRILLTAP!A:E,3,FALSE))</f>
        <v>82074010000</v>
      </c>
      <c r="K3128" s="5" t="str">
        <f>IF(ISNA(VLOOKUP(B3128,DRILLTAP!A:E,1,FALSE)),"NOT FOUND",VLOOKUP(B3128,DRILLTAP!A:E,4,FALSE))</f>
        <v>CH</v>
      </c>
      <c r="L3128" s="10">
        <f>IF(ISNA(VLOOKUP(B3128,DRILLTAP!A:E,1,FALSE)),"NOT FOUND",VLOOKUP(B3128,DRILLTAP!A:E,5,FALSE))</f>
        <v>6.4000000000000001E-2</v>
      </c>
    </row>
    <row r="3129" spans="1:12" ht="52.5" thickTop="1" thickBot="1">
      <c r="A3129" s="12"/>
      <c r="B3129" s="7" t="s">
        <v>2735</v>
      </c>
      <c r="C3129" s="1" t="s">
        <v>8337</v>
      </c>
      <c r="D3129" s="5"/>
      <c r="E3129" s="13">
        <v>445</v>
      </c>
      <c r="F3129" s="5" t="s">
        <v>7</v>
      </c>
      <c r="G3129" s="14" t="s">
        <v>5628</v>
      </c>
      <c r="H3129" s="28">
        <v>78</v>
      </c>
      <c r="I3129" s="27">
        <v>107.22962249999999</v>
      </c>
      <c r="J3129" s="2" t="str">
        <f>IF(ISNA(VLOOKUP(B3129,DRILLTAP!A:E,1,FALSE)),"NOT FOUND",VLOOKUP(B3129,DRILLTAP!A:E,3,FALSE))</f>
        <v>82074010000</v>
      </c>
      <c r="K3129" s="5" t="str">
        <f>IF(ISNA(VLOOKUP(B3129,DRILLTAP!A:E,1,FALSE)),"NOT FOUND",VLOOKUP(B3129,DRILLTAP!A:E,4,FALSE))</f>
        <v>CH</v>
      </c>
      <c r="L3129" s="10">
        <f>IF(ISNA(VLOOKUP(B3129,DRILLTAP!A:E,1,FALSE)),"NOT FOUND",VLOOKUP(B3129,DRILLTAP!A:E,5,FALSE))</f>
        <v>9.4E-2</v>
      </c>
    </row>
    <row r="3130" spans="1:12" ht="52.5" thickTop="1" thickBot="1">
      <c r="A3130" s="12"/>
      <c r="B3130" s="7" t="s">
        <v>2736</v>
      </c>
      <c r="C3130" s="1" t="s">
        <v>8338</v>
      </c>
      <c r="D3130" s="5"/>
      <c r="E3130" s="13">
        <v>447</v>
      </c>
      <c r="F3130" s="5" t="s">
        <v>7</v>
      </c>
      <c r="G3130" s="14" t="s">
        <v>5629</v>
      </c>
      <c r="H3130" s="28">
        <v>31.9</v>
      </c>
      <c r="I3130" s="27">
        <v>43.854166124999999</v>
      </c>
      <c r="J3130" s="2" t="str">
        <f>IF(ISNA(VLOOKUP(B3130,DRILLTAP!A:E,1,FALSE)),"NOT FOUND",VLOOKUP(B3130,DRILLTAP!A:E,3,FALSE))</f>
        <v>82074010000</v>
      </c>
      <c r="K3130" s="5" t="str">
        <f>IF(ISNA(VLOOKUP(B3130,DRILLTAP!A:E,1,FALSE)),"NOT FOUND",VLOOKUP(B3130,DRILLTAP!A:E,4,FALSE))</f>
        <v>CH</v>
      </c>
      <c r="L3130" s="10">
        <f>IF(ISNA(VLOOKUP(B3130,DRILLTAP!A:E,1,FALSE)),"NOT FOUND",VLOOKUP(B3130,DRILLTAP!A:E,5,FALSE))</f>
        <v>8.9999999999999993E-3</v>
      </c>
    </row>
    <row r="3131" spans="1:12" ht="52.5" thickTop="1" thickBot="1">
      <c r="A3131" s="12"/>
      <c r="B3131" s="7" t="s">
        <v>2737</v>
      </c>
      <c r="C3131" s="1" t="s">
        <v>8339</v>
      </c>
      <c r="D3131" s="5"/>
      <c r="E3131" s="13">
        <v>447</v>
      </c>
      <c r="F3131" s="5" t="s">
        <v>7</v>
      </c>
      <c r="G3131" s="14" t="s">
        <v>5630</v>
      </c>
      <c r="H3131" s="28">
        <v>32.4</v>
      </c>
      <c r="I3131" s="27">
        <v>44.541535500000002</v>
      </c>
      <c r="J3131" s="2" t="str">
        <f>IF(ISNA(VLOOKUP(B3131,DRILLTAP!A:E,1,FALSE)),"NOT FOUND",VLOOKUP(B3131,DRILLTAP!A:E,3,FALSE))</f>
        <v>82074010000</v>
      </c>
      <c r="K3131" s="5" t="str">
        <f>IF(ISNA(VLOOKUP(B3131,DRILLTAP!A:E,1,FALSE)),"NOT FOUND",VLOOKUP(B3131,DRILLTAP!A:E,4,FALSE))</f>
        <v>CH</v>
      </c>
      <c r="L3131" s="10">
        <f>IF(ISNA(VLOOKUP(B3131,DRILLTAP!A:E,1,FALSE)),"NOT FOUND",VLOOKUP(B3131,DRILLTAP!A:E,5,FALSE))</f>
        <v>1.4999999999999999E-2</v>
      </c>
    </row>
    <row r="3132" spans="1:12" ht="52.5" thickTop="1" thickBot="1">
      <c r="A3132" s="12"/>
      <c r="B3132" s="7" t="s">
        <v>2738</v>
      </c>
      <c r="C3132" s="1" t="s">
        <v>8340</v>
      </c>
      <c r="D3132" s="5"/>
      <c r="E3132" s="13">
        <v>447</v>
      </c>
      <c r="F3132" s="5" t="s">
        <v>7</v>
      </c>
      <c r="G3132" s="14" t="s">
        <v>5631</v>
      </c>
      <c r="H3132" s="28">
        <v>33.9</v>
      </c>
      <c r="I3132" s="27">
        <v>46.603643624999997</v>
      </c>
      <c r="J3132" s="2" t="str">
        <f>IF(ISNA(VLOOKUP(B3132,DRILLTAP!A:E,1,FALSE)),"NOT FOUND",VLOOKUP(B3132,DRILLTAP!A:E,3,FALSE))</f>
        <v>82074010000</v>
      </c>
      <c r="K3132" s="5" t="str">
        <f>IF(ISNA(VLOOKUP(B3132,DRILLTAP!A:E,1,FALSE)),"NOT FOUND",VLOOKUP(B3132,DRILLTAP!A:E,4,FALSE))</f>
        <v>CH</v>
      </c>
      <c r="L3132" s="10">
        <f>IF(ISNA(VLOOKUP(B3132,DRILLTAP!A:E,1,FALSE)),"NOT FOUND",VLOOKUP(B3132,DRILLTAP!A:E,5,FALSE))</f>
        <v>1.7999999999999999E-2</v>
      </c>
    </row>
    <row r="3133" spans="1:12" ht="52.5" thickTop="1" thickBot="1">
      <c r="A3133" s="12"/>
      <c r="B3133" s="7" t="s">
        <v>2739</v>
      </c>
      <c r="C3133" s="1" t="s">
        <v>8341</v>
      </c>
      <c r="D3133" s="5"/>
      <c r="E3133" s="13">
        <v>447</v>
      </c>
      <c r="F3133" s="5" t="s">
        <v>7</v>
      </c>
      <c r="G3133" s="14" t="s">
        <v>5632</v>
      </c>
      <c r="H3133" s="28">
        <v>37.299999999999997</v>
      </c>
      <c r="I3133" s="27">
        <v>51.277755374999991</v>
      </c>
      <c r="J3133" s="2" t="str">
        <f>IF(ISNA(VLOOKUP(B3133,DRILLTAP!A:E,1,FALSE)),"NOT FOUND",VLOOKUP(B3133,DRILLTAP!A:E,3,FALSE))</f>
        <v>82074010000</v>
      </c>
      <c r="K3133" s="5" t="str">
        <f>IF(ISNA(VLOOKUP(B3133,DRILLTAP!A:E,1,FALSE)),"NOT FOUND",VLOOKUP(B3133,DRILLTAP!A:E,4,FALSE))</f>
        <v>CH</v>
      </c>
      <c r="L3133" s="10">
        <f>IF(ISNA(VLOOKUP(B3133,DRILLTAP!A:E,1,FALSE)),"NOT FOUND",VLOOKUP(B3133,DRILLTAP!A:E,5,FALSE))</f>
        <v>3.2000000000000001E-2</v>
      </c>
    </row>
    <row r="3134" spans="1:12" ht="52.5" thickTop="1" thickBot="1">
      <c r="A3134" s="12"/>
      <c r="B3134" s="7" t="s">
        <v>2740</v>
      </c>
      <c r="C3134" s="1" t="s">
        <v>8342</v>
      </c>
      <c r="D3134" s="5"/>
      <c r="E3134" s="13">
        <v>447</v>
      </c>
      <c r="F3134" s="5" t="s">
        <v>7</v>
      </c>
      <c r="G3134" s="14" t="s">
        <v>5633</v>
      </c>
      <c r="H3134" s="28">
        <v>47.2</v>
      </c>
      <c r="I3134" s="27">
        <v>64.887668999999988</v>
      </c>
      <c r="J3134" s="2" t="str">
        <f>IF(ISNA(VLOOKUP(B3134,DRILLTAP!A:E,1,FALSE)),"NOT FOUND",VLOOKUP(B3134,DRILLTAP!A:E,3,FALSE))</f>
        <v>82074010000</v>
      </c>
      <c r="K3134" s="5" t="str">
        <f>IF(ISNA(VLOOKUP(B3134,DRILLTAP!A:E,1,FALSE)),"NOT FOUND",VLOOKUP(B3134,DRILLTAP!A:E,4,FALSE))</f>
        <v>CH</v>
      </c>
      <c r="L3134" s="10">
        <f>IF(ISNA(VLOOKUP(B3134,DRILLTAP!A:E,1,FALSE)),"NOT FOUND",VLOOKUP(B3134,DRILLTAP!A:E,5,FALSE))</f>
        <v>5.6000000000000001E-2</v>
      </c>
    </row>
    <row r="3135" spans="1:12" ht="52.5" thickTop="1" thickBot="1">
      <c r="A3135" s="12"/>
      <c r="B3135" s="7" t="s">
        <v>2741</v>
      </c>
      <c r="C3135" s="1" t="s">
        <v>8343</v>
      </c>
      <c r="D3135" s="5"/>
      <c r="E3135" s="13">
        <v>447</v>
      </c>
      <c r="F3135" s="5" t="s">
        <v>7</v>
      </c>
      <c r="G3135" s="14" t="s">
        <v>5634</v>
      </c>
      <c r="H3135" s="28">
        <v>59</v>
      </c>
      <c r="I3135" s="27">
        <v>81.109586249999978</v>
      </c>
      <c r="J3135" s="2" t="str">
        <f>IF(ISNA(VLOOKUP(B3135,DRILLTAP!A:E,1,FALSE)),"NOT FOUND",VLOOKUP(B3135,DRILLTAP!A:E,3,FALSE))</f>
        <v>82074010000</v>
      </c>
      <c r="K3135" s="5" t="str">
        <f>IF(ISNA(VLOOKUP(B3135,DRILLTAP!A:E,1,FALSE)),"NOT FOUND",VLOOKUP(B3135,DRILLTAP!A:E,4,FALSE))</f>
        <v>CH</v>
      </c>
      <c r="L3135" s="10">
        <f>IF(ISNA(VLOOKUP(B3135,DRILLTAP!A:E,1,FALSE)),"NOT FOUND",VLOOKUP(B3135,DRILLTAP!A:E,5,FALSE))</f>
        <v>6.3E-2</v>
      </c>
    </row>
    <row r="3136" spans="1:12" ht="51.75" thickTop="1">
      <c r="A3136" s="12"/>
      <c r="B3136" s="7" t="s">
        <v>2742</v>
      </c>
      <c r="C3136" s="1" t="s">
        <v>8344</v>
      </c>
      <c r="D3136" s="5"/>
      <c r="E3136" s="13">
        <v>447</v>
      </c>
      <c r="F3136" s="5" t="s">
        <v>7</v>
      </c>
      <c r="G3136" s="14" t="s">
        <v>5635</v>
      </c>
      <c r="H3136" s="28">
        <v>75</v>
      </c>
      <c r="I3136" s="27">
        <v>103.10540625</v>
      </c>
      <c r="J3136" s="2" t="str">
        <f>IF(ISNA(VLOOKUP(B3136,DRILLTAP!A:E,1,FALSE)),"NOT FOUND",VLOOKUP(B3136,DRILLTAP!A:E,3,FALSE))</f>
        <v>82074010000</v>
      </c>
      <c r="K3136" s="5" t="str">
        <f>IF(ISNA(VLOOKUP(B3136,DRILLTAP!A:E,1,FALSE)),"NOT FOUND",VLOOKUP(B3136,DRILLTAP!A:E,4,FALSE))</f>
        <v>CH</v>
      </c>
      <c r="L3136" s="10">
        <f>IF(ISNA(VLOOKUP(B3136,DRILLTAP!A:E,1,FALSE)),"NOT FOUND",VLOOKUP(B3136,DRILLTAP!A:E,5,FALSE))</f>
        <v>9.1999999999999998E-2</v>
      </c>
    </row>
  </sheetData>
  <mergeCells count="1">
    <mergeCell ref="A1:H1"/>
  </mergeCells>
  <conditionalFormatting sqref="A2980:B3136">
    <cfRule type="duplicateValues" dxfId="1" priority="5"/>
  </conditionalFormatting>
  <conditionalFormatting sqref="G3:G2979">
    <cfRule type="duplicateValues" dxfId="0" priority="1"/>
  </conditionalFormatting>
  <printOptions horizontalCentered="1"/>
  <pageMargins left="0.11811023622047245" right="0.11811023622047245" top="0.19685039370078741" bottom="0.39370078740157483" header="0.19685039370078741" footer="0.19685039370078741"/>
  <pageSetup paperSize="9" scale="58" orientation="landscape" horizontalDpi="0" verticalDpi="0" r:id="rId1"/>
  <headerFooter>
    <oddFooter>&amp;RPage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3135"/>
  <sheetViews>
    <sheetView workbookViewId="0">
      <selection activeCell="H16" sqref="H16"/>
    </sheetView>
  </sheetViews>
  <sheetFormatPr defaultColWidth="9.140625" defaultRowHeight="12.75"/>
  <cols>
    <col min="1" max="1" width="12" style="22" bestFit="1" customWidth="1"/>
    <col min="2" max="2" width="12" style="22" customWidth="1"/>
    <col min="3" max="3" width="18.85546875" style="22" bestFit="1" customWidth="1"/>
    <col min="4" max="4" width="14.42578125" style="22" bestFit="1" customWidth="1"/>
    <col min="5" max="5" width="7.5703125" style="22" bestFit="1" customWidth="1"/>
    <col min="6" max="16384" width="9.140625" style="22"/>
  </cols>
  <sheetData>
    <row r="1" spans="1:5">
      <c r="A1" s="21" t="s">
        <v>8588</v>
      </c>
      <c r="B1" s="21" t="s">
        <v>8590</v>
      </c>
      <c r="C1" s="21" t="s">
        <v>8589</v>
      </c>
      <c r="D1" s="21" t="s">
        <v>2898</v>
      </c>
      <c r="E1" s="21" t="s">
        <v>5</v>
      </c>
    </row>
    <row r="2" spans="1:5">
      <c r="A2" s="22" t="s">
        <v>1172</v>
      </c>
      <c r="C2" s="22" t="s">
        <v>2903</v>
      </c>
      <c r="D2" s="22" t="s">
        <v>2901</v>
      </c>
      <c r="E2" s="23">
        <v>2.5000000000000001E-2</v>
      </c>
    </row>
    <row r="3" spans="1:5">
      <c r="A3" s="22" t="s">
        <v>1173</v>
      </c>
      <c r="C3" s="22" t="s">
        <v>2903</v>
      </c>
      <c r="D3" s="22" t="s">
        <v>2901</v>
      </c>
      <c r="E3" s="23">
        <v>2.5000000000000001E-2</v>
      </c>
    </row>
    <row r="4" spans="1:5">
      <c r="A4" s="22" t="s">
        <v>1174</v>
      </c>
      <c r="C4" s="22" t="s">
        <v>2903</v>
      </c>
      <c r="D4" s="22" t="s">
        <v>2901</v>
      </c>
      <c r="E4" s="23">
        <v>2.5999999999999999E-2</v>
      </c>
    </row>
    <row r="5" spans="1:5">
      <c r="A5" s="22" t="s">
        <v>1175</v>
      </c>
      <c r="C5" s="22" t="s">
        <v>2903</v>
      </c>
      <c r="D5" s="22" t="s">
        <v>2901</v>
      </c>
      <c r="E5" s="23">
        <v>2.3E-2</v>
      </c>
    </row>
    <row r="6" spans="1:5">
      <c r="A6" s="22" t="s">
        <v>1176</v>
      </c>
      <c r="C6" s="22" t="s">
        <v>2903</v>
      </c>
      <c r="D6" s="22" t="s">
        <v>2901</v>
      </c>
      <c r="E6" s="23">
        <v>2.8000000000000001E-2</v>
      </c>
    </row>
    <row r="7" spans="1:5">
      <c r="A7" s="22" t="s">
        <v>1177</v>
      </c>
      <c r="C7" s="22" t="s">
        <v>2903</v>
      </c>
      <c r="D7" s="22" t="s">
        <v>2901</v>
      </c>
      <c r="E7" s="23">
        <v>0.03</v>
      </c>
    </row>
    <row r="8" spans="1:5">
      <c r="A8" s="22" t="s">
        <v>1178</v>
      </c>
      <c r="C8" s="22" t="s">
        <v>2903</v>
      </c>
      <c r="D8" s="22" t="s">
        <v>2901</v>
      </c>
      <c r="E8" s="23">
        <v>3.1E-2</v>
      </c>
    </row>
    <row r="9" spans="1:5">
      <c r="A9" s="22" t="s">
        <v>1179</v>
      </c>
      <c r="C9" s="22" t="s">
        <v>2903</v>
      </c>
      <c r="D9" s="22" t="s">
        <v>2901</v>
      </c>
      <c r="E9" s="23">
        <v>3.2000000000000001E-2</v>
      </c>
    </row>
    <row r="10" spans="1:5">
      <c r="A10" s="22" t="s">
        <v>1180</v>
      </c>
      <c r="C10" s="22" t="s">
        <v>2903</v>
      </c>
      <c r="D10" s="22" t="s">
        <v>2901</v>
      </c>
      <c r="E10" s="23">
        <v>5.6000000000000001E-2</v>
      </c>
    </row>
    <row r="11" spans="1:5">
      <c r="A11" s="22" t="s">
        <v>1181</v>
      </c>
      <c r="C11" s="22" t="s">
        <v>2903</v>
      </c>
      <c r="D11" s="22" t="s">
        <v>2901</v>
      </c>
      <c r="E11" s="23">
        <v>0.06</v>
      </c>
    </row>
    <row r="12" spans="1:5">
      <c r="A12" s="22" t="s">
        <v>1182</v>
      </c>
      <c r="C12" s="22" t="s">
        <v>2903</v>
      </c>
      <c r="D12" s="22" t="s">
        <v>2901</v>
      </c>
      <c r="E12" s="23">
        <v>5.8999999999999997E-2</v>
      </c>
    </row>
    <row r="13" spans="1:5">
      <c r="A13" s="22" t="s">
        <v>1183</v>
      </c>
      <c r="C13" s="22" t="s">
        <v>2903</v>
      </c>
      <c r="D13" s="22" t="s">
        <v>2901</v>
      </c>
      <c r="E13" s="23">
        <v>6.2E-2</v>
      </c>
    </row>
    <row r="14" spans="1:5">
      <c r="A14" s="22" t="s">
        <v>1184</v>
      </c>
      <c r="C14" s="22" t="s">
        <v>2903</v>
      </c>
      <c r="D14" s="22" t="s">
        <v>2901</v>
      </c>
      <c r="E14" s="23">
        <v>6.4000000000000001E-2</v>
      </c>
    </row>
    <row r="15" spans="1:5">
      <c r="A15" s="22" t="s">
        <v>1185</v>
      </c>
      <c r="C15" s="22" t="s">
        <v>2903</v>
      </c>
      <c r="D15" s="22" t="s">
        <v>2901</v>
      </c>
      <c r="E15" s="23">
        <v>6.6000000000000003E-2</v>
      </c>
    </row>
    <row r="16" spans="1:5">
      <c r="A16" s="22" t="s">
        <v>1186</v>
      </c>
      <c r="C16" s="22" t="s">
        <v>2903</v>
      </c>
      <c r="D16" s="22" t="s">
        <v>2901</v>
      </c>
      <c r="E16" s="23">
        <v>9.7000000000000003E-2</v>
      </c>
    </row>
    <row r="17" spans="1:5">
      <c r="A17" s="22" t="s">
        <v>1187</v>
      </c>
      <c r="C17" s="22" t="s">
        <v>2903</v>
      </c>
      <c r="D17" s="22" t="s">
        <v>2901</v>
      </c>
      <c r="E17" s="23">
        <v>0.10199999999999999</v>
      </c>
    </row>
    <row r="18" spans="1:5">
      <c r="A18" s="22" t="s">
        <v>1188</v>
      </c>
      <c r="C18" s="22" t="s">
        <v>2903</v>
      </c>
      <c r="D18" s="22" t="s">
        <v>2901</v>
      </c>
      <c r="E18" s="23">
        <v>0.107</v>
      </c>
    </row>
    <row r="19" spans="1:5">
      <c r="A19" s="22" t="s">
        <v>1189</v>
      </c>
      <c r="C19" s="22" t="s">
        <v>2903</v>
      </c>
      <c r="D19" s="22" t="s">
        <v>2901</v>
      </c>
      <c r="E19" s="23">
        <v>0.113</v>
      </c>
    </row>
    <row r="20" spans="1:5">
      <c r="A20" s="22" t="s">
        <v>1190</v>
      </c>
      <c r="C20" s="22" t="s">
        <v>2903</v>
      </c>
      <c r="D20" s="22" t="s">
        <v>2901</v>
      </c>
      <c r="E20" s="23">
        <v>0.17</v>
      </c>
    </row>
    <row r="21" spans="1:5">
      <c r="A21" s="22" t="s">
        <v>1191</v>
      </c>
      <c r="C21" s="22" t="s">
        <v>2903</v>
      </c>
      <c r="D21" s="22" t="s">
        <v>2901</v>
      </c>
      <c r="E21" s="23">
        <v>0.17399999999999999</v>
      </c>
    </row>
    <row r="22" spans="1:5">
      <c r="A22" s="22" t="s">
        <v>1192</v>
      </c>
      <c r="C22" s="22" t="s">
        <v>2903</v>
      </c>
      <c r="D22" s="22" t="s">
        <v>2901</v>
      </c>
      <c r="E22" s="23">
        <v>0.17399999999999999</v>
      </c>
    </row>
    <row r="23" spans="1:5">
      <c r="A23" s="22" t="s">
        <v>1193</v>
      </c>
      <c r="C23" s="22" t="s">
        <v>2903</v>
      </c>
      <c r="D23" s="22" t="s">
        <v>2901</v>
      </c>
      <c r="E23" s="23">
        <v>0.19</v>
      </c>
    </row>
    <row r="24" spans="1:5">
      <c r="A24" s="22" t="s">
        <v>1194</v>
      </c>
      <c r="C24" s="22" t="s">
        <v>2903</v>
      </c>
      <c r="D24" s="22" t="s">
        <v>2901</v>
      </c>
      <c r="E24" s="23">
        <v>0.23799999999999999</v>
      </c>
    </row>
    <row r="25" spans="1:5">
      <c r="A25" s="22" t="s">
        <v>1195</v>
      </c>
      <c r="C25" s="22" t="s">
        <v>2903</v>
      </c>
      <c r="D25" s="22" t="s">
        <v>2901</v>
      </c>
      <c r="E25" s="23">
        <v>0.249</v>
      </c>
    </row>
    <row r="26" spans="1:5">
      <c r="A26" s="22" t="s">
        <v>1196</v>
      </c>
      <c r="C26" s="22" t="s">
        <v>2903</v>
      </c>
      <c r="D26" s="22" t="s">
        <v>2901</v>
      </c>
      <c r="E26" s="23">
        <v>0.25800000000000001</v>
      </c>
    </row>
    <row r="27" spans="1:5">
      <c r="A27" s="22" t="s">
        <v>1197</v>
      </c>
      <c r="C27" s="22" t="s">
        <v>2903</v>
      </c>
      <c r="D27" s="22" t="s">
        <v>2901</v>
      </c>
      <c r="E27" s="23">
        <v>0.26700000000000002</v>
      </c>
    </row>
    <row r="28" spans="1:5">
      <c r="A28" s="22" t="s">
        <v>1198</v>
      </c>
      <c r="C28" s="22" t="s">
        <v>2903</v>
      </c>
      <c r="D28" s="22" t="s">
        <v>2901</v>
      </c>
      <c r="E28" s="23">
        <v>0.35099999999999998</v>
      </c>
    </row>
    <row r="29" spans="1:5">
      <c r="A29" s="22" t="s">
        <v>1199</v>
      </c>
      <c r="C29" s="22" t="s">
        <v>2903</v>
      </c>
      <c r="D29" s="22" t="s">
        <v>2901</v>
      </c>
      <c r="E29" s="23">
        <v>0.36699999999999999</v>
      </c>
    </row>
    <row r="30" spans="1:5">
      <c r="A30" s="22" t="s">
        <v>1200</v>
      </c>
      <c r="C30" s="22" t="s">
        <v>2903</v>
      </c>
      <c r="D30" s="22" t="s">
        <v>2901</v>
      </c>
      <c r="E30" s="23">
        <v>0.39800000000000002</v>
      </c>
    </row>
    <row r="31" spans="1:5">
      <c r="A31" s="22" t="s">
        <v>877</v>
      </c>
      <c r="C31" s="22" t="s">
        <v>2903</v>
      </c>
      <c r="D31" s="22" t="s">
        <v>2901</v>
      </c>
      <c r="E31" s="23">
        <v>2.1000000000000001E-2</v>
      </c>
    </row>
    <row r="32" spans="1:5">
      <c r="A32" s="22" t="s">
        <v>878</v>
      </c>
      <c r="C32" s="22" t="s">
        <v>2903</v>
      </c>
      <c r="D32" s="22" t="s">
        <v>2901</v>
      </c>
      <c r="E32" s="23">
        <v>2.1000000000000001E-2</v>
      </c>
    </row>
    <row r="33" spans="1:5">
      <c r="A33" s="22" t="s">
        <v>879</v>
      </c>
      <c r="C33" s="22" t="s">
        <v>2903</v>
      </c>
      <c r="D33" s="22" t="s">
        <v>2901</v>
      </c>
      <c r="E33" s="23">
        <v>2.1999999999999999E-2</v>
      </c>
    </row>
    <row r="34" spans="1:5">
      <c r="A34" s="22" t="s">
        <v>880</v>
      </c>
      <c r="C34" s="22" t="s">
        <v>2903</v>
      </c>
      <c r="D34" s="22" t="s">
        <v>2901</v>
      </c>
      <c r="E34" s="23">
        <v>2.1999999999999999E-2</v>
      </c>
    </row>
    <row r="35" spans="1:5">
      <c r="A35" s="22" t="s">
        <v>881</v>
      </c>
      <c r="C35" s="22" t="s">
        <v>2903</v>
      </c>
      <c r="D35" s="22" t="s">
        <v>2901</v>
      </c>
      <c r="E35" s="23">
        <v>2.3E-2</v>
      </c>
    </row>
    <row r="36" spans="1:5">
      <c r="A36" s="22" t="s">
        <v>882</v>
      </c>
      <c r="C36" s="22" t="s">
        <v>2903</v>
      </c>
      <c r="D36" s="22" t="s">
        <v>2901</v>
      </c>
      <c r="E36" s="23">
        <v>2.3E-2</v>
      </c>
    </row>
    <row r="37" spans="1:5">
      <c r="A37" s="22" t="s">
        <v>883</v>
      </c>
      <c r="C37" s="22" t="s">
        <v>2903</v>
      </c>
      <c r="D37" s="22" t="s">
        <v>2901</v>
      </c>
      <c r="E37" s="23">
        <v>2.3E-2</v>
      </c>
    </row>
    <row r="38" spans="1:5">
      <c r="A38" s="22" t="s">
        <v>884</v>
      </c>
      <c r="C38" s="22" t="s">
        <v>2903</v>
      </c>
      <c r="D38" s="22" t="s">
        <v>2901</v>
      </c>
      <c r="E38" s="23">
        <v>2.4E-2</v>
      </c>
    </row>
    <row r="39" spans="1:5">
      <c r="A39" s="22" t="s">
        <v>885</v>
      </c>
      <c r="C39" s="22" t="s">
        <v>2903</v>
      </c>
      <c r="D39" s="22" t="s">
        <v>2901</v>
      </c>
      <c r="E39" s="23">
        <v>2.4E-2</v>
      </c>
    </row>
    <row r="40" spans="1:5">
      <c r="A40" s="22" t="s">
        <v>886</v>
      </c>
      <c r="C40" s="22" t="s">
        <v>2903</v>
      </c>
      <c r="D40" s="22" t="s">
        <v>2901</v>
      </c>
      <c r="E40" s="23">
        <v>2.5000000000000001E-2</v>
      </c>
    </row>
    <row r="41" spans="1:5">
      <c r="A41" s="22" t="s">
        <v>887</v>
      </c>
      <c r="C41" s="22" t="s">
        <v>2903</v>
      </c>
      <c r="D41" s="22" t="s">
        <v>2901</v>
      </c>
      <c r="E41" s="23">
        <v>2.5000000000000001E-2</v>
      </c>
    </row>
    <row r="42" spans="1:5">
      <c r="A42" s="22" t="s">
        <v>888</v>
      </c>
      <c r="C42" s="22" t="s">
        <v>2903</v>
      </c>
      <c r="D42" s="22" t="s">
        <v>2901</v>
      </c>
      <c r="E42" s="23">
        <v>2.3E-2</v>
      </c>
    </row>
    <row r="43" spans="1:5">
      <c r="A43" s="22" t="s">
        <v>889</v>
      </c>
      <c r="C43" s="22" t="s">
        <v>2903</v>
      </c>
      <c r="D43" s="22" t="s">
        <v>2901</v>
      </c>
      <c r="E43" s="23">
        <v>2.5999999999999999E-2</v>
      </c>
    </row>
    <row r="44" spans="1:5">
      <c r="A44" s="22" t="s">
        <v>890</v>
      </c>
      <c r="C44" s="22" t="s">
        <v>2903</v>
      </c>
      <c r="D44" s="22" t="s">
        <v>2901</v>
      </c>
      <c r="E44" s="23">
        <v>2.5999999999999999E-2</v>
      </c>
    </row>
    <row r="45" spans="1:5">
      <c r="A45" s="22" t="s">
        <v>891</v>
      </c>
      <c r="C45" s="22" t="s">
        <v>2903</v>
      </c>
      <c r="D45" s="22" t="s">
        <v>2901</v>
      </c>
      <c r="E45" s="23">
        <v>4.7E-2</v>
      </c>
    </row>
    <row r="46" spans="1:5">
      <c r="A46" s="22" t="s">
        <v>892</v>
      </c>
      <c r="C46" s="22" t="s">
        <v>2903</v>
      </c>
      <c r="D46" s="22" t="s">
        <v>2901</v>
      </c>
      <c r="E46" s="23">
        <v>4.7E-2</v>
      </c>
    </row>
    <row r="47" spans="1:5">
      <c r="A47" s="22" t="s">
        <v>893</v>
      </c>
      <c r="C47" s="22" t="s">
        <v>2903</v>
      </c>
      <c r="D47" s="22" t="s">
        <v>2901</v>
      </c>
      <c r="E47" s="23">
        <v>4.7E-2</v>
      </c>
    </row>
    <row r="48" spans="1:5">
      <c r="A48" s="22" t="s">
        <v>894</v>
      </c>
      <c r="C48" s="22" t="s">
        <v>2903</v>
      </c>
      <c r="D48" s="22" t="s">
        <v>2901</v>
      </c>
      <c r="E48" s="23">
        <v>4.8000000000000001E-2</v>
      </c>
    </row>
    <row r="49" spans="1:5">
      <c r="A49" s="22" t="s">
        <v>895</v>
      </c>
      <c r="C49" s="22" t="s">
        <v>2903</v>
      </c>
      <c r="D49" s="22" t="s">
        <v>2901</v>
      </c>
      <c r="E49" s="23">
        <v>4.8000000000000001E-2</v>
      </c>
    </row>
    <row r="50" spans="1:5">
      <c r="A50" s="22" t="s">
        <v>896</v>
      </c>
      <c r="C50" s="22" t="s">
        <v>2903</v>
      </c>
      <c r="D50" s="22" t="s">
        <v>2901</v>
      </c>
      <c r="E50" s="23">
        <v>0.05</v>
      </c>
    </row>
    <row r="51" spans="1:5">
      <c r="A51" s="22" t="s">
        <v>897</v>
      </c>
      <c r="C51" s="22" t="s">
        <v>2903</v>
      </c>
      <c r="D51" s="22" t="s">
        <v>2901</v>
      </c>
      <c r="E51" s="23">
        <v>5.0999999999999997E-2</v>
      </c>
    </row>
    <row r="52" spans="1:5">
      <c r="A52" s="22" t="s">
        <v>898</v>
      </c>
      <c r="C52" s="22" t="s">
        <v>2903</v>
      </c>
      <c r="D52" s="22" t="s">
        <v>2901</v>
      </c>
      <c r="E52" s="23">
        <v>7.6999999999999999E-2</v>
      </c>
    </row>
    <row r="53" spans="1:5">
      <c r="A53" s="22" t="s">
        <v>899</v>
      </c>
      <c r="C53" s="22" t="s">
        <v>2903</v>
      </c>
      <c r="D53" s="22" t="s">
        <v>2901</v>
      </c>
      <c r="E53" s="23">
        <v>0.08</v>
      </c>
    </row>
    <row r="54" spans="1:5">
      <c r="A54" s="22" t="s">
        <v>900</v>
      </c>
      <c r="C54" s="22" t="s">
        <v>2903</v>
      </c>
      <c r="D54" s="22" t="s">
        <v>2901</v>
      </c>
      <c r="E54" s="23">
        <v>0.08</v>
      </c>
    </row>
    <row r="55" spans="1:5">
      <c r="A55" s="22" t="s">
        <v>901</v>
      </c>
      <c r="C55" s="22" t="s">
        <v>2903</v>
      </c>
      <c r="D55" s="22" t="s">
        <v>2901</v>
      </c>
      <c r="E55" s="23">
        <v>8.2000000000000003E-2</v>
      </c>
    </row>
    <row r="56" spans="1:5">
      <c r="A56" s="22" t="s">
        <v>902</v>
      </c>
      <c r="C56" s="22" t="s">
        <v>2903</v>
      </c>
      <c r="D56" s="22" t="s">
        <v>2901</v>
      </c>
      <c r="E56" s="23">
        <v>8.2000000000000003E-2</v>
      </c>
    </row>
    <row r="57" spans="1:5">
      <c r="A57" s="22" t="s">
        <v>903</v>
      </c>
      <c r="C57" s="22" t="s">
        <v>2903</v>
      </c>
      <c r="D57" s="22" t="s">
        <v>2901</v>
      </c>
      <c r="E57" s="23">
        <v>8.3000000000000004E-2</v>
      </c>
    </row>
    <row r="58" spans="1:5">
      <c r="A58" s="22" t="s">
        <v>904</v>
      </c>
      <c r="C58" s="22" t="s">
        <v>2903</v>
      </c>
      <c r="D58" s="22" t="s">
        <v>2901</v>
      </c>
      <c r="E58" s="23">
        <v>8.5999999999999993E-2</v>
      </c>
    </row>
    <row r="59" spans="1:5">
      <c r="A59" s="22" t="s">
        <v>905</v>
      </c>
      <c r="C59" s="22" t="s">
        <v>2903</v>
      </c>
      <c r="D59" s="22" t="s">
        <v>2901</v>
      </c>
      <c r="E59" s="23">
        <v>8.7999999999999995E-2</v>
      </c>
    </row>
    <row r="60" spans="1:5">
      <c r="A60" s="22" t="s">
        <v>906</v>
      </c>
      <c r="C60" s="22" t="s">
        <v>2903</v>
      </c>
      <c r="D60" s="22" t="s">
        <v>2901</v>
      </c>
      <c r="E60" s="23">
        <v>0.13500000000000001</v>
      </c>
    </row>
    <row r="61" spans="1:5">
      <c r="A61" s="22" t="s">
        <v>907</v>
      </c>
      <c r="C61" s="22" t="s">
        <v>2903</v>
      </c>
      <c r="D61" s="22" t="s">
        <v>2901</v>
      </c>
      <c r="E61" s="23">
        <v>0.13500000000000001</v>
      </c>
    </row>
    <row r="62" spans="1:5">
      <c r="A62" s="22" t="s">
        <v>908</v>
      </c>
      <c r="C62" s="22" t="s">
        <v>2903</v>
      </c>
      <c r="D62" s="22" t="s">
        <v>2901</v>
      </c>
      <c r="E62" s="23">
        <v>0.13700000000000001</v>
      </c>
    </row>
    <row r="63" spans="1:5">
      <c r="A63" s="22" t="s">
        <v>909</v>
      </c>
      <c r="C63" s="22" t="s">
        <v>2903</v>
      </c>
      <c r="D63" s="22" t="s">
        <v>2901</v>
      </c>
      <c r="E63" s="23">
        <v>0.127</v>
      </c>
    </row>
    <row r="64" spans="1:5">
      <c r="A64" s="22" t="s">
        <v>910</v>
      </c>
      <c r="C64" s="22" t="s">
        <v>2903</v>
      </c>
      <c r="D64" s="22" t="s">
        <v>2901</v>
      </c>
      <c r="E64" s="23">
        <v>0.14099999999999999</v>
      </c>
    </row>
    <row r="65" spans="1:5">
      <c r="A65" s="22" t="s">
        <v>911</v>
      </c>
      <c r="C65" s="22" t="s">
        <v>2903</v>
      </c>
      <c r="D65" s="22" t="s">
        <v>2901</v>
      </c>
      <c r="E65" s="23">
        <v>0.13400000000000001</v>
      </c>
    </row>
    <row r="66" spans="1:5">
      <c r="A66" s="22" t="s">
        <v>912</v>
      </c>
      <c r="C66" s="22" t="s">
        <v>2903</v>
      </c>
      <c r="D66" s="22" t="s">
        <v>2901</v>
      </c>
      <c r="E66" s="23">
        <v>0.14399999999999999</v>
      </c>
    </row>
    <row r="67" spans="1:5">
      <c r="A67" s="22" t="s">
        <v>913</v>
      </c>
      <c r="C67" s="22" t="s">
        <v>2903</v>
      </c>
      <c r="D67" s="22" t="s">
        <v>2901</v>
      </c>
      <c r="E67" s="23">
        <v>0.13700000000000001</v>
      </c>
    </row>
    <row r="68" spans="1:5">
      <c r="A68" s="22" t="s">
        <v>914</v>
      </c>
      <c r="C68" s="22" t="s">
        <v>2903</v>
      </c>
      <c r="D68" s="22" t="s">
        <v>2901</v>
      </c>
      <c r="E68" s="23">
        <v>0.14799999999999999</v>
      </c>
    </row>
    <row r="69" spans="1:5">
      <c r="A69" s="22" t="s">
        <v>915</v>
      </c>
      <c r="C69" s="22" t="s">
        <v>2903</v>
      </c>
      <c r="D69" s="22" t="s">
        <v>2901</v>
      </c>
      <c r="E69" s="23">
        <v>0.182</v>
      </c>
    </row>
    <row r="70" spans="1:5">
      <c r="A70" s="22" t="s">
        <v>916</v>
      </c>
      <c r="C70" s="22" t="s">
        <v>2903</v>
      </c>
      <c r="D70" s="22" t="s">
        <v>2901</v>
      </c>
      <c r="E70" s="23">
        <v>0.183</v>
      </c>
    </row>
    <row r="71" spans="1:5">
      <c r="A71" s="22" t="s">
        <v>917</v>
      </c>
      <c r="C71" s="22" t="s">
        <v>2903</v>
      </c>
      <c r="D71" s="22" t="s">
        <v>2901</v>
      </c>
      <c r="E71" s="23">
        <v>0.17899999999999999</v>
      </c>
    </row>
    <row r="72" spans="1:5">
      <c r="A72" s="22" t="s">
        <v>918</v>
      </c>
      <c r="C72" s="22" t="s">
        <v>2903</v>
      </c>
      <c r="D72" s="22" t="s">
        <v>2901</v>
      </c>
      <c r="E72" s="23">
        <v>0.183</v>
      </c>
    </row>
    <row r="73" spans="1:5">
      <c r="A73" s="22" t="s">
        <v>919</v>
      </c>
      <c r="C73" s="22" t="s">
        <v>2903</v>
      </c>
      <c r="D73" s="22" t="s">
        <v>2901</v>
      </c>
      <c r="E73" s="23">
        <v>0.186</v>
      </c>
    </row>
    <row r="74" spans="1:5">
      <c r="A74" s="22" t="s">
        <v>920</v>
      </c>
      <c r="C74" s="22" t="s">
        <v>2903</v>
      </c>
      <c r="D74" s="22" t="s">
        <v>2901</v>
      </c>
      <c r="E74" s="23">
        <v>0.19600000000000001</v>
      </c>
    </row>
    <row r="75" spans="1:5">
      <c r="A75" s="22" t="s">
        <v>921</v>
      </c>
      <c r="C75" s="22" t="s">
        <v>2903</v>
      </c>
      <c r="D75" s="22" t="s">
        <v>2901</v>
      </c>
      <c r="E75" s="23">
        <v>0.24399999999999999</v>
      </c>
    </row>
    <row r="76" spans="1:5">
      <c r="A76" s="22" t="s">
        <v>922</v>
      </c>
      <c r="C76" s="22" t="s">
        <v>2903</v>
      </c>
      <c r="D76" s="22" t="s">
        <v>2901</v>
      </c>
      <c r="E76" s="23">
        <v>0.26</v>
      </c>
    </row>
    <row r="77" spans="1:5">
      <c r="A77" s="22" t="s">
        <v>923</v>
      </c>
      <c r="C77" s="22" t="s">
        <v>2903</v>
      </c>
      <c r="D77" s="22" t="s">
        <v>2901</v>
      </c>
      <c r="E77" s="23">
        <v>0.25</v>
      </c>
    </row>
    <row r="78" spans="1:5">
      <c r="A78" s="22" t="s">
        <v>924</v>
      </c>
      <c r="C78" s="22" t="s">
        <v>2903</v>
      </c>
      <c r="D78" s="22" t="s">
        <v>2901</v>
      </c>
      <c r="E78" s="23">
        <v>0.252</v>
      </c>
    </row>
    <row r="79" spans="1:5">
      <c r="A79" s="22" t="s">
        <v>925</v>
      </c>
      <c r="C79" s="22" t="s">
        <v>2903</v>
      </c>
      <c r="D79" s="22" t="s">
        <v>2901</v>
      </c>
      <c r="E79" s="23">
        <v>0.25800000000000001</v>
      </c>
    </row>
    <row r="80" spans="1:5">
      <c r="A80" s="22" t="s">
        <v>926</v>
      </c>
      <c r="C80" s="22" t="s">
        <v>2903</v>
      </c>
      <c r="D80" s="22" t="s">
        <v>2901</v>
      </c>
      <c r="E80" s="23">
        <v>0.26300000000000001</v>
      </c>
    </row>
    <row r="81" spans="1:5">
      <c r="A81" s="22" t="s">
        <v>927</v>
      </c>
      <c r="C81" s="22" t="s">
        <v>2903</v>
      </c>
      <c r="D81" s="22" t="s">
        <v>2901</v>
      </c>
      <c r="E81" s="23">
        <v>0.44800000000000001</v>
      </c>
    </row>
    <row r="82" spans="1:5">
      <c r="A82" s="22" t="s">
        <v>6296</v>
      </c>
      <c r="C82" s="22" t="s">
        <v>2903</v>
      </c>
      <c r="D82" s="22" t="s">
        <v>2902</v>
      </c>
      <c r="E82" s="23">
        <v>1.4999999999999999E-2</v>
      </c>
    </row>
    <row r="83" spans="1:5">
      <c r="A83" s="22" t="s">
        <v>6299</v>
      </c>
      <c r="C83" s="22" t="s">
        <v>2903</v>
      </c>
      <c r="D83" s="22" t="s">
        <v>2902</v>
      </c>
      <c r="E83" s="23">
        <v>1.4999999999999999E-2</v>
      </c>
    </row>
    <row r="84" spans="1:5">
      <c r="A84" s="22" t="s">
        <v>6301</v>
      </c>
      <c r="C84" s="22" t="s">
        <v>2903</v>
      </c>
      <c r="D84" s="22" t="s">
        <v>2902</v>
      </c>
      <c r="E84" s="23">
        <v>1.4999999999999999E-2</v>
      </c>
    </row>
    <row r="85" spans="1:5">
      <c r="A85" s="22" t="s">
        <v>6303</v>
      </c>
      <c r="C85" s="22" t="s">
        <v>2903</v>
      </c>
      <c r="D85" s="22" t="s">
        <v>2902</v>
      </c>
      <c r="E85" s="23">
        <v>1.6E-2</v>
      </c>
    </row>
    <row r="86" spans="1:5">
      <c r="A86" s="22" t="s">
        <v>6305</v>
      </c>
      <c r="C86" s="22" t="s">
        <v>2903</v>
      </c>
      <c r="D86" s="22" t="s">
        <v>2902</v>
      </c>
      <c r="E86" s="23">
        <v>1.6E-2</v>
      </c>
    </row>
    <row r="87" spans="1:5">
      <c r="A87" s="22" t="s">
        <v>6307</v>
      </c>
      <c r="C87" s="22" t="s">
        <v>2903</v>
      </c>
      <c r="D87" s="22" t="s">
        <v>2902</v>
      </c>
      <c r="E87" s="23">
        <v>1.6E-2</v>
      </c>
    </row>
    <row r="88" spans="1:5">
      <c r="A88" s="22" t="s">
        <v>6309</v>
      </c>
      <c r="C88" s="22" t="s">
        <v>2903</v>
      </c>
      <c r="D88" s="22" t="s">
        <v>2902</v>
      </c>
      <c r="E88" s="23">
        <v>1.6E-2</v>
      </c>
    </row>
    <row r="89" spans="1:5">
      <c r="A89" s="22" t="s">
        <v>6311</v>
      </c>
      <c r="C89" s="22" t="s">
        <v>2903</v>
      </c>
      <c r="D89" s="22" t="s">
        <v>2902</v>
      </c>
      <c r="E89" s="23">
        <v>1.6E-2</v>
      </c>
    </row>
    <row r="90" spans="1:5">
      <c r="A90" s="22" t="s">
        <v>6313</v>
      </c>
      <c r="C90" s="22" t="s">
        <v>2903</v>
      </c>
      <c r="D90" s="22" t="s">
        <v>2902</v>
      </c>
      <c r="E90" s="23">
        <v>1.6E-2</v>
      </c>
    </row>
    <row r="91" spans="1:5">
      <c r="A91" s="22" t="s">
        <v>6315</v>
      </c>
      <c r="C91" s="22" t="s">
        <v>2903</v>
      </c>
      <c r="D91" s="22" t="s">
        <v>2902</v>
      </c>
      <c r="E91" s="23">
        <v>1.7000000000000001E-2</v>
      </c>
    </row>
    <row r="92" spans="1:5">
      <c r="A92" s="22" t="s">
        <v>6317</v>
      </c>
      <c r="C92" s="22" t="s">
        <v>2903</v>
      </c>
      <c r="D92" s="22" t="s">
        <v>2902</v>
      </c>
      <c r="E92" s="23">
        <v>1.7000000000000001E-2</v>
      </c>
    </row>
    <row r="93" spans="1:5">
      <c r="A93" s="22" t="s">
        <v>6319</v>
      </c>
      <c r="C93" s="22" t="s">
        <v>2903</v>
      </c>
      <c r="D93" s="22" t="s">
        <v>2902</v>
      </c>
      <c r="E93" s="23">
        <v>1.7000000000000001E-2</v>
      </c>
    </row>
    <row r="94" spans="1:5">
      <c r="A94" s="22" t="s">
        <v>6321</v>
      </c>
      <c r="C94" s="22" t="s">
        <v>2903</v>
      </c>
      <c r="D94" s="22" t="s">
        <v>2902</v>
      </c>
      <c r="E94" s="23">
        <v>1.7000000000000001E-2</v>
      </c>
    </row>
    <row r="95" spans="1:5">
      <c r="A95" s="22" t="s">
        <v>6323</v>
      </c>
      <c r="C95" s="22" t="s">
        <v>2903</v>
      </c>
      <c r="D95" s="22" t="s">
        <v>2902</v>
      </c>
      <c r="E95" s="23">
        <v>1.7999999999999999E-2</v>
      </c>
    </row>
    <row r="96" spans="1:5">
      <c r="A96" s="22" t="s">
        <v>6325</v>
      </c>
      <c r="C96" s="22" t="s">
        <v>2903</v>
      </c>
      <c r="D96" s="22" t="s">
        <v>2902</v>
      </c>
      <c r="E96" s="23">
        <v>1.7999999999999999E-2</v>
      </c>
    </row>
    <row r="97" spans="1:5">
      <c r="A97" s="22" t="s">
        <v>6327</v>
      </c>
      <c r="C97" s="22" t="s">
        <v>2903</v>
      </c>
      <c r="D97" s="22" t="s">
        <v>2902</v>
      </c>
      <c r="E97" s="23">
        <v>1.7999999999999999E-2</v>
      </c>
    </row>
    <row r="98" spans="1:5">
      <c r="A98" s="22" t="s">
        <v>6329</v>
      </c>
      <c r="C98" s="22" t="s">
        <v>2903</v>
      </c>
      <c r="D98" s="22" t="s">
        <v>2902</v>
      </c>
      <c r="E98" s="23">
        <v>1.9E-2</v>
      </c>
    </row>
    <row r="99" spans="1:5">
      <c r="A99" s="22" t="s">
        <v>6331</v>
      </c>
      <c r="C99" s="22" t="s">
        <v>2903</v>
      </c>
      <c r="D99" s="22" t="s">
        <v>2902</v>
      </c>
      <c r="E99" s="23">
        <v>1.9E-2</v>
      </c>
    </row>
    <row r="100" spans="1:5">
      <c r="A100" s="22" t="s">
        <v>6333</v>
      </c>
      <c r="C100" s="22" t="s">
        <v>2903</v>
      </c>
      <c r="D100" s="22" t="s">
        <v>2902</v>
      </c>
      <c r="E100" s="23">
        <v>1.9E-2</v>
      </c>
    </row>
    <row r="101" spans="1:5">
      <c r="A101" s="22" t="s">
        <v>6335</v>
      </c>
      <c r="C101" s="22" t="s">
        <v>2903</v>
      </c>
      <c r="D101" s="22" t="s">
        <v>2902</v>
      </c>
      <c r="E101" s="23">
        <v>1.9E-2</v>
      </c>
    </row>
    <row r="102" spans="1:5">
      <c r="A102" s="22" t="s">
        <v>6337</v>
      </c>
      <c r="C102" s="22" t="s">
        <v>2903</v>
      </c>
      <c r="D102" s="22" t="s">
        <v>2902</v>
      </c>
      <c r="E102" s="23">
        <v>0.02</v>
      </c>
    </row>
    <row r="103" spans="1:5">
      <c r="A103" s="22" t="s">
        <v>6339</v>
      </c>
      <c r="C103" s="22" t="s">
        <v>2903</v>
      </c>
      <c r="D103" s="22" t="s">
        <v>2902</v>
      </c>
      <c r="E103" s="23">
        <v>0.02</v>
      </c>
    </row>
    <row r="104" spans="1:5">
      <c r="A104" s="22" t="s">
        <v>6341</v>
      </c>
      <c r="C104" s="22" t="s">
        <v>2903</v>
      </c>
      <c r="D104" s="22" t="s">
        <v>2902</v>
      </c>
      <c r="E104" s="23">
        <v>0.02</v>
      </c>
    </row>
    <row r="105" spans="1:5">
      <c r="A105" s="22" t="s">
        <v>6343</v>
      </c>
      <c r="C105" s="22" t="s">
        <v>2903</v>
      </c>
      <c r="D105" s="22" t="s">
        <v>2902</v>
      </c>
      <c r="E105" s="23">
        <v>0.02</v>
      </c>
    </row>
    <row r="106" spans="1:5">
      <c r="A106" s="22" t="s">
        <v>6345</v>
      </c>
      <c r="C106" s="22" t="s">
        <v>2903</v>
      </c>
      <c r="D106" s="22" t="s">
        <v>2902</v>
      </c>
      <c r="E106" s="23">
        <v>2.1000000000000001E-2</v>
      </c>
    </row>
    <row r="107" spans="1:5">
      <c r="A107" s="22" t="s">
        <v>6347</v>
      </c>
      <c r="C107" s="22" t="s">
        <v>2903</v>
      </c>
      <c r="D107" s="22" t="s">
        <v>2902</v>
      </c>
      <c r="E107" s="23">
        <v>2.1000000000000001E-2</v>
      </c>
    </row>
    <row r="108" spans="1:5">
      <c r="A108" s="22" t="s">
        <v>6349</v>
      </c>
      <c r="C108" s="22" t="s">
        <v>2903</v>
      </c>
      <c r="D108" s="22" t="s">
        <v>2902</v>
      </c>
      <c r="E108" s="23">
        <v>2.1000000000000001E-2</v>
      </c>
    </row>
    <row r="109" spans="1:5">
      <c r="A109" s="22" t="s">
        <v>6351</v>
      </c>
      <c r="C109" s="22" t="s">
        <v>2903</v>
      </c>
      <c r="D109" s="22" t="s">
        <v>2902</v>
      </c>
      <c r="E109" s="23">
        <v>2.1999999999999999E-2</v>
      </c>
    </row>
    <row r="110" spans="1:5">
      <c r="A110" s="22" t="s">
        <v>6353</v>
      </c>
      <c r="C110" s="22" t="s">
        <v>2903</v>
      </c>
      <c r="D110" s="22" t="s">
        <v>2902</v>
      </c>
      <c r="E110" s="23">
        <v>2.1999999999999999E-2</v>
      </c>
    </row>
    <row r="111" spans="1:5">
      <c r="A111" s="22" t="s">
        <v>6355</v>
      </c>
      <c r="C111" s="22" t="s">
        <v>2903</v>
      </c>
      <c r="D111" s="22" t="s">
        <v>2902</v>
      </c>
      <c r="E111" s="23">
        <v>2.1999999999999999E-2</v>
      </c>
    </row>
    <row r="112" spans="1:5">
      <c r="A112" s="22" t="s">
        <v>6357</v>
      </c>
      <c r="C112" s="22" t="s">
        <v>2903</v>
      </c>
      <c r="D112" s="22" t="s">
        <v>2902</v>
      </c>
      <c r="E112" s="23">
        <v>2.1999999999999999E-2</v>
      </c>
    </row>
    <row r="113" spans="1:5">
      <c r="A113" s="22" t="s">
        <v>6359</v>
      </c>
      <c r="C113" s="22" t="s">
        <v>2903</v>
      </c>
      <c r="D113" s="22" t="s">
        <v>2902</v>
      </c>
      <c r="E113" s="23">
        <v>2.3E-2</v>
      </c>
    </row>
    <row r="114" spans="1:5">
      <c r="A114" s="22" t="s">
        <v>6361</v>
      </c>
      <c r="C114" s="22" t="s">
        <v>2903</v>
      </c>
      <c r="D114" s="22" t="s">
        <v>2902</v>
      </c>
      <c r="E114" s="23">
        <v>2.3E-2</v>
      </c>
    </row>
    <row r="115" spans="1:5">
      <c r="A115" s="22" t="s">
        <v>6363</v>
      </c>
      <c r="C115" s="22" t="s">
        <v>2903</v>
      </c>
      <c r="D115" s="22" t="s">
        <v>2902</v>
      </c>
      <c r="E115" s="23">
        <v>2.3E-2</v>
      </c>
    </row>
    <row r="116" spans="1:5">
      <c r="A116" s="22" t="s">
        <v>6365</v>
      </c>
      <c r="C116" s="22" t="s">
        <v>2903</v>
      </c>
      <c r="D116" s="22" t="s">
        <v>2902</v>
      </c>
      <c r="E116" s="23">
        <v>2.4E-2</v>
      </c>
    </row>
    <row r="117" spans="1:5">
      <c r="A117" s="22" t="s">
        <v>6367</v>
      </c>
      <c r="C117" s="22" t="s">
        <v>2903</v>
      </c>
      <c r="D117" s="22" t="s">
        <v>2902</v>
      </c>
      <c r="E117" s="23">
        <v>2.4E-2</v>
      </c>
    </row>
    <row r="118" spans="1:5">
      <c r="A118" s="22" t="s">
        <v>6369</v>
      </c>
      <c r="C118" s="22" t="s">
        <v>2903</v>
      </c>
      <c r="D118" s="22" t="s">
        <v>2902</v>
      </c>
      <c r="E118" s="23">
        <v>2.4E-2</v>
      </c>
    </row>
    <row r="119" spans="1:5">
      <c r="A119" s="22" t="s">
        <v>6371</v>
      </c>
      <c r="C119" s="22" t="s">
        <v>2903</v>
      </c>
      <c r="D119" s="22" t="s">
        <v>2902</v>
      </c>
      <c r="E119" s="23">
        <v>2.5000000000000001E-2</v>
      </c>
    </row>
    <row r="120" spans="1:5">
      <c r="A120" s="22" t="s">
        <v>6373</v>
      </c>
      <c r="C120" s="22" t="s">
        <v>2903</v>
      </c>
      <c r="D120" s="22" t="s">
        <v>2902</v>
      </c>
      <c r="E120" s="23">
        <v>3.5999999999999997E-2</v>
      </c>
    </row>
    <row r="121" spans="1:5">
      <c r="A121" s="22" t="s">
        <v>6375</v>
      </c>
      <c r="C121" s="22" t="s">
        <v>2903</v>
      </c>
      <c r="D121" s="22" t="s">
        <v>2902</v>
      </c>
      <c r="E121" s="23">
        <v>3.5999999999999997E-2</v>
      </c>
    </row>
    <row r="122" spans="1:5">
      <c r="A122" s="22" t="s">
        <v>6377</v>
      </c>
      <c r="C122" s="22" t="s">
        <v>2903</v>
      </c>
      <c r="D122" s="22" t="s">
        <v>2902</v>
      </c>
      <c r="E122" s="23">
        <v>3.6999999999999998E-2</v>
      </c>
    </row>
    <row r="123" spans="1:5">
      <c r="A123" s="22" t="s">
        <v>6379</v>
      </c>
      <c r="C123" s="22" t="s">
        <v>2903</v>
      </c>
      <c r="D123" s="22" t="s">
        <v>2902</v>
      </c>
      <c r="E123" s="23">
        <v>3.6999999999999998E-2</v>
      </c>
    </row>
    <row r="124" spans="1:5">
      <c r="A124" s="22" t="s">
        <v>6381</v>
      </c>
      <c r="C124" s="22" t="s">
        <v>2903</v>
      </c>
      <c r="D124" s="22" t="s">
        <v>2902</v>
      </c>
      <c r="E124" s="23">
        <v>3.7999999999999999E-2</v>
      </c>
    </row>
    <row r="125" spans="1:5">
      <c r="A125" s="22" t="s">
        <v>6383</v>
      </c>
      <c r="C125" s="22" t="s">
        <v>2903</v>
      </c>
      <c r="D125" s="22" t="s">
        <v>2902</v>
      </c>
      <c r="E125" s="23">
        <v>3.7999999999999999E-2</v>
      </c>
    </row>
    <row r="126" spans="1:5">
      <c r="A126" s="22" t="s">
        <v>6385</v>
      </c>
      <c r="C126" s="22" t="s">
        <v>2903</v>
      </c>
      <c r="D126" s="22" t="s">
        <v>2902</v>
      </c>
      <c r="E126" s="23">
        <v>3.9E-2</v>
      </c>
    </row>
    <row r="127" spans="1:5">
      <c r="A127" s="22" t="s">
        <v>6387</v>
      </c>
      <c r="C127" s="22" t="s">
        <v>2903</v>
      </c>
      <c r="D127" s="22" t="s">
        <v>2902</v>
      </c>
      <c r="E127" s="23">
        <v>3.9E-2</v>
      </c>
    </row>
    <row r="128" spans="1:5">
      <c r="A128" s="22" t="s">
        <v>6389</v>
      </c>
      <c r="C128" s="22" t="s">
        <v>2903</v>
      </c>
      <c r="D128" s="22" t="s">
        <v>2902</v>
      </c>
      <c r="E128" s="23">
        <v>0.04</v>
      </c>
    </row>
    <row r="129" spans="1:5">
      <c r="A129" s="22" t="s">
        <v>6391</v>
      </c>
      <c r="C129" s="22" t="s">
        <v>2903</v>
      </c>
      <c r="D129" s="22" t="s">
        <v>2902</v>
      </c>
      <c r="E129" s="23">
        <v>0.04</v>
      </c>
    </row>
    <row r="130" spans="1:5">
      <c r="A130" s="22" t="s">
        <v>6393</v>
      </c>
      <c r="C130" s="22" t="s">
        <v>2903</v>
      </c>
      <c r="D130" s="22" t="s">
        <v>2902</v>
      </c>
      <c r="E130" s="23">
        <v>4.1000000000000002E-2</v>
      </c>
    </row>
    <row r="131" spans="1:5">
      <c r="A131" s="22" t="s">
        <v>6395</v>
      </c>
      <c r="C131" s="22" t="s">
        <v>2903</v>
      </c>
      <c r="D131" s="22" t="s">
        <v>2902</v>
      </c>
      <c r="E131" s="23">
        <v>4.2000000000000003E-2</v>
      </c>
    </row>
    <row r="132" spans="1:5">
      <c r="A132" s="22" t="s">
        <v>6397</v>
      </c>
      <c r="C132" s="22" t="s">
        <v>2903</v>
      </c>
      <c r="D132" s="22" t="s">
        <v>2902</v>
      </c>
      <c r="E132" s="23">
        <v>4.2000000000000003E-2</v>
      </c>
    </row>
    <row r="133" spans="1:5">
      <c r="A133" s="22" t="s">
        <v>6399</v>
      </c>
      <c r="C133" s="22" t="s">
        <v>2903</v>
      </c>
      <c r="D133" s="22" t="s">
        <v>2902</v>
      </c>
      <c r="E133" s="23">
        <v>4.2999999999999997E-2</v>
      </c>
    </row>
    <row r="134" spans="1:5">
      <c r="A134" s="22" t="s">
        <v>6401</v>
      </c>
      <c r="C134" s="22" t="s">
        <v>2903</v>
      </c>
      <c r="D134" s="22" t="s">
        <v>2902</v>
      </c>
      <c r="E134" s="23">
        <v>4.2999999999999997E-2</v>
      </c>
    </row>
    <row r="135" spans="1:5">
      <c r="A135" s="22" t="s">
        <v>6403</v>
      </c>
      <c r="C135" s="22" t="s">
        <v>2903</v>
      </c>
      <c r="D135" s="22" t="s">
        <v>2902</v>
      </c>
      <c r="E135" s="23">
        <v>4.3999999999999997E-2</v>
      </c>
    </row>
    <row r="136" spans="1:5">
      <c r="A136" s="22" t="s">
        <v>6405</v>
      </c>
      <c r="C136" s="22" t="s">
        <v>2903</v>
      </c>
      <c r="D136" s="22" t="s">
        <v>2902</v>
      </c>
      <c r="E136" s="23">
        <v>4.3999999999999997E-2</v>
      </c>
    </row>
    <row r="137" spans="1:5">
      <c r="A137" s="22" t="s">
        <v>6407</v>
      </c>
      <c r="C137" s="22" t="s">
        <v>2903</v>
      </c>
      <c r="D137" s="22" t="s">
        <v>2902</v>
      </c>
      <c r="E137" s="23">
        <v>4.4999999999999998E-2</v>
      </c>
    </row>
    <row r="138" spans="1:5">
      <c r="A138" s="22" t="s">
        <v>6409</v>
      </c>
      <c r="C138" s="22" t="s">
        <v>2903</v>
      </c>
      <c r="D138" s="22" t="s">
        <v>2902</v>
      </c>
      <c r="E138" s="23">
        <v>4.5999999999999999E-2</v>
      </c>
    </row>
    <row r="139" spans="1:5">
      <c r="A139" s="22" t="s">
        <v>6411</v>
      </c>
      <c r="C139" s="22" t="s">
        <v>2903</v>
      </c>
      <c r="D139" s="22" t="s">
        <v>2902</v>
      </c>
      <c r="E139" s="23">
        <v>4.5999999999999999E-2</v>
      </c>
    </row>
    <row r="140" spans="1:5">
      <c r="A140" s="22" t="s">
        <v>6413</v>
      </c>
      <c r="C140" s="22" t="s">
        <v>2903</v>
      </c>
      <c r="D140" s="22" t="s">
        <v>2902</v>
      </c>
      <c r="E140" s="23">
        <v>6.4000000000000001E-2</v>
      </c>
    </row>
    <row r="141" spans="1:5">
      <c r="A141" s="22" t="s">
        <v>6415</v>
      </c>
      <c r="C141" s="22" t="s">
        <v>2903</v>
      </c>
      <c r="D141" s="22" t="s">
        <v>2902</v>
      </c>
      <c r="E141" s="23">
        <v>6.5000000000000002E-2</v>
      </c>
    </row>
    <row r="142" spans="1:5">
      <c r="A142" s="22" t="s">
        <v>6417</v>
      </c>
      <c r="C142" s="22" t="s">
        <v>2903</v>
      </c>
      <c r="D142" s="22" t="s">
        <v>2902</v>
      </c>
      <c r="E142" s="23">
        <v>6.6000000000000003E-2</v>
      </c>
    </row>
    <row r="143" spans="1:5">
      <c r="A143" s="22" t="s">
        <v>6419</v>
      </c>
      <c r="C143" s="22" t="s">
        <v>2903</v>
      </c>
      <c r="D143" s="22" t="s">
        <v>2902</v>
      </c>
      <c r="E143" s="23">
        <v>6.7000000000000004E-2</v>
      </c>
    </row>
    <row r="144" spans="1:5">
      <c r="A144" s="22" t="s">
        <v>6421</v>
      </c>
      <c r="C144" s="22" t="s">
        <v>2903</v>
      </c>
      <c r="D144" s="22" t="s">
        <v>2902</v>
      </c>
      <c r="E144" s="23">
        <v>6.7000000000000004E-2</v>
      </c>
    </row>
    <row r="145" spans="1:5">
      <c r="A145" s="22" t="s">
        <v>6423</v>
      </c>
      <c r="C145" s="22" t="s">
        <v>2903</v>
      </c>
      <c r="D145" s="22" t="s">
        <v>2902</v>
      </c>
      <c r="E145" s="23">
        <v>6.8000000000000005E-2</v>
      </c>
    </row>
    <row r="146" spans="1:5">
      <c r="A146" s="22" t="s">
        <v>6425</v>
      </c>
      <c r="C146" s="22" t="s">
        <v>2903</v>
      </c>
      <c r="D146" s="22" t="s">
        <v>2902</v>
      </c>
      <c r="E146" s="23">
        <v>6.9000000000000006E-2</v>
      </c>
    </row>
    <row r="147" spans="1:5">
      <c r="A147" s="22" t="s">
        <v>6427</v>
      </c>
      <c r="C147" s="22" t="s">
        <v>2903</v>
      </c>
      <c r="D147" s="22" t="s">
        <v>2902</v>
      </c>
      <c r="E147" s="23">
        <v>7.0000000000000007E-2</v>
      </c>
    </row>
    <row r="148" spans="1:5">
      <c r="A148" s="22" t="s">
        <v>6429</v>
      </c>
      <c r="C148" s="22" t="s">
        <v>2903</v>
      </c>
      <c r="D148" s="22" t="s">
        <v>2902</v>
      </c>
      <c r="E148" s="23">
        <v>7.0000000000000007E-2</v>
      </c>
    </row>
    <row r="149" spans="1:5">
      <c r="A149" s="22" t="s">
        <v>6431</v>
      </c>
      <c r="C149" s="22" t="s">
        <v>2903</v>
      </c>
      <c r="D149" s="22" t="s">
        <v>2902</v>
      </c>
      <c r="E149" s="23">
        <v>7.0999999999999994E-2</v>
      </c>
    </row>
    <row r="150" spans="1:5">
      <c r="A150" s="22" t="s">
        <v>6433</v>
      </c>
      <c r="C150" s="22" t="s">
        <v>2903</v>
      </c>
      <c r="D150" s="22" t="s">
        <v>2902</v>
      </c>
      <c r="E150" s="23">
        <v>7.1999999999999995E-2</v>
      </c>
    </row>
    <row r="151" spans="1:5">
      <c r="A151" s="22" t="s">
        <v>6435</v>
      </c>
      <c r="C151" s="22" t="s">
        <v>2903</v>
      </c>
      <c r="D151" s="22" t="s">
        <v>2902</v>
      </c>
      <c r="E151" s="23">
        <v>7.2999999999999995E-2</v>
      </c>
    </row>
    <row r="152" spans="1:5">
      <c r="A152" s="22" t="s">
        <v>6437</v>
      </c>
      <c r="C152" s="22" t="s">
        <v>2903</v>
      </c>
      <c r="D152" s="22" t="s">
        <v>2902</v>
      </c>
      <c r="E152" s="23">
        <v>7.3999999999999996E-2</v>
      </c>
    </row>
    <row r="153" spans="1:5">
      <c r="A153" s="22" t="s">
        <v>6439</v>
      </c>
      <c r="C153" s="22" t="s">
        <v>2903</v>
      </c>
      <c r="D153" s="22" t="s">
        <v>2902</v>
      </c>
      <c r="E153" s="23">
        <v>7.3999999999999996E-2</v>
      </c>
    </row>
    <row r="154" spans="1:5">
      <c r="A154" s="22" t="s">
        <v>6441</v>
      </c>
      <c r="C154" s="22" t="s">
        <v>2903</v>
      </c>
      <c r="D154" s="22" t="s">
        <v>2902</v>
      </c>
      <c r="E154" s="23">
        <v>7.4999999999999997E-2</v>
      </c>
    </row>
    <row r="155" spans="1:5">
      <c r="A155" s="22" t="s">
        <v>6443</v>
      </c>
      <c r="C155" s="22" t="s">
        <v>2903</v>
      </c>
      <c r="D155" s="22" t="s">
        <v>2902</v>
      </c>
      <c r="E155" s="23">
        <v>7.5999999999999998E-2</v>
      </c>
    </row>
    <row r="156" spans="1:5">
      <c r="A156" s="22" t="s">
        <v>6445</v>
      </c>
      <c r="C156" s="22" t="s">
        <v>2903</v>
      </c>
      <c r="D156" s="22" t="s">
        <v>2902</v>
      </c>
      <c r="E156" s="23">
        <v>7.6999999999999999E-2</v>
      </c>
    </row>
    <row r="157" spans="1:5">
      <c r="A157" s="22" t="s">
        <v>6447</v>
      </c>
      <c r="C157" s="22" t="s">
        <v>2903</v>
      </c>
      <c r="D157" s="22" t="s">
        <v>2902</v>
      </c>
      <c r="E157" s="23">
        <v>7.8E-2</v>
      </c>
    </row>
    <row r="158" spans="1:5">
      <c r="A158" s="22" t="s">
        <v>6449</v>
      </c>
      <c r="C158" s="22" t="s">
        <v>2903</v>
      </c>
      <c r="D158" s="22" t="s">
        <v>2902</v>
      </c>
      <c r="E158" s="23">
        <v>7.9000000000000001E-2</v>
      </c>
    </row>
    <row r="159" spans="1:5">
      <c r="A159" s="22" t="s">
        <v>6451</v>
      </c>
      <c r="C159" s="22" t="s">
        <v>2903</v>
      </c>
      <c r="D159" s="22" t="s">
        <v>2902</v>
      </c>
      <c r="E159" s="23">
        <v>7.9000000000000001E-2</v>
      </c>
    </row>
    <row r="160" spans="1:5">
      <c r="A160" s="22" t="s">
        <v>6453</v>
      </c>
      <c r="C160" s="22" t="s">
        <v>2903</v>
      </c>
      <c r="D160" s="22" t="s">
        <v>2902</v>
      </c>
      <c r="E160" s="23">
        <v>0.11</v>
      </c>
    </row>
    <row r="161" spans="1:5">
      <c r="A161" s="22" t="s">
        <v>6455</v>
      </c>
      <c r="C161" s="22" t="s">
        <v>2903</v>
      </c>
      <c r="D161" s="22" t="s">
        <v>2902</v>
      </c>
      <c r="E161" s="23">
        <v>0.111</v>
      </c>
    </row>
    <row r="162" spans="1:5">
      <c r="A162" s="22" t="s">
        <v>6457</v>
      </c>
      <c r="C162" s="22" t="s">
        <v>2903</v>
      </c>
      <c r="D162" s="22" t="s">
        <v>2902</v>
      </c>
      <c r="E162" s="23">
        <v>0.112</v>
      </c>
    </row>
    <row r="163" spans="1:5">
      <c r="A163" s="22" t="s">
        <v>6459</v>
      </c>
      <c r="C163" s="22" t="s">
        <v>2903</v>
      </c>
      <c r="D163" s="22" t="s">
        <v>2902</v>
      </c>
      <c r="E163" s="23">
        <v>0.113</v>
      </c>
    </row>
    <row r="164" spans="1:5">
      <c r="A164" s="22" t="s">
        <v>6461</v>
      </c>
      <c r="C164" s="22" t="s">
        <v>2903</v>
      </c>
      <c r="D164" s="22" t="s">
        <v>2902</v>
      </c>
      <c r="E164" s="23">
        <v>0.114</v>
      </c>
    </row>
    <row r="165" spans="1:5">
      <c r="A165" s="22" t="s">
        <v>6463</v>
      </c>
      <c r="C165" s="22" t="s">
        <v>2903</v>
      </c>
      <c r="D165" s="22" t="s">
        <v>2902</v>
      </c>
      <c r="E165" s="23">
        <v>0.115</v>
      </c>
    </row>
    <row r="166" spans="1:5">
      <c r="A166" s="22" t="s">
        <v>6465</v>
      </c>
      <c r="C166" s="22" t="s">
        <v>2903</v>
      </c>
      <c r="D166" s="22" t="s">
        <v>2902</v>
      </c>
      <c r="E166" s="23">
        <v>0.11600000000000001</v>
      </c>
    </row>
    <row r="167" spans="1:5">
      <c r="A167" s="22" t="s">
        <v>6467</v>
      </c>
      <c r="C167" s="22" t="s">
        <v>2903</v>
      </c>
      <c r="D167" s="22" t="s">
        <v>2902</v>
      </c>
      <c r="E167" s="23">
        <v>0.11700000000000001</v>
      </c>
    </row>
    <row r="168" spans="1:5">
      <c r="A168" s="22" t="s">
        <v>6469</v>
      </c>
      <c r="C168" s="22" t="s">
        <v>2903</v>
      </c>
      <c r="D168" s="22" t="s">
        <v>2902</v>
      </c>
      <c r="E168" s="23">
        <v>0.11799999999999999</v>
      </c>
    </row>
    <row r="169" spans="1:5">
      <c r="A169" s="22" t="s">
        <v>6471</v>
      </c>
      <c r="C169" s="22" t="s">
        <v>2903</v>
      </c>
      <c r="D169" s="22" t="s">
        <v>2902</v>
      </c>
      <c r="E169" s="23">
        <v>0.11899999999999999</v>
      </c>
    </row>
    <row r="170" spans="1:5">
      <c r="A170" s="22" t="s">
        <v>6473</v>
      </c>
      <c r="C170" s="22" t="s">
        <v>2903</v>
      </c>
      <c r="D170" s="22" t="s">
        <v>2902</v>
      </c>
      <c r="E170" s="23">
        <v>0.12</v>
      </c>
    </row>
    <row r="171" spans="1:5">
      <c r="A171" s="22" t="s">
        <v>6475</v>
      </c>
      <c r="C171" s="22" t="s">
        <v>2903</v>
      </c>
      <c r="D171" s="22" t="s">
        <v>2902</v>
      </c>
      <c r="E171" s="23">
        <v>0.12</v>
      </c>
    </row>
    <row r="172" spans="1:5">
      <c r="A172" s="22" t="s">
        <v>6477</v>
      </c>
      <c r="C172" s="22" t="s">
        <v>2903</v>
      </c>
      <c r="D172" s="22" t="s">
        <v>2902</v>
      </c>
      <c r="E172" s="23">
        <v>0.121</v>
      </c>
    </row>
    <row r="173" spans="1:5">
      <c r="A173" s="22" t="s">
        <v>6479</v>
      </c>
      <c r="C173" s="22" t="s">
        <v>2903</v>
      </c>
      <c r="D173" s="22" t="s">
        <v>2902</v>
      </c>
      <c r="E173" s="23">
        <v>0.122</v>
      </c>
    </row>
    <row r="174" spans="1:5">
      <c r="A174" s="22" t="s">
        <v>6481</v>
      </c>
      <c r="C174" s="22" t="s">
        <v>2903</v>
      </c>
      <c r="D174" s="22" t="s">
        <v>2902</v>
      </c>
      <c r="E174" s="23">
        <v>0.123</v>
      </c>
    </row>
    <row r="175" spans="1:5">
      <c r="A175" s="22" t="s">
        <v>6483</v>
      </c>
      <c r="C175" s="22" t="s">
        <v>2903</v>
      </c>
      <c r="D175" s="22" t="s">
        <v>2902</v>
      </c>
      <c r="E175" s="23">
        <v>0.124</v>
      </c>
    </row>
    <row r="176" spans="1:5">
      <c r="A176" s="22" t="s">
        <v>6485</v>
      </c>
      <c r="C176" s="22" t="s">
        <v>2903</v>
      </c>
      <c r="D176" s="22" t="s">
        <v>2902</v>
      </c>
      <c r="E176" s="23">
        <v>0.125</v>
      </c>
    </row>
    <row r="177" spans="1:5">
      <c r="A177" s="22" t="s">
        <v>6487</v>
      </c>
      <c r="C177" s="22" t="s">
        <v>2903</v>
      </c>
      <c r="D177" s="22" t="s">
        <v>2902</v>
      </c>
      <c r="E177" s="23">
        <v>0.126</v>
      </c>
    </row>
    <row r="178" spans="1:5">
      <c r="A178" s="22" t="s">
        <v>6489</v>
      </c>
      <c r="C178" s="22" t="s">
        <v>2903</v>
      </c>
      <c r="D178" s="22" t="s">
        <v>2902</v>
      </c>
      <c r="E178" s="23">
        <v>0.128</v>
      </c>
    </row>
    <row r="179" spans="1:5">
      <c r="A179" s="22" t="s">
        <v>6491</v>
      </c>
      <c r="C179" s="22" t="s">
        <v>2903</v>
      </c>
      <c r="D179" s="22" t="s">
        <v>2902</v>
      </c>
      <c r="E179" s="23">
        <v>0.129</v>
      </c>
    </row>
    <row r="180" spans="1:5">
      <c r="A180" s="22" t="s">
        <v>6493</v>
      </c>
      <c r="C180" s="22" t="s">
        <v>2903</v>
      </c>
      <c r="D180" s="22" t="s">
        <v>2902</v>
      </c>
      <c r="E180" s="23">
        <v>0.158</v>
      </c>
    </row>
    <row r="181" spans="1:5">
      <c r="A181" s="22" t="s">
        <v>6495</v>
      </c>
      <c r="C181" s="22" t="s">
        <v>2903</v>
      </c>
      <c r="D181" s="22" t="s">
        <v>2902</v>
      </c>
      <c r="E181" s="23">
        <v>0.16200000000000001</v>
      </c>
    </row>
    <row r="182" spans="1:5">
      <c r="A182" s="22" t="s">
        <v>6497</v>
      </c>
      <c r="C182" s="22" t="s">
        <v>2903</v>
      </c>
      <c r="D182" s="22" t="s">
        <v>2902</v>
      </c>
      <c r="E182" s="23">
        <v>0.16600000000000001</v>
      </c>
    </row>
    <row r="183" spans="1:5">
      <c r="A183" s="22" t="s">
        <v>6499</v>
      </c>
      <c r="C183" s="22" t="s">
        <v>2903</v>
      </c>
      <c r="D183" s="22" t="s">
        <v>2902</v>
      </c>
      <c r="E183" s="23">
        <v>0.16900000000000001</v>
      </c>
    </row>
    <row r="184" spans="1:5">
      <c r="A184" s="22" t="s">
        <v>6501</v>
      </c>
      <c r="C184" s="22" t="s">
        <v>2903</v>
      </c>
      <c r="D184" s="22" t="s">
        <v>2902</v>
      </c>
      <c r="E184" s="23">
        <v>0.17599999999999999</v>
      </c>
    </row>
    <row r="185" spans="1:5">
      <c r="A185" s="22" t="s">
        <v>6503</v>
      </c>
      <c r="C185" s="22" t="s">
        <v>2903</v>
      </c>
      <c r="D185" s="22" t="s">
        <v>2902</v>
      </c>
      <c r="E185" s="23">
        <v>0.18099999999999999</v>
      </c>
    </row>
    <row r="186" spans="1:5">
      <c r="A186" s="22" t="s">
        <v>6505</v>
      </c>
      <c r="C186" s="22" t="s">
        <v>2903</v>
      </c>
      <c r="D186" s="22" t="s">
        <v>2902</v>
      </c>
      <c r="E186" s="23">
        <v>0.184</v>
      </c>
    </row>
    <row r="187" spans="1:5">
      <c r="A187" s="22" t="s">
        <v>6507</v>
      </c>
      <c r="C187" s="22" t="s">
        <v>2903</v>
      </c>
      <c r="D187" s="22" t="s">
        <v>2902</v>
      </c>
      <c r="E187" s="23">
        <v>0.216</v>
      </c>
    </row>
    <row r="188" spans="1:5">
      <c r="A188" s="22" t="s">
        <v>6509</v>
      </c>
      <c r="C188" s="22" t="s">
        <v>2903</v>
      </c>
      <c r="D188" s="22" t="s">
        <v>2902</v>
      </c>
      <c r="E188" s="23">
        <v>0.221</v>
      </c>
    </row>
    <row r="189" spans="1:5">
      <c r="A189" s="22" t="s">
        <v>6511</v>
      </c>
      <c r="C189" s="22" t="s">
        <v>2903</v>
      </c>
      <c r="D189" s="22" t="s">
        <v>2902</v>
      </c>
      <c r="E189" s="23">
        <v>0.22600000000000001</v>
      </c>
    </row>
    <row r="190" spans="1:5">
      <c r="A190" s="22" t="s">
        <v>6513</v>
      </c>
      <c r="C190" s="22" t="s">
        <v>2903</v>
      </c>
      <c r="D190" s="22" t="s">
        <v>2902</v>
      </c>
      <c r="E190" s="23">
        <v>0.22900000000000001</v>
      </c>
    </row>
    <row r="191" spans="1:5">
      <c r="A191" s="22" t="s">
        <v>6515</v>
      </c>
      <c r="C191" s="22" t="s">
        <v>2903</v>
      </c>
      <c r="D191" s="22" t="s">
        <v>2902</v>
      </c>
      <c r="E191" s="23">
        <v>0.23200000000000001</v>
      </c>
    </row>
    <row r="192" spans="1:5">
      <c r="A192" s="22" t="s">
        <v>6517</v>
      </c>
      <c r="C192" s="22" t="s">
        <v>2903</v>
      </c>
      <c r="D192" s="22" t="s">
        <v>2902</v>
      </c>
      <c r="E192" s="23">
        <v>0.23799999999999999</v>
      </c>
    </row>
    <row r="193" spans="1:5">
      <c r="A193" s="22" t="s">
        <v>6519</v>
      </c>
      <c r="C193" s="22" t="s">
        <v>2903</v>
      </c>
      <c r="D193" s="22" t="s">
        <v>2902</v>
      </c>
      <c r="E193" s="23">
        <v>0.24299999999999999</v>
      </c>
    </row>
    <row r="194" spans="1:5">
      <c r="A194" s="22" t="s">
        <v>6521</v>
      </c>
      <c r="C194" s="22" t="s">
        <v>2903</v>
      </c>
      <c r="D194" s="22" t="s">
        <v>2902</v>
      </c>
      <c r="E194" s="23">
        <v>0.246</v>
      </c>
    </row>
    <row r="195" spans="1:5">
      <c r="A195" s="22" t="s">
        <v>6523</v>
      </c>
      <c r="C195" s="22" t="s">
        <v>2903</v>
      </c>
      <c r="D195" s="22" t="s">
        <v>2902</v>
      </c>
      <c r="E195" s="23">
        <v>0.30099999999999999</v>
      </c>
    </row>
    <row r="196" spans="1:5">
      <c r="A196" s="22" t="s">
        <v>6525</v>
      </c>
      <c r="C196" s="22" t="s">
        <v>2903</v>
      </c>
      <c r="D196" s="22" t="s">
        <v>2902</v>
      </c>
      <c r="E196" s="23">
        <v>0.307</v>
      </c>
    </row>
    <row r="197" spans="1:5">
      <c r="A197" s="22" t="s">
        <v>6527</v>
      </c>
      <c r="C197" s="22" t="s">
        <v>2903</v>
      </c>
      <c r="D197" s="22" t="s">
        <v>2902</v>
      </c>
      <c r="E197" s="23">
        <v>0.312</v>
      </c>
    </row>
    <row r="198" spans="1:5">
      <c r="A198" s="22" t="s">
        <v>6529</v>
      </c>
      <c r="C198" s="22" t="s">
        <v>2903</v>
      </c>
      <c r="D198" s="22" t="s">
        <v>2902</v>
      </c>
      <c r="E198" s="23">
        <v>0.32200000000000001</v>
      </c>
    </row>
    <row r="199" spans="1:5">
      <c r="A199" s="22" t="s">
        <v>6531</v>
      </c>
      <c r="C199" s="22" t="s">
        <v>2903</v>
      </c>
      <c r="D199" s="22" t="s">
        <v>2902</v>
      </c>
      <c r="E199" s="23">
        <v>0.32900000000000001</v>
      </c>
    </row>
    <row r="200" spans="1:5">
      <c r="A200" s="22" t="s">
        <v>6533</v>
      </c>
      <c r="C200" s="22" t="s">
        <v>2903</v>
      </c>
      <c r="D200" s="22" t="s">
        <v>2902</v>
      </c>
      <c r="E200" s="23">
        <v>0.33400000000000002</v>
      </c>
    </row>
    <row r="201" spans="1:5">
      <c r="A201" s="22" t="s">
        <v>6535</v>
      </c>
      <c r="C201" s="22" t="s">
        <v>2903</v>
      </c>
      <c r="D201" s="22" t="s">
        <v>2902</v>
      </c>
      <c r="E201" s="23">
        <v>0.39900000000000002</v>
      </c>
    </row>
    <row r="202" spans="1:5">
      <c r="A202" s="22" t="s">
        <v>6537</v>
      </c>
      <c r="C202" s="22" t="s">
        <v>2903</v>
      </c>
      <c r="D202" s="22" t="s">
        <v>2902</v>
      </c>
      <c r="E202" s="23">
        <v>0.40699999999999997</v>
      </c>
    </row>
    <row r="203" spans="1:5">
      <c r="A203" s="22" t="s">
        <v>6539</v>
      </c>
      <c r="C203" s="22" t="s">
        <v>2903</v>
      </c>
      <c r="D203" s="22" t="s">
        <v>2902</v>
      </c>
      <c r="E203" s="23">
        <v>0.41199999999999998</v>
      </c>
    </row>
    <row r="204" spans="1:5">
      <c r="A204" s="22" t="s">
        <v>6541</v>
      </c>
      <c r="C204" s="22" t="s">
        <v>2903</v>
      </c>
      <c r="D204" s="22" t="s">
        <v>2902</v>
      </c>
      <c r="E204" s="23">
        <v>0.42499999999999999</v>
      </c>
    </row>
    <row r="205" spans="1:5">
      <c r="A205" s="22" t="s">
        <v>6543</v>
      </c>
      <c r="C205" s="22" t="s">
        <v>2903</v>
      </c>
      <c r="D205" s="22" t="s">
        <v>2902</v>
      </c>
      <c r="E205" s="23">
        <v>0.433</v>
      </c>
    </row>
    <row r="206" spans="1:5">
      <c r="A206" s="22" t="s">
        <v>6545</v>
      </c>
      <c r="C206" s="22" t="s">
        <v>2903</v>
      </c>
      <c r="D206" s="22" t="s">
        <v>2902</v>
      </c>
      <c r="E206" s="23">
        <v>0.439</v>
      </c>
    </row>
    <row r="207" spans="1:5">
      <c r="A207" s="22" t="s">
        <v>1440</v>
      </c>
      <c r="C207" s="22" t="s">
        <v>2903</v>
      </c>
      <c r="D207" s="22" t="s">
        <v>2902</v>
      </c>
      <c r="E207" s="23">
        <v>2.4E-2</v>
      </c>
    </row>
    <row r="208" spans="1:5">
      <c r="A208" s="22" t="s">
        <v>1441</v>
      </c>
      <c r="C208" s="22" t="s">
        <v>2903</v>
      </c>
      <c r="D208" s="22" t="s">
        <v>2902</v>
      </c>
      <c r="E208" s="23">
        <v>2.4E-2</v>
      </c>
    </row>
    <row r="209" spans="1:5">
      <c r="A209" s="22" t="s">
        <v>1442</v>
      </c>
      <c r="C209" s="22" t="s">
        <v>2903</v>
      </c>
      <c r="D209" s="22" t="s">
        <v>2902</v>
      </c>
      <c r="E209" s="23">
        <v>2.5000000000000001E-2</v>
      </c>
    </row>
    <row r="210" spans="1:5">
      <c r="A210" s="22" t="s">
        <v>1443</v>
      </c>
      <c r="C210" s="22" t="s">
        <v>2903</v>
      </c>
      <c r="D210" s="22" t="s">
        <v>2902</v>
      </c>
      <c r="E210" s="23">
        <v>0.05</v>
      </c>
    </row>
    <row r="211" spans="1:5">
      <c r="A211" s="22" t="s">
        <v>1444</v>
      </c>
      <c r="C211" s="22" t="s">
        <v>2903</v>
      </c>
      <c r="D211" s="22" t="s">
        <v>2902</v>
      </c>
      <c r="E211" s="23">
        <v>7.9000000000000001E-2</v>
      </c>
    </row>
    <row r="212" spans="1:5">
      <c r="A212" s="22" t="s">
        <v>1445</v>
      </c>
      <c r="C212" s="22" t="s">
        <v>2903</v>
      </c>
      <c r="D212" s="22" t="s">
        <v>2902</v>
      </c>
      <c r="E212" s="23">
        <v>0.13700000000000001</v>
      </c>
    </row>
    <row r="213" spans="1:5">
      <c r="A213" s="22" t="s">
        <v>1446</v>
      </c>
      <c r="C213" s="22" t="s">
        <v>2903</v>
      </c>
      <c r="D213" s="22" t="s">
        <v>2902</v>
      </c>
      <c r="E213" s="23">
        <v>0.186</v>
      </c>
    </row>
    <row r="214" spans="1:5">
      <c r="A214" s="22" t="s">
        <v>1447</v>
      </c>
      <c r="C214" s="22" t="s">
        <v>2903</v>
      </c>
      <c r="D214" s="22" t="s">
        <v>2902</v>
      </c>
      <c r="E214" s="23">
        <v>0.33700000000000002</v>
      </c>
    </row>
    <row r="215" spans="1:5">
      <c r="A215" s="22" t="s">
        <v>1230</v>
      </c>
      <c r="C215" s="22" t="s">
        <v>2903</v>
      </c>
      <c r="D215" s="22" t="s">
        <v>2902</v>
      </c>
      <c r="E215" s="23">
        <v>2.1999999999999999E-2</v>
      </c>
    </row>
    <row r="216" spans="1:5">
      <c r="A216" s="22" t="s">
        <v>1231</v>
      </c>
      <c r="C216" s="22" t="s">
        <v>2903</v>
      </c>
      <c r="D216" s="22" t="s">
        <v>2902</v>
      </c>
      <c r="E216" s="23">
        <v>2.4E-2</v>
      </c>
    </row>
    <row r="217" spans="1:5">
      <c r="A217" s="22" t="s">
        <v>1232</v>
      </c>
      <c r="C217" s="22" t="s">
        <v>2903</v>
      </c>
      <c r="D217" s="22" t="s">
        <v>2902</v>
      </c>
      <c r="E217" s="23">
        <v>2.5000000000000001E-2</v>
      </c>
    </row>
    <row r="218" spans="1:5">
      <c r="A218" s="22" t="s">
        <v>1233</v>
      </c>
      <c r="C218" s="22" t="s">
        <v>2903</v>
      </c>
      <c r="D218" s="22" t="s">
        <v>2902</v>
      </c>
      <c r="E218" s="23">
        <v>3.1E-2</v>
      </c>
    </row>
    <row r="219" spans="1:5">
      <c r="A219" s="22" t="s">
        <v>1234</v>
      </c>
      <c r="C219" s="22" t="s">
        <v>2903</v>
      </c>
      <c r="D219" s="22" t="s">
        <v>2902</v>
      </c>
      <c r="E219" s="23">
        <v>3.9E-2</v>
      </c>
    </row>
    <row r="220" spans="1:5">
      <c r="A220" s="22" t="s">
        <v>1235</v>
      </c>
      <c r="C220" s="22" t="s">
        <v>2903</v>
      </c>
      <c r="D220" s="22" t="s">
        <v>2902</v>
      </c>
      <c r="E220" s="23">
        <v>4.7E-2</v>
      </c>
    </row>
    <row r="221" spans="1:5">
      <c r="A221" s="22" t="s">
        <v>1236</v>
      </c>
      <c r="C221" s="22" t="s">
        <v>2903</v>
      </c>
      <c r="D221" s="22" t="s">
        <v>2902</v>
      </c>
      <c r="E221" s="23">
        <v>5.2999999999999999E-2</v>
      </c>
    </row>
    <row r="222" spans="1:5">
      <c r="A222" s="22" t="s">
        <v>1237</v>
      </c>
      <c r="C222" s="22" t="s">
        <v>2903</v>
      </c>
      <c r="D222" s="22" t="s">
        <v>2902</v>
      </c>
      <c r="E222" s="23">
        <v>7.0000000000000007E-2</v>
      </c>
    </row>
    <row r="223" spans="1:5">
      <c r="A223" s="22" t="s">
        <v>1238</v>
      </c>
      <c r="C223" s="22" t="s">
        <v>2903</v>
      </c>
      <c r="D223" s="22" t="s">
        <v>2902</v>
      </c>
      <c r="E223" s="23">
        <v>9.2999999999999999E-2</v>
      </c>
    </row>
    <row r="224" spans="1:5">
      <c r="A224" s="22" t="s">
        <v>1239</v>
      </c>
      <c r="C224" s="22" t="s">
        <v>2903</v>
      </c>
      <c r="D224" s="22" t="s">
        <v>2902</v>
      </c>
      <c r="E224" s="23">
        <v>0.13</v>
      </c>
    </row>
    <row r="225" spans="1:5">
      <c r="A225" s="22" t="s">
        <v>1240</v>
      </c>
      <c r="C225" s="22" t="s">
        <v>2903</v>
      </c>
      <c r="D225" s="22" t="s">
        <v>2902</v>
      </c>
      <c r="E225" s="23">
        <v>0.16200000000000001</v>
      </c>
    </row>
    <row r="226" spans="1:5">
      <c r="A226" s="22" t="s">
        <v>1241</v>
      </c>
      <c r="C226" s="22" t="s">
        <v>2903</v>
      </c>
      <c r="D226" s="22" t="s">
        <v>2902</v>
      </c>
      <c r="E226" s="23">
        <v>0.224</v>
      </c>
    </row>
    <row r="227" spans="1:5">
      <c r="A227" s="22" t="s">
        <v>1242</v>
      </c>
      <c r="C227" s="22" t="s">
        <v>2903</v>
      </c>
      <c r="D227" s="22" t="s">
        <v>2902</v>
      </c>
      <c r="E227" s="23">
        <v>0.27200000000000002</v>
      </c>
    </row>
    <row r="228" spans="1:5">
      <c r="A228" s="22" t="s">
        <v>1243</v>
      </c>
      <c r="C228" s="22" t="s">
        <v>2903</v>
      </c>
      <c r="D228" s="22" t="s">
        <v>2902</v>
      </c>
      <c r="E228" s="23">
        <v>0.30499999999999999</v>
      </c>
    </row>
    <row r="229" spans="1:5">
      <c r="A229" s="22" t="s">
        <v>1244</v>
      </c>
      <c r="C229" s="22" t="s">
        <v>2903</v>
      </c>
      <c r="D229" s="22" t="s">
        <v>2902</v>
      </c>
      <c r="E229" s="23">
        <v>0.40500000000000003</v>
      </c>
    </row>
    <row r="230" spans="1:5">
      <c r="A230" s="22" t="s">
        <v>1245</v>
      </c>
      <c r="C230" s="22" t="s">
        <v>2903</v>
      </c>
      <c r="D230" s="22" t="s">
        <v>2902</v>
      </c>
      <c r="E230" s="23">
        <v>0.45100000000000001</v>
      </c>
    </row>
    <row r="231" spans="1:5">
      <c r="A231" s="22" t="s">
        <v>1246</v>
      </c>
      <c r="C231" s="22" t="s">
        <v>2903</v>
      </c>
      <c r="D231" s="22" t="s">
        <v>2902</v>
      </c>
      <c r="E231" s="23">
        <v>0.53800000000000003</v>
      </c>
    </row>
    <row r="232" spans="1:5">
      <c r="A232" s="22" t="s">
        <v>1247</v>
      </c>
      <c r="C232" s="22" t="s">
        <v>2903</v>
      </c>
      <c r="D232" s="22" t="s">
        <v>2902</v>
      </c>
      <c r="E232" s="23">
        <v>2.3E-2</v>
      </c>
    </row>
    <row r="233" spans="1:5">
      <c r="A233" s="22" t="s">
        <v>1248</v>
      </c>
      <c r="C233" s="22" t="s">
        <v>2903</v>
      </c>
      <c r="D233" s="22" t="s">
        <v>2902</v>
      </c>
      <c r="E233" s="23">
        <v>2.9000000000000001E-2</v>
      </c>
    </row>
    <row r="234" spans="1:5">
      <c r="A234" s="22" t="s">
        <v>1249</v>
      </c>
      <c r="C234" s="22" t="s">
        <v>2903</v>
      </c>
      <c r="D234" s="22" t="s">
        <v>2902</v>
      </c>
      <c r="E234" s="23">
        <v>3.1E-2</v>
      </c>
    </row>
    <row r="235" spans="1:5">
      <c r="A235" s="22" t="s">
        <v>1250</v>
      </c>
      <c r="C235" s="22" t="s">
        <v>2903</v>
      </c>
      <c r="D235" s="22" t="s">
        <v>2902</v>
      </c>
      <c r="E235" s="23">
        <v>3.7999999999999999E-2</v>
      </c>
    </row>
    <row r="236" spans="1:5">
      <c r="A236" s="22" t="s">
        <v>1251</v>
      </c>
      <c r="C236" s="22" t="s">
        <v>2903</v>
      </c>
      <c r="D236" s="22" t="s">
        <v>2902</v>
      </c>
      <c r="E236" s="23">
        <v>4.2000000000000003E-2</v>
      </c>
    </row>
    <row r="237" spans="1:5">
      <c r="A237" s="22" t="s">
        <v>1252</v>
      </c>
      <c r="C237" s="22" t="s">
        <v>2903</v>
      </c>
      <c r="D237" s="22" t="s">
        <v>2902</v>
      </c>
      <c r="E237" s="23">
        <v>5.7000000000000002E-2</v>
      </c>
    </row>
    <row r="238" spans="1:5">
      <c r="A238" s="22" t="s">
        <v>1253</v>
      </c>
      <c r="C238" s="22" t="s">
        <v>2903</v>
      </c>
      <c r="D238" s="22" t="s">
        <v>2902</v>
      </c>
      <c r="E238" s="23">
        <v>5.8999999999999997E-2</v>
      </c>
    </row>
    <row r="239" spans="1:5">
      <c r="A239" s="22" t="s">
        <v>1254</v>
      </c>
      <c r="C239" s="22" t="s">
        <v>2903</v>
      </c>
      <c r="D239" s="22" t="s">
        <v>2902</v>
      </c>
      <c r="E239" s="23">
        <v>8.4000000000000005E-2</v>
      </c>
    </row>
    <row r="240" spans="1:5">
      <c r="A240" s="22" t="s">
        <v>1255</v>
      </c>
      <c r="C240" s="22" t="s">
        <v>2903</v>
      </c>
      <c r="D240" s="22" t="s">
        <v>2902</v>
      </c>
      <c r="E240" s="23">
        <v>0.111</v>
      </c>
    </row>
    <row r="241" spans="1:5">
      <c r="A241" s="22" t="s">
        <v>1256</v>
      </c>
      <c r="C241" s="22" t="s">
        <v>2903</v>
      </c>
      <c r="D241" s="22" t="s">
        <v>2902</v>
      </c>
      <c r="E241" s="23">
        <v>0.16500000000000001</v>
      </c>
    </row>
    <row r="242" spans="1:5">
      <c r="A242" s="22" t="s">
        <v>1257</v>
      </c>
      <c r="C242" s="22" t="s">
        <v>2903</v>
      </c>
      <c r="D242" s="22" t="s">
        <v>2902</v>
      </c>
      <c r="E242" s="23">
        <v>0.20399999999999999</v>
      </c>
    </row>
    <row r="243" spans="1:5">
      <c r="A243" s="22" t="s">
        <v>1258</v>
      </c>
      <c r="C243" s="22" t="s">
        <v>2903</v>
      </c>
      <c r="D243" s="22" t="s">
        <v>2902</v>
      </c>
      <c r="E243" s="23">
        <v>0.25700000000000001</v>
      </c>
    </row>
    <row r="244" spans="1:5">
      <c r="A244" s="22" t="s">
        <v>1259</v>
      </c>
      <c r="C244" s="22" t="s">
        <v>2903</v>
      </c>
      <c r="D244" s="22" t="s">
        <v>2902</v>
      </c>
      <c r="E244" s="23">
        <v>0.32300000000000001</v>
      </c>
    </row>
    <row r="245" spans="1:5">
      <c r="A245" s="22" t="s">
        <v>1260</v>
      </c>
      <c r="C245" s="22" t="s">
        <v>2903</v>
      </c>
      <c r="D245" s="22" t="s">
        <v>2902</v>
      </c>
      <c r="E245" s="23">
        <v>0.36099999999999999</v>
      </c>
    </row>
    <row r="246" spans="1:5">
      <c r="A246" s="22" t="s">
        <v>1261</v>
      </c>
      <c r="C246" s="22" t="s">
        <v>2903</v>
      </c>
      <c r="D246" s="22" t="s">
        <v>2902</v>
      </c>
      <c r="E246" s="23">
        <v>0.48399999999999999</v>
      </c>
    </row>
    <row r="247" spans="1:5">
      <c r="A247" s="22" t="s">
        <v>1262</v>
      </c>
      <c r="C247" s="22" t="s">
        <v>2903</v>
      </c>
      <c r="D247" s="22" t="s">
        <v>2902</v>
      </c>
      <c r="E247" s="23">
        <v>0.55800000000000005</v>
      </c>
    </row>
    <row r="248" spans="1:5">
      <c r="A248" s="22" t="s">
        <v>1263</v>
      </c>
      <c r="C248" s="22" t="s">
        <v>2903</v>
      </c>
      <c r="D248" s="22" t="s">
        <v>2902</v>
      </c>
      <c r="E248" s="23">
        <v>0.67</v>
      </c>
    </row>
    <row r="249" spans="1:5">
      <c r="A249" s="22" t="s">
        <v>1264</v>
      </c>
      <c r="C249" s="22" t="s">
        <v>2903</v>
      </c>
      <c r="D249" s="22" t="s">
        <v>2902</v>
      </c>
      <c r="E249" s="23">
        <v>2.7E-2</v>
      </c>
    </row>
    <row r="250" spans="1:5">
      <c r="A250" s="22" t="s">
        <v>1265</v>
      </c>
      <c r="C250" s="22" t="s">
        <v>2903</v>
      </c>
      <c r="D250" s="22" t="s">
        <v>2902</v>
      </c>
      <c r="E250" s="23">
        <v>0.03</v>
      </c>
    </row>
    <row r="251" spans="1:5">
      <c r="A251" s="22" t="s">
        <v>1266</v>
      </c>
      <c r="C251" s="22" t="s">
        <v>2903</v>
      </c>
      <c r="D251" s="22" t="s">
        <v>2902</v>
      </c>
      <c r="E251" s="23">
        <v>3.3000000000000002E-2</v>
      </c>
    </row>
    <row r="252" spans="1:5">
      <c r="A252" s="22" t="s">
        <v>1267</v>
      </c>
      <c r="C252" s="22" t="s">
        <v>2903</v>
      </c>
      <c r="D252" s="22" t="s">
        <v>2902</v>
      </c>
      <c r="E252" s="23">
        <v>4.1000000000000002E-2</v>
      </c>
    </row>
    <row r="253" spans="1:5">
      <c r="A253" s="22" t="s">
        <v>1268</v>
      </c>
      <c r="C253" s="22" t="s">
        <v>2903</v>
      </c>
      <c r="D253" s="22" t="s">
        <v>2902</v>
      </c>
      <c r="E253" s="23">
        <v>4.5999999999999999E-2</v>
      </c>
    </row>
    <row r="254" spans="1:5">
      <c r="A254" s="22" t="s">
        <v>1269</v>
      </c>
      <c r="C254" s="22" t="s">
        <v>2903</v>
      </c>
      <c r="D254" s="22" t="s">
        <v>2902</v>
      </c>
      <c r="E254" s="23">
        <v>5.5E-2</v>
      </c>
    </row>
    <row r="255" spans="1:5">
      <c r="A255" s="22" t="s">
        <v>1270</v>
      </c>
      <c r="C255" s="22" t="s">
        <v>2903</v>
      </c>
      <c r="D255" s="22" t="s">
        <v>2902</v>
      </c>
      <c r="E255" s="23">
        <v>7.0000000000000007E-2</v>
      </c>
    </row>
    <row r="256" spans="1:5">
      <c r="A256" s="22" t="s">
        <v>1271</v>
      </c>
      <c r="C256" s="22" t="s">
        <v>2903</v>
      </c>
      <c r="D256" s="22" t="s">
        <v>2902</v>
      </c>
      <c r="E256" s="23">
        <v>9.5000000000000001E-2</v>
      </c>
    </row>
    <row r="257" spans="1:5">
      <c r="A257" s="22" t="s">
        <v>1272</v>
      </c>
      <c r="C257" s="22" t="s">
        <v>2903</v>
      </c>
      <c r="D257" s="22" t="s">
        <v>2902</v>
      </c>
      <c r="E257" s="23">
        <v>0.124</v>
      </c>
    </row>
    <row r="258" spans="1:5">
      <c r="A258" s="22" t="s">
        <v>1273</v>
      </c>
      <c r="C258" s="22" t="s">
        <v>2903</v>
      </c>
      <c r="D258" s="22" t="s">
        <v>2902</v>
      </c>
      <c r="E258" s="23">
        <v>0.183</v>
      </c>
    </row>
    <row r="259" spans="1:5">
      <c r="A259" s="22" t="s">
        <v>1274</v>
      </c>
      <c r="C259" s="22" t="s">
        <v>2903</v>
      </c>
      <c r="D259" s="22" t="s">
        <v>2902</v>
      </c>
      <c r="E259" s="23">
        <v>0.23300000000000001</v>
      </c>
    </row>
    <row r="260" spans="1:5">
      <c r="A260" s="22" t="s">
        <v>1275</v>
      </c>
      <c r="C260" s="22" t="s">
        <v>2903</v>
      </c>
      <c r="D260" s="22" t="s">
        <v>2902</v>
      </c>
      <c r="E260" s="23">
        <v>0.3</v>
      </c>
    </row>
    <row r="261" spans="1:5">
      <c r="A261" s="22" t="s">
        <v>1276</v>
      </c>
      <c r="C261" s="22" t="s">
        <v>2903</v>
      </c>
      <c r="D261" s="22" t="s">
        <v>2902</v>
      </c>
      <c r="E261" s="23">
        <v>0.38100000000000001</v>
      </c>
    </row>
    <row r="262" spans="1:5">
      <c r="A262" s="22" t="s">
        <v>1277</v>
      </c>
      <c r="C262" s="22" t="s">
        <v>2903</v>
      </c>
      <c r="D262" s="22" t="s">
        <v>2902</v>
      </c>
      <c r="E262" s="23">
        <v>0.432</v>
      </c>
    </row>
    <row r="263" spans="1:5">
      <c r="A263" s="22" t="s">
        <v>1278</v>
      </c>
      <c r="C263" s="22" t="s">
        <v>2903</v>
      </c>
      <c r="D263" s="22" t="s">
        <v>2902</v>
      </c>
      <c r="E263" s="23">
        <v>0.56899999999999995</v>
      </c>
    </row>
    <row r="264" spans="1:5">
      <c r="A264" s="22" t="s">
        <v>1279</v>
      </c>
      <c r="C264" s="22" t="s">
        <v>2903</v>
      </c>
      <c r="D264" s="22" t="s">
        <v>2902</v>
      </c>
      <c r="E264" s="23">
        <v>2.9000000000000001E-2</v>
      </c>
    </row>
    <row r="265" spans="1:5">
      <c r="A265" s="22" t="s">
        <v>1280</v>
      </c>
      <c r="C265" s="22" t="s">
        <v>2903</v>
      </c>
      <c r="D265" s="22" t="s">
        <v>2902</v>
      </c>
      <c r="E265" s="23">
        <v>3.1E-2</v>
      </c>
    </row>
    <row r="266" spans="1:5">
      <c r="A266" s="22" t="s">
        <v>1281</v>
      </c>
      <c r="C266" s="22" t="s">
        <v>2903</v>
      </c>
      <c r="D266" s="22" t="s">
        <v>2902</v>
      </c>
      <c r="E266" s="23">
        <v>3.4000000000000002E-2</v>
      </c>
    </row>
    <row r="267" spans="1:5">
      <c r="A267" s="22" t="s">
        <v>1282</v>
      </c>
      <c r="C267" s="22" t="s">
        <v>2903</v>
      </c>
      <c r="D267" s="22" t="s">
        <v>2902</v>
      </c>
      <c r="E267" s="23">
        <v>5.3999999999999999E-2</v>
      </c>
    </row>
    <row r="268" spans="1:5">
      <c r="A268" s="22" t="s">
        <v>1283</v>
      </c>
      <c r="C268" s="22" t="s">
        <v>2903</v>
      </c>
      <c r="D268" s="22" t="s">
        <v>2902</v>
      </c>
      <c r="E268" s="23">
        <v>5.5E-2</v>
      </c>
    </row>
    <row r="269" spans="1:5">
      <c r="A269" s="22" t="s">
        <v>1284</v>
      </c>
      <c r="C269" s="22" t="s">
        <v>2903</v>
      </c>
      <c r="D269" s="22" t="s">
        <v>2902</v>
      </c>
      <c r="E269" s="23">
        <v>6.6000000000000003E-2</v>
      </c>
    </row>
    <row r="270" spans="1:5">
      <c r="A270" s="22" t="s">
        <v>1285</v>
      </c>
      <c r="C270" s="22" t="s">
        <v>2903</v>
      </c>
      <c r="D270" s="22" t="s">
        <v>2902</v>
      </c>
      <c r="E270" s="23">
        <v>7.3999999999999996E-2</v>
      </c>
    </row>
    <row r="271" spans="1:5">
      <c r="A271" s="22" t="s">
        <v>1286</v>
      </c>
      <c r="C271" s="22" t="s">
        <v>2903</v>
      </c>
      <c r="D271" s="22" t="s">
        <v>2902</v>
      </c>
      <c r="E271" s="23">
        <v>0.113</v>
      </c>
    </row>
    <row r="272" spans="1:5">
      <c r="A272" s="22" t="s">
        <v>1287</v>
      </c>
      <c r="C272" s="22" t="s">
        <v>2903</v>
      </c>
      <c r="D272" s="22" t="s">
        <v>2902</v>
      </c>
      <c r="E272" s="23">
        <v>0.14699999999999999</v>
      </c>
    </row>
    <row r="273" spans="1:5">
      <c r="A273" s="22" t="s">
        <v>1288</v>
      </c>
      <c r="C273" s="22" t="s">
        <v>2903</v>
      </c>
      <c r="D273" s="22" t="s">
        <v>2902</v>
      </c>
      <c r="E273" s="23">
        <v>0.20699999999999999</v>
      </c>
    </row>
    <row r="274" spans="1:5">
      <c r="A274" s="22" t="s">
        <v>1289</v>
      </c>
      <c r="C274" s="22" t="s">
        <v>2903</v>
      </c>
      <c r="D274" s="22" t="s">
        <v>2902</v>
      </c>
      <c r="E274" s="23">
        <v>0.27400000000000002</v>
      </c>
    </row>
    <row r="275" spans="1:5">
      <c r="A275" s="22" t="s">
        <v>1290</v>
      </c>
      <c r="C275" s="22" t="s">
        <v>2903</v>
      </c>
      <c r="D275" s="22" t="s">
        <v>2902</v>
      </c>
      <c r="E275" s="23">
        <v>0.34599999999999997</v>
      </c>
    </row>
    <row r="276" spans="1:5">
      <c r="A276" s="22" t="s">
        <v>1291</v>
      </c>
      <c r="C276" s="22" t="s">
        <v>2903</v>
      </c>
      <c r="D276" s="22" t="s">
        <v>2902</v>
      </c>
      <c r="E276" s="23">
        <v>0.437</v>
      </c>
    </row>
    <row r="277" spans="1:5">
      <c r="A277" s="22" t="s">
        <v>1201</v>
      </c>
      <c r="C277" s="22" t="s">
        <v>2903</v>
      </c>
      <c r="D277" s="22" t="s">
        <v>2901</v>
      </c>
      <c r="E277" s="23">
        <v>2.4E-2</v>
      </c>
    </row>
    <row r="278" spans="1:5">
      <c r="A278" s="22" t="s">
        <v>1202</v>
      </c>
      <c r="C278" s="22" t="s">
        <v>2903</v>
      </c>
      <c r="D278" s="22" t="s">
        <v>2901</v>
      </c>
      <c r="E278" s="23">
        <v>2.5000000000000001E-2</v>
      </c>
    </row>
    <row r="279" spans="1:5">
      <c r="A279" s="22" t="s">
        <v>1203</v>
      </c>
      <c r="C279" s="22" t="s">
        <v>2903</v>
      </c>
      <c r="D279" s="22" t="s">
        <v>2901</v>
      </c>
      <c r="E279" s="23">
        <v>2.5999999999999999E-2</v>
      </c>
    </row>
    <row r="280" spans="1:5">
      <c r="A280" s="22" t="s">
        <v>1204</v>
      </c>
      <c r="C280" s="22" t="s">
        <v>2903</v>
      </c>
      <c r="D280" s="22" t="s">
        <v>2901</v>
      </c>
      <c r="E280" s="23">
        <v>2.5999999999999999E-2</v>
      </c>
    </row>
    <row r="281" spans="1:5">
      <c r="A281" s="22" t="s">
        <v>1205</v>
      </c>
      <c r="C281" s="22" t="s">
        <v>2903</v>
      </c>
      <c r="D281" s="22" t="s">
        <v>2901</v>
      </c>
      <c r="E281" s="23">
        <v>2.8000000000000001E-2</v>
      </c>
    </row>
    <row r="282" spans="1:5">
      <c r="A282" s="22" t="s">
        <v>1206</v>
      </c>
      <c r="C282" s="22" t="s">
        <v>2903</v>
      </c>
      <c r="D282" s="22" t="s">
        <v>2901</v>
      </c>
      <c r="E282" s="23">
        <v>0.03</v>
      </c>
    </row>
    <row r="283" spans="1:5">
      <c r="A283" s="22" t="s">
        <v>1207</v>
      </c>
      <c r="C283" s="22" t="s">
        <v>2903</v>
      </c>
      <c r="D283" s="22" t="s">
        <v>2901</v>
      </c>
      <c r="E283" s="23">
        <v>3.1E-2</v>
      </c>
    </row>
    <row r="284" spans="1:5">
      <c r="A284" s="22" t="s">
        <v>1208</v>
      </c>
      <c r="C284" s="22" t="s">
        <v>2903</v>
      </c>
      <c r="D284" s="22" t="s">
        <v>2901</v>
      </c>
      <c r="E284" s="23">
        <v>3.3000000000000002E-2</v>
      </c>
    </row>
    <row r="285" spans="1:5">
      <c r="A285" s="22" t="s">
        <v>1209</v>
      </c>
      <c r="C285" s="22" t="s">
        <v>2903</v>
      </c>
      <c r="D285" s="22" t="s">
        <v>2901</v>
      </c>
      <c r="E285" s="23">
        <v>5.5E-2</v>
      </c>
    </row>
    <row r="286" spans="1:5">
      <c r="A286" s="22" t="s">
        <v>1210</v>
      </c>
      <c r="C286" s="22" t="s">
        <v>2903</v>
      </c>
      <c r="D286" s="22" t="s">
        <v>2901</v>
      </c>
      <c r="E286" s="23">
        <v>5.7000000000000002E-2</v>
      </c>
    </row>
    <row r="287" spans="1:5">
      <c r="A287" s="22" t="s">
        <v>1211</v>
      </c>
      <c r="C287" s="22" t="s">
        <v>2903</v>
      </c>
      <c r="D287" s="22" t="s">
        <v>2901</v>
      </c>
      <c r="E287" s="23">
        <v>5.7000000000000002E-2</v>
      </c>
    </row>
    <row r="288" spans="1:5">
      <c r="A288" s="22" t="s">
        <v>1212</v>
      </c>
      <c r="C288" s="22" t="s">
        <v>2903</v>
      </c>
      <c r="D288" s="22" t="s">
        <v>2901</v>
      </c>
      <c r="E288" s="23">
        <v>6.2E-2</v>
      </c>
    </row>
    <row r="289" spans="1:5">
      <c r="A289" s="22" t="s">
        <v>1213</v>
      </c>
      <c r="C289" s="22" t="s">
        <v>2903</v>
      </c>
      <c r="D289" s="22" t="s">
        <v>2901</v>
      </c>
      <c r="E289" s="23">
        <v>6.4000000000000001E-2</v>
      </c>
    </row>
    <row r="290" spans="1:5">
      <c r="A290" s="22" t="s">
        <v>1214</v>
      </c>
      <c r="C290" s="22" t="s">
        <v>2903</v>
      </c>
      <c r="D290" s="22" t="s">
        <v>2901</v>
      </c>
      <c r="E290" s="23">
        <v>6.6000000000000003E-2</v>
      </c>
    </row>
    <row r="291" spans="1:5">
      <c r="A291" s="22" t="s">
        <v>1215</v>
      </c>
      <c r="C291" s="22" t="s">
        <v>2903</v>
      </c>
      <c r="D291" s="22" t="s">
        <v>2901</v>
      </c>
      <c r="E291" s="23">
        <v>9.6000000000000002E-2</v>
      </c>
    </row>
    <row r="292" spans="1:5">
      <c r="A292" s="22" t="s">
        <v>1216</v>
      </c>
      <c r="C292" s="22" t="s">
        <v>2903</v>
      </c>
      <c r="D292" s="22" t="s">
        <v>2901</v>
      </c>
      <c r="E292" s="23">
        <v>0.10100000000000001</v>
      </c>
    </row>
    <row r="293" spans="1:5">
      <c r="A293" s="22" t="s">
        <v>1217</v>
      </c>
      <c r="C293" s="22" t="s">
        <v>2903</v>
      </c>
      <c r="D293" s="22" t="s">
        <v>2901</v>
      </c>
      <c r="E293" s="23">
        <v>0.109</v>
      </c>
    </row>
    <row r="294" spans="1:5">
      <c r="A294" s="22" t="s">
        <v>1218</v>
      </c>
      <c r="C294" s="22" t="s">
        <v>2903</v>
      </c>
      <c r="D294" s="22" t="s">
        <v>2901</v>
      </c>
      <c r="E294" s="23">
        <v>0.112</v>
      </c>
    </row>
    <row r="295" spans="1:5">
      <c r="A295" s="22" t="s">
        <v>1219</v>
      </c>
      <c r="C295" s="22" t="s">
        <v>2903</v>
      </c>
      <c r="D295" s="22" t="s">
        <v>2901</v>
      </c>
      <c r="E295" s="23">
        <v>0.16800000000000001</v>
      </c>
    </row>
    <row r="296" spans="1:5">
      <c r="A296" s="22" t="s">
        <v>1220</v>
      </c>
      <c r="C296" s="22" t="s">
        <v>2903</v>
      </c>
      <c r="D296" s="22" t="s">
        <v>2901</v>
      </c>
      <c r="E296" s="23">
        <v>0.17199999999999999</v>
      </c>
    </row>
    <row r="297" spans="1:5">
      <c r="A297" s="22" t="s">
        <v>1221</v>
      </c>
      <c r="C297" s="22" t="s">
        <v>2903</v>
      </c>
      <c r="D297" s="22" t="s">
        <v>2901</v>
      </c>
      <c r="E297" s="23">
        <v>0.18099999999999999</v>
      </c>
    </row>
    <row r="298" spans="1:5">
      <c r="A298" s="22" t="s">
        <v>1222</v>
      </c>
      <c r="C298" s="22" t="s">
        <v>2903</v>
      </c>
      <c r="D298" s="22" t="s">
        <v>2901</v>
      </c>
      <c r="E298" s="23">
        <v>0.19</v>
      </c>
    </row>
    <row r="299" spans="1:5">
      <c r="A299" s="22" t="s">
        <v>1223</v>
      </c>
      <c r="C299" s="22" t="s">
        <v>2903</v>
      </c>
      <c r="D299" s="22" t="s">
        <v>2901</v>
      </c>
      <c r="E299" s="23">
        <v>0.23499999999999999</v>
      </c>
    </row>
    <row r="300" spans="1:5">
      <c r="A300" s="22" t="s">
        <v>1224</v>
      </c>
      <c r="C300" s="22" t="s">
        <v>2903</v>
      </c>
      <c r="D300" s="22" t="s">
        <v>2901</v>
      </c>
      <c r="E300" s="23">
        <v>0.246</v>
      </c>
    </row>
    <row r="301" spans="1:5">
      <c r="A301" s="22" t="s">
        <v>1225</v>
      </c>
      <c r="C301" s="22" t="s">
        <v>2903</v>
      </c>
      <c r="D301" s="22" t="s">
        <v>2901</v>
      </c>
      <c r="E301" s="23">
        <v>0.25700000000000001</v>
      </c>
    </row>
    <row r="302" spans="1:5">
      <c r="A302" s="22" t="s">
        <v>1226</v>
      </c>
      <c r="C302" s="22" t="s">
        <v>2903</v>
      </c>
      <c r="D302" s="22" t="s">
        <v>2901</v>
      </c>
      <c r="E302" s="23">
        <v>0.26500000000000001</v>
      </c>
    </row>
    <row r="303" spans="1:5">
      <c r="A303" s="22" t="s">
        <v>1227</v>
      </c>
      <c r="C303" s="22" t="s">
        <v>2903</v>
      </c>
      <c r="D303" s="22" t="s">
        <v>2901</v>
      </c>
      <c r="E303" s="23">
        <v>0.32300000000000001</v>
      </c>
    </row>
    <row r="304" spans="1:5">
      <c r="A304" s="22" t="s">
        <v>1228</v>
      </c>
      <c r="C304" s="22" t="s">
        <v>2903</v>
      </c>
      <c r="D304" s="22" t="s">
        <v>2901</v>
      </c>
      <c r="E304" s="23">
        <v>0.36599999999999999</v>
      </c>
    </row>
    <row r="305" spans="1:5">
      <c r="A305" s="22" t="s">
        <v>1229</v>
      </c>
      <c r="C305" s="22" t="s">
        <v>2903</v>
      </c>
      <c r="D305" s="22" t="s">
        <v>2901</v>
      </c>
      <c r="E305" s="23">
        <v>0.374</v>
      </c>
    </row>
    <row r="306" spans="1:5">
      <c r="A306" s="22" t="s">
        <v>928</v>
      </c>
      <c r="C306" s="22" t="s">
        <v>2903</v>
      </c>
      <c r="D306" s="22" t="s">
        <v>2901</v>
      </c>
      <c r="E306" s="23">
        <v>2.1000000000000001E-2</v>
      </c>
    </row>
    <row r="307" spans="1:5">
      <c r="A307" s="22" t="s">
        <v>929</v>
      </c>
      <c r="C307" s="22" t="s">
        <v>2903</v>
      </c>
      <c r="D307" s="22" t="s">
        <v>2901</v>
      </c>
      <c r="E307" s="23">
        <v>2.1000000000000001E-2</v>
      </c>
    </row>
    <row r="308" spans="1:5">
      <c r="A308" s="22" t="s">
        <v>930</v>
      </c>
      <c r="C308" s="22" t="s">
        <v>2903</v>
      </c>
      <c r="D308" s="22" t="s">
        <v>2901</v>
      </c>
      <c r="E308" s="23">
        <v>2.1999999999999999E-2</v>
      </c>
    </row>
    <row r="309" spans="1:5">
      <c r="A309" s="22" t="s">
        <v>931</v>
      </c>
      <c r="C309" s="22" t="s">
        <v>2903</v>
      </c>
      <c r="D309" s="22" t="s">
        <v>2901</v>
      </c>
      <c r="E309" s="23">
        <v>0.02</v>
      </c>
    </row>
    <row r="310" spans="1:5">
      <c r="A310" s="22" t="s">
        <v>932</v>
      </c>
      <c r="C310" s="22" t="s">
        <v>2903</v>
      </c>
      <c r="D310" s="22" t="s">
        <v>2901</v>
      </c>
      <c r="E310" s="23">
        <v>2.3E-2</v>
      </c>
    </row>
    <row r="311" spans="1:5">
      <c r="A311" s="22" t="s">
        <v>933</v>
      </c>
      <c r="C311" s="22" t="s">
        <v>2903</v>
      </c>
      <c r="D311" s="22" t="s">
        <v>2901</v>
      </c>
      <c r="E311" s="23">
        <v>2.3E-2</v>
      </c>
    </row>
    <row r="312" spans="1:5">
      <c r="A312" s="22" t="s">
        <v>934</v>
      </c>
      <c r="C312" s="22" t="s">
        <v>2903</v>
      </c>
      <c r="D312" s="22" t="s">
        <v>2901</v>
      </c>
      <c r="E312" s="23">
        <v>2.3E-2</v>
      </c>
    </row>
    <row r="313" spans="1:5">
      <c r="A313" s="22" t="s">
        <v>935</v>
      </c>
      <c r="C313" s="22" t="s">
        <v>2903</v>
      </c>
      <c r="D313" s="22" t="s">
        <v>2901</v>
      </c>
      <c r="E313" s="23">
        <v>2.3E-2</v>
      </c>
    </row>
    <row r="314" spans="1:5">
      <c r="A314" s="22" t="s">
        <v>936</v>
      </c>
      <c r="C314" s="22" t="s">
        <v>2903</v>
      </c>
      <c r="D314" s="22" t="s">
        <v>2901</v>
      </c>
      <c r="E314" s="23">
        <v>2.4E-2</v>
      </c>
    </row>
    <row r="315" spans="1:5">
      <c r="A315" s="22" t="s">
        <v>937</v>
      </c>
      <c r="C315" s="22" t="s">
        <v>2903</v>
      </c>
      <c r="D315" s="22" t="s">
        <v>2901</v>
      </c>
      <c r="E315" s="23">
        <v>2.4E-2</v>
      </c>
    </row>
    <row r="316" spans="1:5">
      <c r="A316" s="22" t="s">
        <v>938</v>
      </c>
      <c r="C316" s="22" t="s">
        <v>2903</v>
      </c>
      <c r="D316" s="22" t="s">
        <v>2901</v>
      </c>
      <c r="E316" s="23">
        <v>2.5000000000000001E-2</v>
      </c>
    </row>
    <row r="317" spans="1:5">
      <c r="A317" s="22" t="s">
        <v>939</v>
      </c>
      <c r="C317" s="22" t="s">
        <v>2903</v>
      </c>
      <c r="D317" s="22" t="s">
        <v>2901</v>
      </c>
      <c r="E317" s="23">
        <v>2.5000000000000001E-2</v>
      </c>
    </row>
    <row r="318" spans="1:5">
      <c r="A318" s="22" t="s">
        <v>940</v>
      </c>
      <c r="C318" s="22" t="s">
        <v>2903</v>
      </c>
      <c r="D318" s="22" t="s">
        <v>2901</v>
      </c>
      <c r="E318" s="23">
        <v>2.5000000000000001E-2</v>
      </c>
    </row>
    <row r="319" spans="1:5">
      <c r="A319" s="22" t="s">
        <v>941</v>
      </c>
      <c r="C319" s="22" t="s">
        <v>2903</v>
      </c>
      <c r="D319" s="22" t="s">
        <v>2901</v>
      </c>
      <c r="E319" s="23">
        <v>2.5999999999999999E-2</v>
      </c>
    </row>
    <row r="320" spans="1:5">
      <c r="A320" s="22" t="s">
        <v>942</v>
      </c>
      <c r="C320" s="22" t="s">
        <v>2903</v>
      </c>
      <c r="D320" s="22" t="s">
        <v>2901</v>
      </c>
      <c r="E320" s="23">
        <v>4.5999999999999999E-2</v>
      </c>
    </row>
    <row r="321" spans="1:5">
      <c r="A321" s="22" t="s">
        <v>943</v>
      </c>
      <c r="C321" s="22" t="s">
        <v>2903</v>
      </c>
      <c r="D321" s="22" t="s">
        <v>2901</v>
      </c>
      <c r="E321" s="23">
        <v>4.7E-2</v>
      </c>
    </row>
    <row r="322" spans="1:5">
      <c r="A322" s="22" t="s">
        <v>944</v>
      </c>
      <c r="C322" s="22" t="s">
        <v>2903</v>
      </c>
      <c r="D322" s="22" t="s">
        <v>2901</v>
      </c>
      <c r="E322" s="23">
        <v>4.7E-2</v>
      </c>
    </row>
    <row r="323" spans="1:5">
      <c r="A323" s="22" t="s">
        <v>945</v>
      </c>
      <c r="C323" s="22" t="s">
        <v>2903</v>
      </c>
      <c r="D323" s="22" t="s">
        <v>2901</v>
      </c>
      <c r="E323" s="23">
        <v>4.7E-2</v>
      </c>
    </row>
    <row r="324" spans="1:5">
      <c r="A324" s="22" t="s">
        <v>946</v>
      </c>
      <c r="C324" s="22" t="s">
        <v>2903</v>
      </c>
      <c r="D324" s="22" t="s">
        <v>2901</v>
      </c>
      <c r="E324" s="23">
        <v>4.8000000000000001E-2</v>
      </c>
    </row>
    <row r="325" spans="1:5">
      <c r="A325" s="22" t="s">
        <v>947</v>
      </c>
      <c r="C325" s="22" t="s">
        <v>2903</v>
      </c>
      <c r="D325" s="22" t="s">
        <v>2901</v>
      </c>
      <c r="E325" s="23">
        <v>0.05</v>
      </c>
    </row>
    <row r="326" spans="1:5">
      <c r="A326" s="22" t="s">
        <v>948</v>
      </c>
      <c r="C326" s="22" t="s">
        <v>2903</v>
      </c>
      <c r="D326" s="22" t="s">
        <v>2901</v>
      </c>
      <c r="E326" s="23">
        <v>5.0999999999999997E-2</v>
      </c>
    </row>
    <row r="327" spans="1:5">
      <c r="A327" s="22" t="s">
        <v>949</v>
      </c>
      <c r="C327" s="22" t="s">
        <v>2903</v>
      </c>
      <c r="D327" s="22" t="s">
        <v>2901</v>
      </c>
      <c r="E327" s="23">
        <v>7.5999999999999998E-2</v>
      </c>
    </row>
    <row r="328" spans="1:5">
      <c r="A328" s="22" t="s">
        <v>950</v>
      </c>
      <c r="C328" s="22" t="s">
        <v>2903</v>
      </c>
      <c r="D328" s="22" t="s">
        <v>2901</v>
      </c>
      <c r="E328" s="23">
        <v>7.8E-2</v>
      </c>
    </row>
    <row r="329" spans="1:5">
      <c r="A329" s="22" t="s">
        <v>951</v>
      </c>
      <c r="C329" s="22" t="s">
        <v>2903</v>
      </c>
      <c r="D329" s="22" t="s">
        <v>2901</v>
      </c>
      <c r="E329" s="23">
        <v>7.9000000000000001E-2</v>
      </c>
    </row>
    <row r="330" spans="1:5">
      <c r="A330" s="22" t="s">
        <v>952</v>
      </c>
      <c r="C330" s="22" t="s">
        <v>2903</v>
      </c>
      <c r="D330" s="22" t="s">
        <v>2901</v>
      </c>
      <c r="E330" s="23">
        <v>8.1000000000000003E-2</v>
      </c>
    </row>
    <row r="331" spans="1:5">
      <c r="A331" s="22" t="s">
        <v>953</v>
      </c>
      <c r="C331" s="22" t="s">
        <v>2903</v>
      </c>
      <c r="D331" s="22" t="s">
        <v>2901</v>
      </c>
      <c r="E331" s="23">
        <v>8.1000000000000003E-2</v>
      </c>
    </row>
    <row r="332" spans="1:5">
      <c r="A332" s="22" t="s">
        <v>954</v>
      </c>
      <c r="C332" s="22" t="s">
        <v>2903</v>
      </c>
      <c r="D332" s="22" t="s">
        <v>2901</v>
      </c>
      <c r="E332" s="23">
        <v>8.1000000000000003E-2</v>
      </c>
    </row>
    <row r="333" spans="1:5">
      <c r="A333" s="22" t="s">
        <v>955</v>
      </c>
      <c r="C333" s="22" t="s">
        <v>2903</v>
      </c>
      <c r="D333" s="22" t="s">
        <v>2901</v>
      </c>
      <c r="E333" s="23">
        <v>8.4000000000000005E-2</v>
      </c>
    </row>
    <row r="334" spans="1:5">
      <c r="A334" s="22" t="s">
        <v>956</v>
      </c>
      <c r="C334" s="22" t="s">
        <v>2903</v>
      </c>
      <c r="D334" s="22" t="s">
        <v>2901</v>
      </c>
      <c r="E334" s="23">
        <v>8.5999999999999993E-2</v>
      </c>
    </row>
    <row r="335" spans="1:5">
      <c r="A335" s="22" t="s">
        <v>957</v>
      </c>
      <c r="C335" s="22" t="s">
        <v>2903</v>
      </c>
      <c r="D335" s="22" t="s">
        <v>2901</v>
      </c>
      <c r="E335" s="23">
        <v>0.13400000000000001</v>
      </c>
    </row>
    <row r="336" spans="1:5">
      <c r="A336" s="22" t="s">
        <v>958</v>
      </c>
      <c r="C336" s="22" t="s">
        <v>2903</v>
      </c>
      <c r="D336" s="22" t="s">
        <v>2901</v>
      </c>
      <c r="E336" s="23">
        <v>0.126</v>
      </c>
    </row>
    <row r="337" spans="1:5">
      <c r="A337" s="22" t="s">
        <v>959</v>
      </c>
      <c r="C337" s="22" t="s">
        <v>2903</v>
      </c>
      <c r="D337" s="22" t="s">
        <v>2901</v>
      </c>
      <c r="E337" s="23">
        <v>0.13600000000000001</v>
      </c>
    </row>
    <row r="338" spans="1:5">
      <c r="A338" s="22" t="s">
        <v>960</v>
      </c>
      <c r="C338" s="22" t="s">
        <v>2903</v>
      </c>
      <c r="D338" s="22" t="s">
        <v>2901</v>
      </c>
      <c r="E338" s="23">
        <v>0.126</v>
      </c>
    </row>
    <row r="339" spans="1:5">
      <c r="A339" s="22" t="s">
        <v>961</v>
      </c>
      <c r="C339" s="22" t="s">
        <v>2903</v>
      </c>
      <c r="D339" s="22" t="s">
        <v>2901</v>
      </c>
      <c r="E339" s="23">
        <v>0.14000000000000001</v>
      </c>
    </row>
    <row r="340" spans="1:5">
      <c r="A340" s="22" t="s">
        <v>962</v>
      </c>
      <c r="C340" s="22" t="s">
        <v>2903</v>
      </c>
      <c r="D340" s="22" t="s">
        <v>2901</v>
      </c>
      <c r="E340" s="23">
        <v>0.13300000000000001</v>
      </c>
    </row>
    <row r="341" spans="1:5">
      <c r="A341" s="22" t="s">
        <v>963</v>
      </c>
      <c r="C341" s="22" t="s">
        <v>2903</v>
      </c>
      <c r="D341" s="22" t="s">
        <v>2901</v>
      </c>
      <c r="E341" s="23">
        <v>0.13400000000000001</v>
      </c>
    </row>
    <row r="342" spans="1:5">
      <c r="A342" s="22" t="s">
        <v>964</v>
      </c>
      <c r="C342" s="22" t="s">
        <v>2903</v>
      </c>
      <c r="D342" s="22" t="s">
        <v>2901</v>
      </c>
      <c r="E342" s="23">
        <v>0.14599999999999999</v>
      </c>
    </row>
    <row r="343" spans="1:5">
      <c r="A343" s="22" t="s">
        <v>965</v>
      </c>
      <c r="C343" s="22" t="s">
        <v>2903</v>
      </c>
      <c r="D343" s="22" t="s">
        <v>2901</v>
      </c>
      <c r="E343" s="23">
        <v>0.14599999999999999</v>
      </c>
    </row>
    <row r="344" spans="1:5">
      <c r="A344" s="22" t="s">
        <v>966</v>
      </c>
      <c r="C344" s="22" t="s">
        <v>2903</v>
      </c>
      <c r="D344" s="22" t="s">
        <v>2901</v>
      </c>
      <c r="E344" s="23">
        <v>0.16700000000000001</v>
      </c>
    </row>
    <row r="345" spans="1:5">
      <c r="A345" s="22" t="s">
        <v>967</v>
      </c>
      <c r="C345" s="22" t="s">
        <v>2903</v>
      </c>
      <c r="D345" s="22" t="s">
        <v>2901</v>
      </c>
      <c r="E345" s="23">
        <v>0.17699999999999999</v>
      </c>
    </row>
    <row r="346" spans="1:5">
      <c r="A346" s="22" t="s">
        <v>968</v>
      </c>
      <c r="C346" s="22" t="s">
        <v>2903</v>
      </c>
      <c r="D346" s="22" t="s">
        <v>2901</v>
      </c>
      <c r="E346" s="23">
        <v>0.17199999999999999</v>
      </c>
    </row>
    <row r="347" spans="1:5">
      <c r="A347" s="22" t="s">
        <v>969</v>
      </c>
      <c r="C347" s="22" t="s">
        <v>2903</v>
      </c>
      <c r="D347" s="22" t="s">
        <v>2901</v>
      </c>
      <c r="E347" s="23">
        <v>0.182</v>
      </c>
    </row>
    <row r="348" spans="1:5">
      <c r="A348" s="22" t="s">
        <v>970</v>
      </c>
      <c r="C348" s="22" t="s">
        <v>2903</v>
      </c>
      <c r="D348" s="22" t="s">
        <v>2901</v>
      </c>
      <c r="E348" s="23">
        <v>0.19</v>
      </c>
    </row>
    <row r="349" spans="1:5">
      <c r="A349" s="22" t="s">
        <v>971</v>
      </c>
      <c r="C349" s="22" t="s">
        <v>2903</v>
      </c>
      <c r="D349" s="22" t="s">
        <v>2901</v>
      </c>
      <c r="E349" s="23">
        <v>0.19900000000000001</v>
      </c>
    </row>
    <row r="350" spans="1:5">
      <c r="A350" s="22" t="s">
        <v>972</v>
      </c>
      <c r="C350" s="22" t="s">
        <v>2903</v>
      </c>
      <c r="D350" s="22" t="s">
        <v>2901</v>
      </c>
      <c r="E350" s="23">
        <v>0.24099999999999999</v>
      </c>
    </row>
    <row r="351" spans="1:5">
      <c r="A351" s="22" t="s">
        <v>973</v>
      </c>
      <c r="C351" s="22" t="s">
        <v>2903</v>
      </c>
      <c r="D351" s="22" t="s">
        <v>2901</v>
      </c>
      <c r="E351" s="23">
        <v>0.24299999999999999</v>
      </c>
    </row>
    <row r="352" spans="1:5">
      <c r="A352" s="22" t="s">
        <v>974</v>
      </c>
      <c r="C352" s="22" t="s">
        <v>2903</v>
      </c>
      <c r="D352" s="22" t="s">
        <v>2901</v>
      </c>
      <c r="E352" s="23">
        <v>0.253</v>
      </c>
    </row>
    <row r="353" spans="1:5">
      <c r="A353" s="22" t="s">
        <v>975</v>
      </c>
      <c r="C353" s="22" t="s">
        <v>2903</v>
      </c>
      <c r="D353" s="22" t="s">
        <v>2901</v>
      </c>
      <c r="E353" s="23">
        <v>0.248</v>
      </c>
    </row>
    <row r="354" spans="1:5">
      <c r="A354" s="22" t="s">
        <v>976</v>
      </c>
      <c r="C354" s="22" t="s">
        <v>2903</v>
      </c>
      <c r="D354" s="22" t="s">
        <v>2901</v>
      </c>
      <c r="E354" s="23">
        <v>0.25700000000000001</v>
      </c>
    </row>
    <row r="355" spans="1:5">
      <c r="A355" s="22" t="s">
        <v>977</v>
      </c>
      <c r="C355" s="22" t="s">
        <v>2903</v>
      </c>
      <c r="D355" s="22" t="s">
        <v>2901</v>
      </c>
      <c r="E355" s="23">
        <v>0.26200000000000001</v>
      </c>
    </row>
    <row r="356" spans="1:5">
      <c r="A356" s="22" t="s">
        <v>978</v>
      </c>
      <c r="C356" s="22" t="s">
        <v>2903</v>
      </c>
      <c r="D356" s="22" t="s">
        <v>2901</v>
      </c>
      <c r="E356" s="23">
        <v>0.44600000000000001</v>
      </c>
    </row>
    <row r="357" spans="1:5">
      <c r="A357" s="22" t="s">
        <v>1292</v>
      </c>
      <c r="C357" s="22" t="s">
        <v>2903</v>
      </c>
      <c r="D357" s="22" t="s">
        <v>2901</v>
      </c>
      <c r="E357" s="23">
        <v>8.9999999999999993E-3</v>
      </c>
    </row>
    <row r="358" spans="1:5">
      <c r="A358" s="22" t="s">
        <v>1293</v>
      </c>
      <c r="C358" s="22" t="s">
        <v>2903</v>
      </c>
      <c r="D358" s="22" t="s">
        <v>2901</v>
      </c>
      <c r="E358" s="23">
        <v>8.9999999999999993E-3</v>
      </c>
    </row>
    <row r="359" spans="1:5">
      <c r="A359" s="22" t="s">
        <v>1294</v>
      </c>
      <c r="C359" s="22" t="s">
        <v>2903</v>
      </c>
      <c r="D359" s="22" t="s">
        <v>2901</v>
      </c>
      <c r="E359" s="23">
        <v>8.9999999999999993E-3</v>
      </c>
    </row>
    <row r="360" spans="1:5">
      <c r="A360" s="22" t="s">
        <v>1295</v>
      </c>
      <c r="C360" s="22" t="s">
        <v>2903</v>
      </c>
      <c r="D360" s="22" t="s">
        <v>2901</v>
      </c>
      <c r="E360" s="23">
        <v>8.9999999999999993E-3</v>
      </c>
    </row>
    <row r="361" spans="1:5">
      <c r="A361" s="22" t="s">
        <v>1296</v>
      </c>
      <c r="C361" s="22" t="s">
        <v>2903</v>
      </c>
      <c r="D361" s="22" t="s">
        <v>2901</v>
      </c>
      <c r="E361" s="23">
        <v>8.9999999999999993E-3</v>
      </c>
    </row>
    <row r="362" spans="1:5">
      <c r="A362" s="22" t="s">
        <v>1297</v>
      </c>
      <c r="C362" s="22" t="s">
        <v>2903</v>
      </c>
      <c r="D362" s="22" t="s">
        <v>2901</v>
      </c>
      <c r="E362" s="23">
        <v>8.9999999999999993E-3</v>
      </c>
    </row>
    <row r="363" spans="1:5">
      <c r="A363" s="22" t="s">
        <v>1298</v>
      </c>
      <c r="C363" s="22" t="s">
        <v>2903</v>
      </c>
      <c r="D363" s="22" t="s">
        <v>2901</v>
      </c>
      <c r="E363" s="23">
        <v>8.9999999999999993E-3</v>
      </c>
    </row>
    <row r="364" spans="1:5">
      <c r="A364" s="22" t="s">
        <v>1299</v>
      </c>
      <c r="C364" s="22" t="s">
        <v>2903</v>
      </c>
      <c r="D364" s="22" t="s">
        <v>2901</v>
      </c>
      <c r="E364" s="23">
        <v>7.0000000000000001E-3</v>
      </c>
    </row>
    <row r="365" spans="1:5">
      <c r="A365" s="22" t="s">
        <v>1300</v>
      </c>
      <c r="C365" s="22" t="s">
        <v>2903</v>
      </c>
      <c r="D365" s="22" t="s">
        <v>2901</v>
      </c>
      <c r="E365" s="23">
        <v>8.9999999999999993E-3</v>
      </c>
    </row>
    <row r="366" spans="1:5">
      <c r="A366" s="22" t="s">
        <v>1301</v>
      </c>
      <c r="C366" s="22" t="s">
        <v>2903</v>
      </c>
      <c r="D366" s="22" t="s">
        <v>2901</v>
      </c>
      <c r="E366" s="23">
        <v>7.0000000000000001E-3</v>
      </c>
    </row>
    <row r="367" spans="1:5">
      <c r="A367" s="22" t="s">
        <v>1302</v>
      </c>
      <c r="C367" s="22" t="s">
        <v>2903</v>
      </c>
      <c r="D367" s="22" t="s">
        <v>2901</v>
      </c>
      <c r="E367" s="23">
        <v>8.9999999999999993E-3</v>
      </c>
    </row>
    <row r="368" spans="1:5">
      <c r="A368" s="22" t="s">
        <v>1303</v>
      </c>
      <c r="C368" s="22" t="s">
        <v>2903</v>
      </c>
      <c r="D368" s="22" t="s">
        <v>2901</v>
      </c>
      <c r="E368" s="23">
        <v>7.0000000000000001E-3</v>
      </c>
    </row>
    <row r="369" spans="1:5">
      <c r="A369" s="22" t="s">
        <v>1304</v>
      </c>
      <c r="C369" s="22" t="s">
        <v>2903</v>
      </c>
      <c r="D369" s="22" t="s">
        <v>2901</v>
      </c>
      <c r="E369" s="23">
        <v>8.9999999999999993E-3</v>
      </c>
    </row>
    <row r="370" spans="1:5">
      <c r="A370" s="22" t="s">
        <v>1305</v>
      </c>
      <c r="C370" s="22" t="s">
        <v>2903</v>
      </c>
      <c r="D370" s="22" t="s">
        <v>2901</v>
      </c>
      <c r="E370" s="23">
        <v>8.9999999999999993E-3</v>
      </c>
    </row>
    <row r="371" spans="1:5">
      <c r="A371" s="22" t="s">
        <v>1306</v>
      </c>
      <c r="C371" s="22" t="s">
        <v>2903</v>
      </c>
      <c r="D371" s="22" t="s">
        <v>2901</v>
      </c>
      <c r="E371" s="23">
        <v>7.0000000000000001E-3</v>
      </c>
    </row>
    <row r="372" spans="1:5">
      <c r="A372" s="22" t="s">
        <v>1307</v>
      </c>
      <c r="C372" s="22" t="s">
        <v>2903</v>
      </c>
      <c r="D372" s="22" t="s">
        <v>2901</v>
      </c>
      <c r="E372" s="23">
        <v>8.9999999999999993E-3</v>
      </c>
    </row>
    <row r="373" spans="1:5">
      <c r="A373" s="22" t="s">
        <v>1308</v>
      </c>
      <c r="C373" s="22" t="s">
        <v>2903</v>
      </c>
      <c r="D373" s="22" t="s">
        <v>2901</v>
      </c>
      <c r="E373" s="23">
        <v>8.9999999999999993E-3</v>
      </c>
    </row>
    <row r="374" spans="1:5">
      <c r="A374" s="22" t="s">
        <v>1309</v>
      </c>
      <c r="C374" s="22" t="s">
        <v>2903</v>
      </c>
      <c r="D374" s="22" t="s">
        <v>2901</v>
      </c>
      <c r="E374" s="23">
        <v>8.9999999999999993E-3</v>
      </c>
    </row>
    <row r="375" spans="1:5">
      <c r="A375" s="22" t="s">
        <v>1310</v>
      </c>
      <c r="C375" s="22" t="s">
        <v>2903</v>
      </c>
      <c r="D375" s="22" t="s">
        <v>2901</v>
      </c>
      <c r="E375" s="23">
        <v>8.9999999999999993E-3</v>
      </c>
    </row>
    <row r="376" spans="1:5">
      <c r="A376" s="22" t="s">
        <v>1311</v>
      </c>
      <c r="C376" s="22" t="s">
        <v>2903</v>
      </c>
      <c r="D376" s="22" t="s">
        <v>2901</v>
      </c>
      <c r="E376" s="23">
        <v>7.0000000000000001E-3</v>
      </c>
    </row>
    <row r="377" spans="1:5">
      <c r="A377" s="22" t="s">
        <v>1312</v>
      </c>
      <c r="C377" s="22" t="s">
        <v>2903</v>
      </c>
      <c r="D377" s="22" t="s">
        <v>2901</v>
      </c>
      <c r="E377" s="23">
        <v>8.9999999999999993E-3</v>
      </c>
    </row>
    <row r="378" spans="1:5">
      <c r="A378" s="22" t="s">
        <v>1313</v>
      </c>
      <c r="C378" s="22" t="s">
        <v>2903</v>
      </c>
      <c r="D378" s="22" t="s">
        <v>2901</v>
      </c>
      <c r="E378" s="23">
        <v>8.9999999999999993E-3</v>
      </c>
    </row>
    <row r="379" spans="1:5">
      <c r="A379" s="22" t="s">
        <v>1314</v>
      </c>
      <c r="C379" s="22" t="s">
        <v>2903</v>
      </c>
      <c r="D379" s="22" t="s">
        <v>2901</v>
      </c>
      <c r="E379" s="23">
        <v>8.9999999999999993E-3</v>
      </c>
    </row>
    <row r="380" spans="1:5">
      <c r="A380" s="22" t="s">
        <v>1315</v>
      </c>
      <c r="C380" s="22" t="s">
        <v>2903</v>
      </c>
      <c r="D380" s="22" t="s">
        <v>2901</v>
      </c>
      <c r="E380" s="23">
        <v>8.9999999999999993E-3</v>
      </c>
    </row>
    <row r="381" spans="1:5">
      <c r="A381" s="22" t="s">
        <v>1316</v>
      </c>
      <c r="C381" s="22" t="s">
        <v>2903</v>
      </c>
      <c r="D381" s="22" t="s">
        <v>2901</v>
      </c>
      <c r="E381" s="23">
        <v>8.0000000000000002E-3</v>
      </c>
    </row>
    <row r="382" spans="1:5">
      <c r="A382" s="22" t="s">
        <v>1317</v>
      </c>
      <c r="C382" s="22" t="s">
        <v>2903</v>
      </c>
      <c r="D382" s="22" t="s">
        <v>2901</v>
      </c>
      <c r="E382" s="23">
        <v>8.0000000000000002E-3</v>
      </c>
    </row>
    <row r="383" spans="1:5">
      <c r="A383" s="22" t="s">
        <v>1318</v>
      </c>
      <c r="C383" s="22" t="s">
        <v>2903</v>
      </c>
      <c r="D383" s="22" t="s">
        <v>2901</v>
      </c>
      <c r="E383" s="23">
        <v>8.0000000000000002E-3</v>
      </c>
    </row>
    <row r="384" spans="1:5">
      <c r="A384" s="22" t="s">
        <v>1319</v>
      </c>
      <c r="C384" s="22" t="s">
        <v>2903</v>
      </c>
      <c r="D384" s="22" t="s">
        <v>2901</v>
      </c>
      <c r="E384" s="23">
        <v>8.9999999999999993E-3</v>
      </c>
    </row>
    <row r="385" spans="1:5">
      <c r="A385" s="22" t="s">
        <v>1320</v>
      </c>
      <c r="C385" s="22" t="s">
        <v>2903</v>
      </c>
      <c r="D385" s="22" t="s">
        <v>2901</v>
      </c>
      <c r="E385" s="23">
        <v>8.9999999999999993E-3</v>
      </c>
    </row>
    <row r="386" spans="1:5">
      <c r="A386" s="22" t="s">
        <v>1321</v>
      </c>
      <c r="C386" s="22" t="s">
        <v>2903</v>
      </c>
      <c r="D386" s="22" t="s">
        <v>2901</v>
      </c>
      <c r="E386" s="23">
        <v>8.0000000000000002E-3</v>
      </c>
    </row>
    <row r="387" spans="1:5">
      <c r="A387" s="22" t="s">
        <v>1322</v>
      </c>
      <c r="C387" s="22" t="s">
        <v>2903</v>
      </c>
      <c r="D387" s="22" t="s">
        <v>2901</v>
      </c>
      <c r="E387" s="23">
        <v>8.0000000000000002E-3</v>
      </c>
    </row>
    <row r="388" spans="1:5">
      <c r="A388" s="22" t="s">
        <v>1323</v>
      </c>
      <c r="C388" s="22" t="s">
        <v>2903</v>
      </c>
      <c r="D388" s="22" t="s">
        <v>2901</v>
      </c>
      <c r="E388" s="23">
        <v>8.0000000000000002E-3</v>
      </c>
    </row>
    <row r="389" spans="1:5">
      <c r="A389" s="22" t="s">
        <v>1324</v>
      </c>
      <c r="C389" s="22" t="s">
        <v>2903</v>
      </c>
      <c r="D389" s="22" t="s">
        <v>2901</v>
      </c>
      <c r="E389" s="23">
        <v>8.0000000000000002E-3</v>
      </c>
    </row>
    <row r="390" spans="1:5">
      <c r="A390" s="22" t="s">
        <v>1325</v>
      </c>
      <c r="C390" s="22" t="s">
        <v>2903</v>
      </c>
      <c r="D390" s="22" t="s">
        <v>2901</v>
      </c>
      <c r="E390" s="23">
        <v>8.0000000000000002E-3</v>
      </c>
    </row>
    <row r="391" spans="1:5">
      <c r="A391" s="22" t="s">
        <v>1326</v>
      </c>
      <c r="C391" s="22" t="s">
        <v>2903</v>
      </c>
      <c r="D391" s="22" t="s">
        <v>2901</v>
      </c>
      <c r="E391" s="23">
        <v>8.0000000000000002E-3</v>
      </c>
    </row>
    <row r="392" spans="1:5">
      <c r="A392" s="22" t="s">
        <v>1327</v>
      </c>
      <c r="C392" s="22" t="s">
        <v>2903</v>
      </c>
      <c r="D392" s="22" t="s">
        <v>2901</v>
      </c>
      <c r="E392" s="23">
        <v>8.0000000000000002E-3</v>
      </c>
    </row>
    <row r="393" spans="1:5">
      <c r="A393" s="22" t="s">
        <v>1328</v>
      </c>
      <c r="C393" s="22" t="s">
        <v>2903</v>
      </c>
      <c r="D393" s="22" t="s">
        <v>2901</v>
      </c>
      <c r="E393" s="23">
        <v>8.0000000000000002E-3</v>
      </c>
    </row>
    <row r="394" spans="1:5">
      <c r="A394" s="22" t="s">
        <v>1329</v>
      </c>
      <c r="C394" s="22" t="s">
        <v>2903</v>
      </c>
      <c r="D394" s="22" t="s">
        <v>2901</v>
      </c>
      <c r="E394" s="23">
        <v>8.9999999999999993E-3</v>
      </c>
    </row>
    <row r="395" spans="1:5">
      <c r="A395" s="22" t="s">
        <v>1330</v>
      </c>
      <c r="C395" s="22" t="s">
        <v>2903</v>
      </c>
      <c r="D395" s="22" t="s">
        <v>2901</v>
      </c>
      <c r="E395" s="23">
        <v>8.9999999999999993E-3</v>
      </c>
    </row>
    <row r="396" spans="1:5">
      <c r="A396" s="22" t="s">
        <v>1331</v>
      </c>
      <c r="C396" s="22" t="s">
        <v>2903</v>
      </c>
      <c r="D396" s="22" t="s">
        <v>2901</v>
      </c>
      <c r="E396" s="23">
        <v>8.9999999999999993E-3</v>
      </c>
    </row>
    <row r="397" spans="1:5">
      <c r="A397" s="22" t="s">
        <v>1332</v>
      </c>
      <c r="C397" s="22" t="s">
        <v>2903</v>
      </c>
      <c r="D397" s="22" t="s">
        <v>2901</v>
      </c>
      <c r="E397" s="23">
        <v>8.9999999999999993E-3</v>
      </c>
    </row>
    <row r="398" spans="1:5">
      <c r="A398" s="22" t="s">
        <v>1333</v>
      </c>
      <c r="C398" s="22" t="s">
        <v>2903</v>
      </c>
      <c r="D398" s="22" t="s">
        <v>2901</v>
      </c>
      <c r="E398" s="23">
        <v>8.9999999999999993E-3</v>
      </c>
    </row>
    <row r="399" spans="1:5">
      <c r="A399" s="22" t="s">
        <v>1334</v>
      </c>
      <c r="C399" s="22" t="s">
        <v>2903</v>
      </c>
      <c r="D399" s="22" t="s">
        <v>2901</v>
      </c>
      <c r="E399" s="23">
        <v>8.9999999999999993E-3</v>
      </c>
    </row>
    <row r="400" spans="1:5">
      <c r="A400" s="22" t="s">
        <v>1335</v>
      </c>
      <c r="C400" s="22" t="s">
        <v>2903</v>
      </c>
      <c r="D400" s="22" t="s">
        <v>2901</v>
      </c>
      <c r="E400" s="23">
        <v>8.9999999999999993E-3</v>
      </c>
    </row>
    <row r="401" spans="1:5">
      <c r="A401" s="22" t="s">
        <v>1336</v>
      </c>
      <c r="C401" s="22" t="s">
        <v>2903</v>
      </c>
      <c r="D401" s="22" t="s">
        <v>2901</v>
      </c>
      <c r="E401" s="23">
        <v>8.9999999999999993E-3</v>
      </c>
    </row>
    <row r="402" spans="1:5">
      <c r="A402" s="22" t="s">
        <v>1337</v>
      </c>
      <c r="C402" s="22" t="s">
        <v>2903</v>
      </c>
      <c r="D402" s="22" t="s">
        <v>2901</v>
      </c>
      <c r="E402" s="23">
        <v>8.9999999999999993E-3</v>
      </c>
    </row>
    <row r="403" spans="1:5">
      <c r="A403" s="22" t="s">
        <v>1338</v>
      </c>
      <c r="C403" s="22" t="s">
        <v>2903</v>
      </c>
      <c r="D403" s="22" t="s">
        <v>2901</v>
      </c>
      <c r="E403" s="23">
        <v>8.9999999999999993E-3</v>
      </c>
    </row>
    <row r="404" spans="1:5">
      <c r="A404" s="22" t="s">
        <v>1339</v>
      </c>
      <c r="C404" s="22" t="s">
        <v>2903</v>
      </c>
      <c r="D404" s="22" t="s">
        <v>2901</v>
      </c>
      <c r="E404" s="23">
        <v>8.9999999999999993E-3</v>
      </c>
    </row>
    <row r="405" spans="1:5">
      <c r="A405" s="22" t="s">
        <v>1340</v>
      </c>
      <c r="C405" s="22" t="s">
        <v>2903</v>
      </c>
      <c r="D405" s="22" t="s">
        <v>2901</v>
      </c>
      <c r="E405" s="23">
        <v>8.9999999999999993E-3</v>
      </c>
    </row>
    <row r="406" spans="1:5">
      <c r="A406" s="22" t="s">
        <v>1341</v>
      </c>
      <c r="C406" s="22" t="s">
        <v>2903</v>
      </c>
      <c r="D406" s="22" t="s">
        <v>2901</v>
      </c>
      <c r="E406" s="23">
        <v>8.9999999999999993E-3</v>
      </c>
    </row>
    <row r="407" spans="1:5">
      <c r="A407" s="22" t="s">
        <v>1342</v>
      </c>
      <c r="C407" s="22" t="s">
        <v>2903</v>
      </c>
      <c r="D407" s="22" t="s">
        <v>2901</v>
      </c>
      <c r="E407" s="23">
        <v>8.9999999999999993E-3</v>
      </c>
    </row>
    <row r="408" spans="1:5">
      <c r="A408" s="22" t="s">
        <v>1343</v>
      </c>
      <c r="C408" s="22" t="s">
        <v>2903</v>
      </c>
      <c r="D408" s="22" t="s">
        <v>2901</v>
      </c>
      <c r="E408" s="23">
        <v>8.9999999999999993E-3</v>
      </c>
    </row>
    <row r="409" spans="1:5">
      <c r="A409" s="22" t="s">
        <v>1344</v>
      </c>
      <c r="C409" s="22" t="s">
        <v>2903</v>
      </c>
      <c r="D409" s="22" t="s">
        <v>2901</v>
      </c>
      <c r="E409" s="23">
        <v>8.9999999999999993E-3</v>
      </c>
    </row>
    <row r="410" spans="1:5">
      <c r="A410" s="22" t="s">
        <v>1345</v>
      </c>
      <c r="C410" s="22" t="s">
        <v>2903</v>
      </c>
      <c r="D410" s="22" t="s">
        <v>2901</v>
      </c>
      <c r="E410" s="23">
        <v>8.9999999999999993E-3</v>
      </c>
    </row>
    <row r="411" spans="1:5">
      <c r="A411" s="22" t="s">
        <v>1346</v>
      </c>
      <c r="C411" s="22" t="s">
        <v>2903</v>
      </c>
      <c r="D411" s="22" t="s">
        <v>2901</v>
      </c>
      <c r="E411" s="23">
        <v>8.9999999999999993E-3</v>
      </c>
    </row>
    <row r="412" spans="1:5">
      <c r="A412" s="22" t="s">
        <v>1347</v>
      </c>
      <c r="C412" s="22" t="s">
        <v>2903</v>
      </c>
      <c r="D412" s="22" t="s">
        <v>2901</v>
      </c>
      <c r="E412" s="23">
        <v>8.9999999999999993E-3</v>
      </c>
    </row>
    <row r="413" spans="1:5">
      <c r="A413" s="22" t="s">
        <v>1348</v>
      </c>
      <c r="C413" s="22" t="s">
        <v>2903</v>
      </c>
      <c r="D413" s="22" t="s">
        <v>2901</v>
      </c>
      <c r="E413" s="23">
        <v>8.9999999999999993E-3</v>
      </c>
    </row>
    <row r="414" spans="1:5">
      <c r="A414" s="22" t="s">
        <v>1349</v>
      </c>
      <c r="C414" s="22" t="s">
        <v>2903</v>
      </c>
      <c r="D414" s="22" t="s">
        <v>2901</v>
      </c>
      <c r="E414" s="23">
        <v>7.0000000000000001E-3</v>
      </c>
    </row>
    <row r="415" spans="1:5">
      <c r="A415" s="22" t="s">
        <v>1350</v>
      </c>
      <c r="C415" s="22" t="s">
        <v>2903</v>
      </c>
      <c r="D415" s="22" t="s">
        <v>2901</v>
      </c>
      <c r="E415" s="23">
        <v>8.9999999999999993E-3</v>
      </c>
    </row>
    <row r="416" spans="1:5">
      <c r="A416" s="22" t="s">
        <v>1351</v>
      </c>
      <c r="C416" s="22" t="s">
        <v>2903</v>
      </c>
      <c r="D416" s="22" t="s">
        <v>2901</v>
      </c>
      <c r="E416" s="23">
        <v>8.9999999999999993E-3</v>
      </c>
    </row>
    <row r="417" spans="1:5">
      <c r="A417" s="22" t="s">
        <v>1352</v>
      </c>
      <c r="C417" s="22" t="s">
        <v>2903</v>
      </c>
      <c r="D417" s="22" t="s">
        <v>2901</v>
      </c>
      <c r="E417" s="23">
        <v>8.9999999999999993E-3</v>
      </c>
    </row>
    <row r="418" spans="1:5">
      <c r="A418" s="22" t="s">
        <v>1353</v>
      </c>
      <c r="C418" s="22" t="s">
        <v>2903</v>
      </c>
      <c r="D418" s="22" t="s">
        <v>2901</v>
      </c>
      <c r="E418" s="23">
        <v>8.9999999999999993E-3</v>
      </c>
    </row>
    <row r="419" spans="1:5">
      <c r="A419" s="22" t="s">
        <v>1354</v>
      </c>
      <c r="C419" s="22" t="s">
        <v>2903</v>
      </c>
      <c r="D419" s="22" t="s">
        <v>2901</v>
      </c>
      <c r="E419" s="23">
        <v>8.9999999999999993E-3</v>
      </c>
    </row>
    <row r="420" spans="1:5">
      <c r="A420" s="22" t="s">
        <v>1355</v>
      </c>
      <c r="C420" s="22" t="s">
        <v>2903</v>
      </c>
      <c r="D420" s="22" t="s">
        <v>2901</v>
      </c>
      <c r="E420" s="23">
        <v>8.9999999999999993E-3</v>
      </c>
    </row>
    <row r="421" spans="1:5">
      <c r="A421" s="22" t="s">
        <v>1356</v>
      </c>
      <c r="C421" s="22" t="s">
        <v>2903</v>
      </c>
      <c r="D421" s="22" t="s">
        <v>2901</v>
      </c>
      <c r="E421" s="23">
        <v>8.9999999999999993E-3</v>
      </c>
    </row>
    <row r="422" spans="1:5">
      <c r="A422" s="22" t="s">
        <v>1357</v>
      </c>
      <c r="C422" s="22" t="s">
        <v>2903</v>
      </c>
      <c r="D422" s="22" t="s">
        <v>2901</v>
      </c>
      <c r="E422" s="23">
        <v>8.9999999999999993E-3</v>
      </c>
    </row>
    <row r="423" spans="1:5">
      <c r="A423" s="22" t="s">
        <v>1358</v>
      </c>
      <c r="C423" s="22" t="s">
        <v>2903</v>
      </c>
      <c r="D423" s="22" t="s">
        <v>2901</v>
      </c>
      <c r="E423" s="23">
        <v>8.9999999999999993E-3</v>
      </c>
    </row>
    <row r="424" spans="1:5">
      <c r="A424" s="22" t="s">
        <v>1359</v>
      </c>
      <c r="C424" s="22" t="s">
        <v>2903</v>
      </c>
      <c r="D424" s="22" t="s">
        <v>2901</v>
      </c>
      <c r="E424" s="23">
        <v>8.9999999999999993E-3</v>
      </c>
    </row>
    <row r="425" spans="1:5">
      <c r="A425" s="22" t="s">
        <v>1360</v>
      </c>
      <c r="C425" s="22" t="s">
        <v>2903</v>
      </c>
      <c r="D425" s="22" t="s">
        <v>2901</v>
      </c>
      <c r="E425" s="23">
        <v>8.0000000000000002E-3</v>
      </c>
    </row>
    <row r="426" spans="1:5">
      <c r="A426" s="22" t="s">
        <v>1361</v>
      </c>
      <c r="C426" s="22" t="s">
        <v>2903</v>
      </c>
      <c r="D426" s="22" t="s">
        <v>2901</v>
      </c>
      <c r="E426" s="23">
        <v>8.0000000000000002E-3</v>
      </c>
    </row>
    <row r="427" spans="1:5">
      <c r="A427" s="22" t="s">
        <v>1362</v>
      </c>
      <c r="C427" s="22" t="s">
        <v>2903</v>
      </c>
      <c r="D427" s="22" t="s">
        <v>2901</v>
      </c>
      <c r="E427" s="23">
        <v>8.0000000000000002E-3</v>
      </c>
    </row>
    <row r="428" spans="1:5">
      <c r="A428" s="22" t="s">
        <v>1363</v>
      </c>
      <c r="C428" s="22" t="s">
        <v>2903</v>
      </c>
      <c r="D428" s="22" t="s">
        <v>2901</v>
      </c>
      <c r="E428" s="23">
        <v>8.0000000000000002E-3</v>
      </c>
    </row>
    <row r="429" spans="1:5">
      <c r="A429" s="22" t="s">
        <v>1364</v>
      </c>
      <c r="C429" s="22" t="s">
        <v>2903</v>
      </c>
      <c r="D429" s="22" t="s">
        <v>2901</v>
      </c>
      <c r="E429" s="23">
        <v>8.9999999999999993E-3</v>
      </c>
    </row>
    <row r="430" spans="1:5">
      <c r="A430" s="22" t="s">
        <v>1365</v>
      </c>
      <c r="C430" s="22" t="s">
        <v>2903</v>
      </c>
      <c r="D430" s="22" t="s">
        <v>2901</v>
      </c>
      <c r="E430" s="23">
        <v>8.9999999999999993E-3</v>
      </c>
    </row>
    <row r="431" spans="1:5">
      <c r="A431" s="22" t="s">
        <v>1366</v>
      </c>
      <c r="C431" s="22" t="s">
        <v>2903</v>
      </c>
      <c r="D431" s="22" t="s">
        <v>2901</v>
      </c>
      <c r="E431" s="23">
        <v>8.9999999999999993E-3</v>
      </c>
    </row>
    <row r="432" spans="1:5">
      <c r="A432" s="22" t="s">
        <v>1367</v>
      </c>
      <c r="C432" s="22" t="s">
        <v>2903</v>
      </c>
      <c r="D432" s="22" t="s">
        <v>2901</v>
      </c>
      <c r="E432" s="23">
        <v>8.9999999999999993E-3</v>
      </c>
    </row>
    <row r="433" spans="1:5">
      <c r="A433" s="22" t="s">
        <v>1368</v>
      </c>
      <c r="C433" s="22" t="s">
        <v>2903</v>
      </c>
      <c r="D433" s="22" t="s">
        <v>2901</v>
      </c>
      <c r="E433" s="23">
        <v>8.9999999999999993E-3</v>
      </c>
    </row>
    <row r="434" spans="1:5">
      <c r="A434" s="22" t="s">
        <v>1369</v>
      </c>
      <c r="C434" s="22" t="s">
        <v>2903</v>
      </c>
      <c r="D434" s="22" t="s">
        <v>2901</v>
      </c>
      <c r="E434" s="23">
        <v>8.9999999999999993E-3</v>
      </c>
    </row>
    <row r="435" spans="1:5">
      <c r="A435" s="22" t="s">
        <v>1370</v>
      </c>
      <c r="C435" s="22" t="s">
        <v>2903</v>
      </c>
      <c r="D435" s="22" t="s">
        <v>2901</v>
      </c>
      <c r="E435" s="23">
        <v>8.9999999999999993E-3</v>
      </c>
    </row>
    <row r="436" spans="1:5">
      <c r="A436" s="22" t="s">
        <v>1371</v>
      </c>
      <c r="C436" s="22" t="s">
        <v>2903</v>
      </c>
      <c r="D436" s="22" t="s">
        <v>2901</v>
      </c>
      <c r="E436" s="23">
        <v>8.9999999999999993E-3</v>
      </c>
    </row>
    <row r="437" spans="1:5">
      <c r="A437" s="22" t="s">
        <v>1372</v>
      </c>
      <c r="C437" s="22" t="s">
        <v>2903</v>
      </c>
      <c r="D437" s="22" t="s">
        <v>2901</v>
      </c>
      <c r="E437" s="23">
        <v>8.9999999999999993E-3</v>
      </c>
    </row>
    <row r="438" spans="1:5">
      <c r="A438" s="22" t="s">
        <v>1373</v>
      </c>
      <c r="C438" s="22" t="s">
        <v>2903</v>
      </c>
      <c r="D438" s="22" t="s">
        <v>2901</v>
      </c>
      <c r="E438" s="23">
        <v>8.9999999999999993E-3</v>
      </c>
    </row>
    <row r="439" spans="1:5">
      <c r="A439" s="22" t="s">
        <v>1374</v>
      </c>
      <c r="C439" s="22" t="s">
        <v>2903</v>
      </c>
      <c r="D439" s="22" t="s">
        <v>2901</v>
      </c>
      <c r="E439" s="23">
        <v>0.01</v>
      </c>
    </row>
    <row r="440" spans="1:5">
      <c r="A440" s="22" t="s">
        <v>1375</v>
      </c>
      <c r="C440" s="22" t="s">
        <v>2903</v>
      </c>
      <c r="D440" s="22" t="s">
        <v>2901</v>
      </c>
      <c r="E440" s="23">
        <v>8.9999999999999993E-3</v>
      </c>
    </row>
    <row r="441" spans="1:5">
      <c r="A441" s="22" t="s">
        <v>1376</v>
      </c>
      <c r="C441" s="22" t="s">
        <v>2903</v>
      </c>
      <c r="D441" s="22" t="s">
        <v>2901</v>
      </c>
      <c r="E441" s="23">
        <v>0.01</v>
      </c>
    </row>
    <row r="442" spans="1:5">
      <c r="A442" s="22" t="s">
        <v>1377</v>
      </c>
      <c r="C442" s="22" t="s">
        <v>2903</v>
      </c>
      <c r="D442" s="22" t="s">
        <v>2901</v>
      </c>
      <c r="E442" s="23">
        <v>0.01</v>
      </c>
    </row>
    <row r="443" spans="1:5">
      <c r="A443" s="22" t="s">
        <v>1378</v>
      </c>
      <c r="C443" s="22" t="s">
        <v>2903</v>
      </c>
      <c r="D443" s="22" t="s">
        <v>2901</v>
      </c>
      <c r="E443" s="23">
        <v>0.01</v>
      </c>
    </row>
    <row r="444" spans="1:5">
      <c r="A444" s="22" t="s">
        <v>1379</v>
      </c>
      <c r="C444" s="22" t="s">
        <v>2903</v>
      </c>
      <c r="D444" s="22" t="s">
        <v>2901</v>
      </c>
      <c r="E444" s="23">
        <v>0.01</v>
      </c>
    </row>
    <row r="445" spans="1:5">
      <c r="A445" s="22" t="s">
        <v>1380</v>
      </c>
      <c r="C445" s="22" t="s">
        <v>2903</v>
      </c>
      <c r="D445" s="22" t="s">
        <v>2901</v>
      </c>
      <c r="E445" s="23">
        <v>0.01</v>
      </c>
    </row>
    <row r="446" spans="1:5">
      <c r="A446" s="22" t="s">
        <v>1381</v>
      </c>
      <c r="C446" s="22" t="s">
        <v>2903</v>
      </c>
      <c r="D446" s="22" t="s">
        <v>2901</v>
      </c>
      <c r="E446" s="23">
        <v>8.0000000000000002E-3</v>
      </c>
    </row>
    <row r="447" spans="1:5">
      <c r="A447" s="22" t="s">
        <v>1382</v>
      </c>
      <c r="C447" s="22" t="s">
        <v>2903</v>
      </c>
      <c r="D447" s="22" t="s">
        <v>2901</v>
      </c>
      <c r="E447" s="23">
        <v>0.01</v>
      </c>
    </row>
    <row r="448" spans="1:5">
      <c r="A448" s="22" t="s">
        <v>1383</v>
      </c>
      <c r="C448" s="22" t="s">
        <v>2903</v>
      </c>
      <c r="D448" s="22" t="s">
        <v>2901</v>
      </c>
      <c r="E448" s="23">
        <v>8.0000000000000002E-3</v>
      </c>
    </row>
    <row r="449" spans="1:5">
      <c r="A449" s="22" t="s">
        <v>1384</v>
      </c>
      <c r="C449" s="22" t="s">
        <v>2903</v>
      </c>
      <c r="D449" s="22" t="s">
        <v>2901</v>
      </c>
      <c r="E449" s="23">
        <v>0.01</v>
      </c>
    </row>
    <row r="450" spans="1:5">
      <c r="A450" s="22" t="s">
        <v>1385</v>
      </c>
      <c r="C450" s="22" t="s">
        <v>2903</v>
      </c>
      <c r="D450" s="22" t="s">
        <v>2901</v>
      </c>
      <c r="E450" s="23">
        <v>8.0000000000000002E-3</v>
      </c>
    </row>
    <row r="451" spans="1:5">
      <c r="A451" s="22" t="s">
        <v>1386</v>
      </c>
      <c r="C451" s="22" t="s">
        <v>2903</v>
      </c>
      <c r="D451" s="22" t="s">
        <v>2901</v>
      </c>
      <c r="E451" s="23">
        <v>0.01</v>
      </c>
    </row>
    <row r="452" spans="1:5">
      <c r="A452" s="22" t="s">
        <v>1387</v>
      </c>
      <c r="C452" s="22" t="s">
        <v>2903</v>
      </c>
      <c r="D452" s="22" t="s">
        <v>2901</v>
      </c>
      <c r="E452" s="23">
        <v>0.01</v>
      </c>
    </row>
    <row r="453" spans="1:5">
      <c r="A453" s="22" t="s">
        <v>1388</v>
      </c>
      <c r="C453" s="22" t="s">
        <v>2903</v>
      </c>
      <c r="D453" s="22" t="s">
        <v>2901</v>
      </c>
      <c r="E453" s="23">
        <v>0.01</v>
      </c>
    </row>
    <row r="454" spans="1:5">
      <c r="A454" s="22" t="s">
        <v>1389</v>
      </c>
      <c r="C454" s="22" t="s">
        <v>2903</v>
      </c>
      <c r="D454" s="22" t="s">
        <v>2901</v>
      </c>
      <c r="E454" s="23">
        <v>8.0000000000000002E-3</v>
      </c>
    </row>
    <row r="455" spans="1:5">
      <c r="A455" s="22" t="s">
        <v>1390</v>
      </c>
      <c r="C455" s="22" t="s">
        <v>2903</v>
      </c>
      <c r="D455" s="22" t="s">
        <v>2901</v>
      </c>
      <c r="E455" s="23">
        <v>0.01</v>
      </c>
    </row>
    <row r="456" spans="1:5">
      <c r="A456" s="22" t="s">
        <v>1391</v>
      </c>
      <c r="C456" s="22" t="s">
        <v>2903</v>
      </c>
      <c r="D456" s="22" t="s">
        <v>2901</v>
      </c>
      <c r="E456" s="23">
        <v>0.01</v>
      </c>
    </row>
    <row r="457" spans="1:5">
      <c r="A457" s="22" t="s">
        <v>1392</v>
      </c>
      <c r="C457" s="22" t="s">
        <v>2903</v>
      </c>
      <c r="D457" s="22" t="s">
        <v>2901</v>
      </c>
      <c r="E457" s="23">
        <v>0.01</v>
      </c>
    </row>
    <row r="458" spans="1:5">
      <c r="A458" s="22" t="s">
        <v>1393</v>
      </c>
      <c r="C458" s="22" t="s">
        <v>2903</v>
      </c>
      <c r="D458" s="22" t="s">
        <v>2901</v>
      </c>
      <c r="E458" s="23">
        <v>8.0000000000000002E-3</v>
      </c>
    </row>
    <row r="459" spans="1:5">
      <c r="A459" s="22" t="s">
        <v>1394</v>
      </c>
      <c r="C459" s="22" t="s">
        <v>2903</v>
      </c>
      <c r="D459" s="22" t="s">
        <v>2901</v>
      </c>
      <c r="E459" s="23">
        <v>0.01</v>
      </c>
    </row>
    <row r="460" spans="1:5">
      <c r="A460" s="22" t="s">
        <v>1395</v>
      </c>
      <c r="C460" s="22" t="s">
        <v>2903</v>
      </c>
      <c r="D460" s="22" t="s">
        <v>2901</v>
      </c>
      <c r="E460" s="23">
        <v>8.0000000000000002E-3</v>
      </c>
    </row>
    <row r="461" spans="1:5">
      <c r="A461" s="22" t="s">
        <v>1396</v>
      </c>
      <c r="C461" s="22" t="s">
        <v>2903</v>
      </c>
      <c r="D461" s="22" t="s">
        <v>2901</v>
      </c>
      <c r="E461" s="23">
        <v>8.9999999999999993E-3</v>
      </c>
    </row>
    <row r="462" spans="1:5">
      <c r="A462" s="22" t="s">
        <v>1397</v>
      </c>
      <c r="C462" s="22" t="s">
        <v>2903</v>
      </c>
      <c r="D462" s="22" t="s">
        <v>2901</v>
      </c>
      <c r="E462" s="23">
        <v>8.9999999999999993E-3</v>
      </c>
    </row>
    <row r="463" spans="1:5">
      <c r="A463" s="22" t="s">
        <v>1398</v>
      </c>
      <c r="C463" s="22" t="s">
        <v>2903</v>
      </c>
      <c r="D463" s="22" t="s">
        <v>2901</v>
      </c>
      <c r="E463" s="23">
        <v>8.9999999999999993E-3</v>
      </c>
    </row>
    <row r="464" spans="1:5">
      <c r="A464" s="22" t="s">
        <v>1399</v>
      </c>
      <c r="C464" s="22" t="s">
        <v>2903</v>
      </c>
      <c r="D464" s="22" t="s">
        <v>2901</v>
      </c>
      <c r="E464" s="23">
        <v>8.0000000000000002E-3</v>
      </c>
    </row>
    <row r="465" spans="1:5">
      <c r="A465" s="22" t="s">
        <v>1400</v>
      </c>
      <c r="C465" s="22" t="s">
        <v>2903</v>
      </c>
      <c r="D465" s="22" t="s">
        <v>2901</v>
      </c>
      <c r="E465" s="23">
        <v>8.0000000000000002E-3</v>
      </c>
    </row>
    <row r="466" spans="1:5">
      <c r="A466" s="22" t="s">
        <v>1401</v>
      </c>
      <c r="C466" s="22" t="s">
        <v>2903</v>
      </c>
      <c r="D466" s="22" t="s">
        <v>2901</v>
      </c>
      <c r="E466" s="23">
        <v>8.0000000000000002E-3</v>
      </c>
    </row>
    <row r="467" spans="1:5">
      <c r="A467" s="22" t="s">
        <v>1402</v>
      </c>
      <c r="C467" s="22" t="s">
        <v>2903</v>
      </c>
      <c r="D467" s="22" t="s">
        <v>2901</v>
      </c>
      <c r="E467" s="23">
        <v>8.0000000000000002E-3</v>
      </c>
    </row>
    <row r="468" spans="1:5">
      <c r="A468" s="22" t="s">
        <v>1403</v>
      </c>
      <c r="C468" s="22" t="s">
        <v>2903</v>
      </c>
      <c r="D468" s="22" t="s">
        <v>2901</v>
      </c>
      <c r="E468" s="23">
        <v>8.0000000000000002E-3</v>
      </c>
    </row>
    <row r="469" spans="1:5">
      <c r="A469" s="22" t="s">
        <v>1404</v>
      </c>
      <c r="C469" s="22" t="s">
        <v>2903</v>
      </c>
      <c r="D469" s="22" t="s">
        <v>2901</v>
      </c>
      <c r="E469" s="23">
        <v>8.0000000000000002E-3</v>
      </c>
    </row>
    <row r="470" spans="1:5">
      <c r="A470" s="22" t="s">
        <v>1405</v>
      </c>
      <c r="C470" s="22" t="s">
        <v>2903</v>
      </c>
      <c r="D470" s="22" t="s">
        <v>2901</v>
      </c>
      <c r="E470" s="23">
        <v>8.0000000000000002E-3</v>
      </c>
    </row>
    <row r="471" spans="1:5">
      <c r="A471" s="22" t="s">
        <v>1406</v>
      </c>
      <c r="C471" s="22" t="s">
        <v>2903</v>
      </c>
      <c r="D471" s="22" t="s">
        <v>2901</v>
      </c>
      <c r="E471" s="23">
        <v>8.0000000000000002E-3</v>
      </c>
    </row>
    <row r="472" spans="1:5">
      <c r="A472" s="22" t="s">
        <v>1407</v>
      </c>
      <c r="C472" s="22" t="s">
        <v>2903</v>
      </c>
      <c r="D472" s="22" t="s">
        <v>2901</v>
      </c>
      <c r="E472" s="23">
        <v>8.0000000000000002E-3</v>
      </c>
    </row>
    <row r="473" spans="1:5">
      <c r="A473" s="22" t="s">
        <v>1408</v>
      </c>
      <c r="C473" s="22" t="s">
        <v>2903</v>
      </c>
      <c r="D473" s="22" t="s">
        <v>2901</v>
      </c>
      <c r="E473" s="23">
        <v>8.9999999999999993E-3</v>
      </c>
    </row>
    <row r="474" spans="1:5">
      <c r="A474" s="22" t="s">
        <v>1409</v>
      </c>
      <c r="C474" s="22" t="s">
        <v>2903</v>
      </c>
      <c r="D474" s="22" t="s">
        <v>2901</v>
      </c>
      <c r="E474" s="23">
        <v>8.9999999999999993E-3</v>
      </c>
    </row>
    <row r="475" spans="1:5">
      <c r="A475" s="22" t="s">
        <v>1410</v>
      </c>
      <c r="C475" s="22" t="s">
        <v>2903</v>
      </c>
      <c r="D475" s="22" t="s">
        <v>2901</v>
      </c>
      <c r="E475" s="23">
        <v>8.9999999999999993E-3</v>
      </c>
    </row>
    <row r="476" spans="1:5">
      <c r="A476" s="22" t="s">
        <v>1411</v>
      </c>
      <c r="C476" s="22" t="s">
        <v>2903</v>
      </c>
      <c r="D476" s="22" t="s">
        <v>2901</v>
      </c>
      <c r="E476" s="23">
        <v>8.9999999999999993E-3</v>
      </c>
    </row>
    <row r="477" spans="1:5">
      <c r="A477" s="22" t="s">
        <v>1412</v>
      </c>
      <c r="C477" s="22" t="s">
        <v>2903</v>
      </c>
      <c r="D477" s="22" t="s">
        <v>2901</v>
      </c>
      <c r="E477" s="23">
        <v>8.9999999999999993E-3</v>
      </c>
    </row>
    <row r="478" spans="1:5">
      <c r="A478" s="22" t="s">
        <v>1413</v>
      </c>
      <c r="C478" s="22" t="s">
        <v>2903</v>
      </c>
      <c r="D478" s="22" t="s">
        <v>2901</v>
      </c>
      <c r="E478" s="23">
        <v>8.9999999999999993E-3</v>
      </c>
    </row>
    <row r="479" spans="1:5">
      <c r="A479" s="22" t="s">
        <v>1414</v>
      </c>
      <c r="C479" s="22" t="s">
        <v>2903</v>
      </c>
      <c r="D479" s="22" t="s">
        <v>2901</v>
      </c>
      <c r="E479" s="23">
        <v>8.9999999999999993E-3</v>
      </c>
    </row>
    <row r="480" spans="1:5">
      <c r="A480" s="22" t="s">
        <v>1415</v>
      </c>
      <c r="C480" s="22" t="s">
        <v>2903</v>
      </c>
      <c r="D480" s="22" t="s">
        <v>2901</v>
      </c>
      <c r="E480" s="23">
        <v>8.9999999999999993E-3</v>
      </c>
    </row>
    <row r="481" spans="1:5">
      <c r="A481" s="22" t="s">
        <v>1416</v>
      </c>
      <c r="C481" s="22" t="s">
        <v>2903</v>
      </c>
      <c r="D481" s="22" t="s">
        <v>2901</v>
      </c>
      <c r="E481" s="23">
        <v>8.9999999999999993E-3</v>
      </c>
    </row>
    <row r="482" spans="1:5">
      <c r="A482" s="22" t="s">
        <v>1417</v>
      </c>
      <c r="C482" s="22" t="s">
        <v>2903</v>
      </c>
      <c r="D482" s="22" t="s">
        <v>2901</v>
      </c>
      <c r="E482" s="23">
        <v>8.9999999999999993E-3</v>
      </c>
    </row>
    <row r="483" spans="1:5">
      <c r="A483" s="22" t="s">
        <v>1418</v>
      </c>
      <c r="C483" s="22" t="s">
        <v>2903</v>
      </c>
      <c r="D483" s="22" t="s">
        <v>2901</v>
      </c>
      <c r="E483" s="23">
        <v>8.9999999999999993E-3</v>
      </c>
    </row>
    <row r="484" spans="1:5">
      <c r="A484" s="22" t="s">
        <v>1419</v>
      </c>
      <c r="C484" s="22" t="s">
        <v>2903</v>
      </c>
      <c r="D484" s="22" t="s">
        <v>2901</v>
      </c>
      <c r="E484" s="23">
        <v>8.9999999999999993E-3</v>
      </c>
    </row>
    <row r="485" spans="1:5">
      <c r="A485" s="22" t="s">
        <v>1420</v>
      </c>
      <c r="C485" s="22" t="s">
        <v>2903</v>
      </c>
      <c r="D485" s="22" t="s">
        <v>2901</v>
      </c>
      <c r="E485" s="23">
        <v>8.9999999999999993E-3</v>
      </c>
    </row>
    <row r="486" spans="1:5">
      <c r="A486" s="22" t="s">
        <v>1421</v>
      </c>
      <c r="C486" s="22" t="s">
        <v>2903</v>
      </c>
      <c r="D486" s="22" t="s">
        <v>2901</v>
      </c>
      <c r="E486" s="23">
        <v>8.9999999999999993E-3</v>
      </c>
    </row>
    <row r="487" spans="1:5">
      <c r="A487" s="22" t="s">
        <v>1422</v>
      </c>
      <c r="C487" s="22" t="s">
        <v>2903</v>
      </c>
      <c r="D487" s="22" t="s">
        <v>2901</v>
      </c>
      <c r="E487" s="23">
        <v>8.9999999999999993E-3</v>
      </c>
    </row>
    <row r="488" spans="1:5">
      <c r="A488" s="22" t="s">
        <v>1423</v>
      </c>
      <c r="C488" s="22" t="s">
        <v>2903</v>
      </c>
      <c r="D488" s="22" t="s">
        <v>2901</v>
      </c>
      <c r="E488" s="23">
        <v>8.9999999999999993E-3</v>
      </c>
    </row>
    <row r="489" spans="1:5">
      <c r="A489" s="22" t="s">
        <v>1424</v>
      </c>
      <c r="C489" s="22" t="s">
        <v>2903</v>
      </c>
      <c r="D489" s="22" t="s">
        <v>2901</v>
      </c>
      <c r="E489" s="23">
        <v>8.9999999999999993E-3</v>
      </c>
    </row>
    <row r="490" spans="1:5">
      <c r="A490" s="22" t="s">
        <v>1425</v>
      </c>
      <c r="C490" s="22" t="s">
        <v>2903</v>
      </c>
      <c r="D490" s="22" t="s">
        <v>2901</v>
      </c>
      <c r="E490" s="23">
        <v>8.9999999999999993E-3</v>
      </c>
    </row>
    <row r="491" spans="1:5">
      <c r="A491" s="22" t="s">
        <v>1426</v>
      </c>
      <c r="C491" s="22" t="s">
        <v>2903</v>
      </c>
      <c r="D491" s="22" t="s">
        <v>2901</v>
      </c>
      <c r="E491" s="23">
        <v>8.9999999999999993E-3</v>
      </c>
    </row>
    <row r="492" spans="1:5">
      <c r="A492" s="22" t="s">
        <v>1427</v>
      </c>
      <c r="C492" s="22" t="s">
        <v>2903</v>
      </c>
      <c r="D492" s="22" t="s">
        <v>2901</v>
      </c>
      <c r="E492" s="23">
        <v>8.9999999999999993E-3</v>
      </c>
    </row>
    <row r="493" spans="1:5">
      <c r="A493" s="22" t="s">
        <v>1428</v>
      </c>
      <c r="C493" s="22" t="s">
        <v>2903</v>
      </c>
      <c r="D493" s="22" t="s">
        <v>2901</v>
      </c>
      <c r="E493" s="23">
        <v>8.9999999999999993E-3</v>
      </c>
    </row>
    <row r="494" spans="1:5">
      <c r="A494" s="22" t="s">
        <v>1429</v>
      </c>
      <c r="C494" s="22" t="s">
        <v>2903</v>
      </c>
      <c r="D494" s="22" t="s">
        <v>2901</v>
      </c>
      <c r="E494" s="23">
        <v>8.9999999999999993E-3</v>
      </c>
    </row>
    <row r="495" spans="1:5">
      <c r="A495" s="22" t="s">
        <v>1430</v>
      </c>
      <c r="C495" s="22" t="s">
        <v>2903</v>
      </c>
      <c r="D495" s="22" t="s">
        <v>2901</v>
      </c>
      <c r="E495" s="23">
        <v>8.9999999999999993E-3</v>
      </c>
    </row>
    <row r="496" spans="1:5">
      <c r="A496" s="22" t="s">
        <v>1431</v>
      </c>
      <c r="C496" s="22" t="s">
        <v>2903</v>
      </c>
      <c r="D496" s="22" t="s">
        <v>2901</v>
      </c>
      <c r="E496" s="23">
        <v>0.01</v>
      </c>
    </row>
    <row r="497" spans="1:5">
      <c r="A497" s="22" t="s">
        <v>1432</v>
      </c>
      <c r="C497" s="22" t="s">
        <v>2903</v>
      </c>
      <c r="D497" s="22" t="s">
        <v>2901</v>
      </c>
      <c r="E497" s="23">
        <v>0.01</v>
      </c>
    </row>
    <row r="498" spans="1:5">
      <c r="A498" s="22" t="s">
        <v>1433</v>
      </c>
      <c r="C498" s="22" t="s">
        <v>2903</v>
      </c>
      <c r="D498" s="22" t="s">
        <v>2901</v>
      </c>
      <c r="E498" s="23">
        <v>7.0000000000000001E-3</v>
      </c>
    </row>
    <row r="499" spans="1:5">
      <c r="A499" s="22" t="s">
        <v>1434</v>
      </c>
      <c r="C499" s="22" t="s">
        <v>2903</v>
      </c>
      <c r="D499" s="22" t="s">
        <v>2901</v>
      </c>
      <c r="E499" s="23">
        <v>8.0000000000000002E-3</v>
      </c>
    </row>
    <row r="500" spans="1:5">
      <c r="A500" s="22" t="s">
        <v>1435</v>
      </c>
      <c r="C500" s="22" t="s">
        <v>2903</v>
      </c>
      <c r="D500" s="22" t="s">
        <v>2901</v>
      </c>
      <c r="E500" s="23">
        <v>8.0000000000000002E-3</v>
      </c>
    </row>
    <row r="501" spans="1:5">
      <c r="A501" s="22" t="s">
        <v>1436</v>
      </c>
      <c r="C501" s="22" t="s">
        <v>2903</v>
      </c>
      <c r="D501" s="22" t="s">
        <v>2901</v>
      </c>
      <c r="E501" s="23">
        <v>0.01</v>
      </c>
    </row>
    <row r="502" spans="1:5">
      <c r="A502" s="22" t="s">
        <v>1437</v>
      </c>
      <c r="C502" s="22" t="s">
        <v>2903</v>
      </c>
      <c r="D502" s="22" t="s">
        <v>2901</v>
      </c>
      <c r="E502" s="23">
        <v>8.0000000000000002E-3</v>
      </c>
    </row>
    <row r="503" spans="1:5">
      <c r="A503" s="22" t="s">
        <v>1438</v>
      </c>
      <c r="C503" s="22" t="s">
        <v>2903</v>
      </c>
      <c r="D503" s="22" t="s">
        <v>2901</v>
      </c>
      <c r="E503" s="23">
        <v>0.01</v>
      </c>
    </row>
    <row r="504" spans="1:5">
      <c r="A504" s="22" t="s">
        <v>1439</v>
      </c>
      <c r="C504" s="22" t="s">
        <v>2903</v>
      </c>
      <c r="D504" s="22" t="s">
        <v>2901</v>
      </c>
      <c r="E504" s="23">
        <v>7.0000000000000001E-3</v>
      </c>
    </row>
    <row r="505" spans="1:5">
      <c r="A505" s="22" t="s">
        <v>979</v>
      </c>
      <c r="C505" s="22" t="s">
        <v>2903</v>
      </c>
      <c r="D505" s="22" t="s">
        <v>2900</v>
      </c>
      <c r="E505" s="23">
        <v>2.1000000000000001E-2</v>
      </c>
    </row>
    <row r="506" spans="1:5">
      <c r="A506" s="22" t="s">
        <v>980</v>
      </c>
      <c r="C506" s="22" t="s">
        <v>2903</v>
      </c>
      <c r="D506" s="22" t="s">
        <v>2900</v>
      </c>
      <c r="E506" s="23">
        <v>2.1000000000000001E-2</v>
      </c>
    </row>
    <row r="507" spans="1:5">
      <c r="A507" s="22" t="s">
        <v>981</v>
      </c>
      <c r="C507" s="22" t="s">
        <v>2903</v>
      </c>
      <c r="D507" s="22" t="s">
        <v>2900</v>
      </c>
      <c r="E507" s="23">
        <v>2.1000000000000001E-2</v>
      </c>
    </row>
    <row r="508" spans="1:5">
      <c r="A508" s="22" t="s">
        <v>982</v>
      </c>
      <c r="C508" s="22" t="s">
        <v>2903</v>
      </c>
      <c r="D508" s="22" t="s">
        <v>2900</v>
      </c>
      <c r="E508" s="23">
        <v>2.1000000000000001E-2</v>
      </c>
    </row>
    <row r="509" spans="1:5">
      <c r="A509" s="22" t="s">
        <v>983</v>
      </c>
      <c r="C509" s="22" t="s">
        <v>2903</v>
      </c>
      <c r="D509" s="22" t="s">
        <v>2900</v>
      </c>
      <c r="E509" s="23">
        <v>2.1000000000000001E-2</v>
      </c>
    </row>
    <row r="510" spans="1:5">
      <c r="A510" s="22" t="s">
        <v>984</v>
      </c>
      <c r="C510" s="22" t="s">
        <v>2903</v>
      </c>
      <c r="D510" s="22" t="s">
        <v>2900</v>
      </c>
      <c r="E510" s="23">
        <v>2.1000000000000001E-2</v>
      </c>
    </row>
    <row r="511" spans="1:5">
      <c r="A511" s="22" t="s">
        <v>985</v>
      </c>
      <c r="C511" s="22" t="s">
        <v>2903</v>
      </c>
      <c r="D511" s="22" t="s">
        <v>2900</v>
      </c>
      <c r="E511" s="23">
        <v>2.1999999999999999E-2</v>
      </c>
    </row>
    <row r="512" spans="1:5">
      <c r="A512" s="22" t="s">
        <v>986</v>
      </c>
      <c r="C512" s="22" t="s">
        <v>2903</v>
      </c>
      <c r="D512" s="22" t="s">
        <v>2900</v>
      </c>
      <c r="E512" s="23">
        <v>2.1999999999999999E-2</v>
      </c>
    </row>
    <row r="513" spans="1:5">
      <c r="A513" s="22" t="s">
        <v>987</v>
      </c>
      <c r="C513" s="22" t="s">
        <v>2903</v>
      </c>
      <c r="D513" s="22" t="s">
        <v>2900</v>
      </c>
      <c r="E513" s="23">
        <v>2.1999999999999999E-2</v>
      </c>
    </row>
    <row r="514" spans="1:5">
      <c r="A514" s="22" t="s">
        <v>988</v>
      </c>
      <c r="C514" s="22" t="s">
        <v>2903</v>
      </c>
      <c r="D514" s="22" t="s">
        <v>2900</v>
      </c>
      <c r="E514" s="23">
        <v>2.3E-2</v>
      </c>
    </row>
    <row r="515" spans="1:5">
      <c r="A515" s="22" t="s">
        <v>989</v>
      </c>
      <c r="C515" s="22" t="s">
        <v>2903</v>
      </c>
      <c r="D515" s="22" t="s">
        <v>2900</v>
      </c>
      <c r="E515" s="23">
        <v>2.3E-2</v>
      </c>
    </row>
    <row r="516" spans="1:5">
      <c r="A516" s="22" t="s">
        <v>990</v>
      </c>
      <c r="C516" s="22" t="s">
        <v>2903</v>
      </c>
      <c r="D516" s="22" t="s">
        <v>2900</v>
      </c>
      <c r="E516" s="23">
        <v>2.1000000000000001E-2</v>
      </c>
    </row>
    <row r="517" spans="1:5">
      <c r="A517" s="22" t="s">
        <v>991</v>
      </c>
      <c r="C517" s="22" t="s">
        <v>2903</v>
      </c>
      <c r="D517" s="22" t="s">
        <v>2900</v>
      </c>
      <c r="E517" s="23">
        <v>2.4E-2</v>
      </c>
    </row>
    <row r="518" spans="1:5">
      <c r="A518" s="22" t="s">
        <v>992</v>
      </c>
      <c r="C518" s="22" t="s">
        <v>2903</v>
      </c>
      <c r="D518" s="22" t="s">
        <v>2900</v>
      </c>
      <c r="E518" s="23">
        <v>2.5000000000000001E-2</v>
      </c>
    </row>
    <row r="519" spans="1:5">
      <c r="A519" s="22" t="s">
        <v>993</v>
      </c>
      <c r="C519" s="22" t="s">
        <v>2903</v>
      </c>
      <c r="D519" s="22" t="s">
        <v>2900</v>
      </c>
      <c r="E519" s="23">
        <v>4.2999999999999997E-2</v>
      </c>
    </row>
    <row r="520" spans="1:5">
      <c r="A520" s="22" t="s">
        <v>994</v>
      </c>
      <c r="C520" s="22" t="s">
        <v>2903</v>
      </c>
      <c r="D520" s="22" t="s">
        <v>2900</v>
      </c>
      <c r="E520" s="23">
        <v>4.3999999999999997E-2</v>
      </c>
    </row>
    <row r="521" spans="1:5">
      <c r="A521" s="22" t="s">
        <v>995</v>
      </c>
      <c r="C521" s="22" t="s">
        <v>2903</v>
      </c>
      <c r="D521" s="22" t="s">
        <v>2900</v>
      </c>
      <c r="E521" s="23">
        <v>4.4999999999999998E-2</v>
      </c>
    </row>
    <row r="522" spans="1:5">
      <c r="A522" s="22" t="s">
        <v>996</v>
      </c>
      <c r="C522" s="22" t="s">
        <v>2903</v>
      </c>
      <c r="D522" s="22" t="s">
        <v>2900</v>
      </c>
      <c r="E522" s="23">
        <v>4.5999999999999999E-2</v>
      </c>
    </row>
    <row r="523" spans="1:5">
      <c r="A523" s="22" t="s">
        <v>997</v>
      </c>
      <c r="C523" s="22" t="s">
        <v>2903</v>
      </c>
      <c r="D523" s="22" t="s">
        <v>2900</v>
      </c>
      <c r="E523" s="23">
        <v>4.9000000000000002E-2</v>
      </c>
    </row>
    <row r="524" spans="1:5">
      <c r="A524" s="22" t="s">
        <v>998</v>
      </c>
      <c r="C524" s="22" t="s">
        <v>2903</v>
      </c>
      <c r="D524" s="22" t="s">
        <v>2900</v>
      </c>
      <c r="E524" s="23">
        <v>4.9000000000000002E-2</v>
      </c>
    </row>
    <row r="525" spans="1:5">
      <c r="A525" s="22" t="s">
        <v>999</v>
      </c>
      <c r="C525" s="22" t="s">
        <v>2903</v>
      </c>
      <c r="D525" s="22" t="s">
        <v>2900</v>
      </c>
      <c r="E525" s="23">
        <v>7.3999999999999996E-2</v>
      </c>
    </row>
    <row r="526" spans="1:5">
      <c r="A526" s="22" t="s">
        <v>1000</v>
      </c>
      <c r="C526" s="22" t="s">
        <v>2903</v>
      </c>
      <c r="D526" s="22" t="s">
        <v>2900</v>
      </c>
      <c r="E526" s="23">
        <v>7.4999999999999997E-2</v>
      </c>
    </row>
    <row r="527" spans="1:5">
      <c r="A527" s="22" t="s">
        <v>1001</v>
      </c>
      <c r="C527" s="22" t="s">
        <v>2903</v>
      </c>
      <c r="D527" s="22" t="s">
        <v>2900</v>
      </c>
      <c r="E527" s="23">
        <v>7.5999999999999998E-2</v>
      </c>
    </row>
    <row r="528" spans="1:5">
      <c r="A528" s="22" t="s">
        <v>1002</v>
      </c>
      <c r="C528" s="22" t="s">
        <v>2903</v>
      </c>
      <c r="D528" s="22" t="s">
        <v>2900</v>
      </c>
      <c r="E528" s="23">
        <v>7.9000000000000001E-2</v>
      </c>
    </row>
    <row r="529" spans="1:5">
      <c r="A529" s="22" t="s">
        <v>1003</v>
      </c>
      <c r="C529" s="22" t="s">
        <v>2903</v>
      </c>
      <c r="D529" s="22" t="s">
        <v>2900</v>
      </c>
      <c r="E529" s="23">
        <v>8.1000000000000003E-2</v>
      </c>
    </row>
    <row r="530" spans="1:5">
      <c r="A530" s="22" t="s">
        <v>1004</v>
      </c>
      <c r="C530" s="22" t="s">
        <v>2903</v>
      </c>
      <c r="D530" s="22" t="s">
        <v>2900</v>
      </c>
      <c r="E530" s="23">
        <v>8.2000000000000003E-2</v>
      </c>
    </row>
    <row r="531" spans="1:5">
      <c r="A531" s="22" t="s">
        <v>1005</v>
      </c>
      <c r="C531" s="22" t="s">
        <v>2903</v>
      </c>
      <c r="D531" s="22" t="s">
        <v>2900</v>
      </c>
      <c r="E531" s="23">
        <v>0.126</v>
      </c>
    </row>
    <row r="532" spans="1:5">
      <c r="A532" s="22" t="s">
        <v>1006</v>
      </c>
      <c r="C532" s="22" t="s">
        <v>2903</v>
      </c>
      <c r="D532" s="22" t="s">
        <v>2900</v>
      </c>
      <c r="E532" s="23">
        <v>0.127</v>
      </c>
    </row>
    <row r="533" spans="1:5">
      <c r="A533" s="22" t="s">
        <v>1007</v>
      </c>
      <c r="C533" s="22" t="s">
        <v>2903</v>
      </c>
      <c r="D533" s="22" t="s">
        <v>2900</v>
      </c>
      <c r="E533" s="23">
        <v>0.13</v>
      </c>
    </row>
    <row r="534" spans="1:5">
      <c r="A534" s="22" t="s">
        <v>1008</v>
      </c>
      <c r="C534" s="22" t="s">
        <v>2903</v>
      </c>
      <c r="D534" s="22" t="s">
        <v>2900</v>
      </c>
      <c r="E534" s="23">
        <v>0.13</v>
      </c>
    </row>
    <row r="535" spans="1:5">
      <c r="A535" s="22" t="s">
        <v>1009</v>
      </c>
      <c r="C535" s="22" t="s">
        <v>2903</v>
      </c>
      <c r="D535" s="22" t="s">
        <v>2900</v>
      </c>
      <c r="E535" s="23">
        <v>0.13400000000000001</v>
      </c>
    </row>
    <row r="536" spans="1:5">
      <c r="A536" s="22" t="s">
        <v>1010</v>
      </c>
      <c r="C536" s="22" t="s">
        <v>2903</v>
      </c>
      <c r="D536" s="22" t="s">
        <v>2900</v>
      </c>
      <c r="E536" s="23">
        <v>0.13700000000000001</v>
      </c>
    </row>
    <row r="537" spans="1:5">
      <c r="A537" s="22" t="s">
        <v>1011</v>
      </c>
      <c r="C537" s="22" t="s">
        <v>2903</v>
      </c>
      <c r="D537" s="22" t="s">
        <v>2900</v>
      </c>
      <c r="E537" s="23">
        <v>0.13800000000000001</v>
      </c>
    </row>
    <row r="538" spans="1:5">
      <c r="A538" s="22" t="s">
        <v>1012</v>
      </c>
      <c r="C538" s="22" t="s">
        <v>2903</v>
      </c>
      <c r="D538" s="22" t="s">
        <v>2900</v>
      </c>
      <c r="E538" s="23">
        <v>0.17199999999999999</v>
      </c>
    </row>
    <row r="539" spans="1:5">
      <c r="A539" s="22" t="s">
        <v>1013</v>
      </c>
      <c r="C539" s="22" t="s">
        <v>2903</v>
      </c>
      <c r="D539" s="22" t="s">
        <v>2900</v>
      </c>
      <c r="E539" s="23">
        <v>0.17</v>
      </c>
    </row>
    <row r="540" spans="1:5">
      <c r="A540" s="22" t="s">
        <v>1014</v>
      </c>
      <c r="C540" s="22" t="s">
        <v>2903</v>
      </c>
      <c r="D540" s="22" t="s">
        <v>2900</v>
      </c>
      <c r="E540" s="23">
        <v>0.17499999999999999</v>
      </c>
    </row>
    <row r="541" spans="1:5">
      <c r="A541" s="22" t="s">
        <v>1015</v>
      </c>
      <c r="C541" s="22" t="s">
        <v>2903</v>
      </c>
      <c r="D541" s="22" t="s">
        <v>2900</v>
      </c>
      <c r="E541" s="23">
        <v>0.17699999999999999</v>
      </c>
    </row>
    <row r="542" spans="1:5">
      <c r="A542" s="22" t="s">
        <v>1016</v>
      </c>
      <c r="C542" s="22" t="s">
        <v>2903</v>
      </c>
      <c r="D542" s="22" t="s">
        <v>2900</v>
      </c>
      <c r="E542" s="23">
        <v>0.17899999999999999</v>
      </c>
    </row>
    <row r="543" spans="1:5">
      <c r="A543" s="22" t="s">
        <v>1017</v>
      </c>
      <c r="C543" s="22" t="s">
        <v>2903</v>
      </c>
      <c r="D543" s="22" t="s">
        <v>2900</v>
      </c>
      <c r="E543" s="23">
        <v>0.185</v>
      </c>
    </row>
    <row r="544" spans="1:5">
      <c r="A544" s="22" t="s">
        <v>1018</v>
      </c>
      <c r="C544" s="22" t="s">
        <v>2903</v>
      </c>
      <c r="D544" s="22" t="s">
        <v>2900</v>
      </c>
      <c r="E544" s="23">
        <v>0.23899999999999999</v>
      </c>
    </row>
    <row r="545" spans="1:5">
      <c r="A545" s="22" t="s">
        <v>1019</v>
      </c>
      <c r="C545" s="22" t="s">
        <v>2903</v>
      </c>
      <c r="D545" s="22" t="s">
        <v>2900</v>
      </c>
      <c r="E545" s="23">
        <v>0.22900000000000001</v>
      </c>
    </row>
    <row r="546" spans="1:5">
      <c r="A546" s="22" t="s">
        <v>1020</v>
      </c>
      <c r="C546" s="22" t="s">
        <v>2903</v>
      </c>
      <c r="D546" s="22" t="s">
        <v>2900</v>
      </c>
      <c r="E546" s="23">
        <v>0.245</v>
      </c>
    </row>
    <row r="547" spans="1:5">
      <c r="A547" s="22" t="s">
        <v>1021</v>
      </c>
      <c r="C547" s="22" t="s">
        <v>2903</v>
      </c>
      <c r="D547" s="22" t="s">
        <v>2900</v>
      </c>
      <c r="E547" s="23">
        <v>0.251</v>
      </c>
    </row>
    <row r="548" spans="1:5">
      <c r="A548" s="22" t="s">
        <v>1022</v>
      </c>
      <c r="C548" s="22" t="s">
        <v>2903</v>
      </c>
      <c r="D548" s="22" t="s">
        <v>2900</v>
      </c>
      <c r="E548" s="23">
        <v>0.253</v>
      </c>
    </row>
    <row r="549" spans="1:5">
      <c r="A549" s="22" t="s">
        <v>1023</v>
      </c>
      <c r="C549" s="22" t="s">
        <v>2903</v>
      </c>
      <c r="D549" s="22" t="s">
        <v>2900</v>
      </c>
      <c r="E549" s="23">
        <v>0.245</v>
      </c>
    </row>
    <row r="550" spans="1:5">
      <c r="A550" s="22" t="s">
        <v>550</v>
      </c>
      <c r="C550" s="22" t="s">
        <v>2903</v>
      </c>
      <c r="D550" s="22" t="s">
        <v>2900</v>
      </c>
      <c r="E550" s="23">
        <v>2.1000000000000001E-2</v>
      </c>
    </row>
    <row r="551" spans="1:5">
      <c r="A551" s="22" t="s">
        <v>551</v>
      </c>
      <c r="C551" s="22" t="s">
        <v>2903</v>
      </c>
      <c r="D551" s="22" t="s">
        <v>2900</v>
      </c>
      <c r="E551" s="23">
        <v>2.1000000000000001E-2</v>
      </c>
    </row>
    <row r="552" spans="1:5">
      <c r="A552" s="22" t="s">
        <v>552</v>
      </c>
      <c r="C552" s="22" t="s">
        <v>2903</v>
      </c>
      <c r="D552" s="22" t="s">
        <v>2900</v>
      </c>
      <c r="E552" s="23">
        <v>2.1000000000000001E-2</v>
      </c>
    </row>
    <row r="553" spans="1:5">
      <c r="A553" s="22" t="s">
        <v>553</v>
      </c>
      <c r="C553" s="22" t="s">
        <v>2903</v>
      </c>
      <c r="D553" s="22" t="s">
        <v>2900</v>
      </c>
      <c r="E553" s="23">
        <v>2.1000000000000001E-2</v>
      </c>
    </row>
    <row r="554" spans="1:5">
      <c r="A554" s="22" t="s">
        <v>554</v>
      </c>
      <c r="C554" s="22" t="s">
        <v>2903</v>
      </c>
      <c r="D554" s="22" t="s">
        <v>2900</v>
      </c>
      <c r="E554" s="23">
        <v>2.1000000000000001E-2</v>
      </c>
    </row>
    <row r="555" spans="1:5">
      <c r="A555" s="22" t="s">
        <v>555</v>
      </c>
      <c r="C555" s="22" t="s">
        <v>2903</v>
      </c>
      <c r="D555" s="22" t="s">
        <v>2900</v>
      </c>
      <c r="E555" s="23">
        <v>2.1000000000000001E-2</v>
      </c>
    </row>
    <row r="556" spans="1:5">
      <c r="A556" s="22" t="s">
        <v>556</v>
      </c>
      <c r="C556" s="22" t="s">
        <v>2903</v>
      </c>
      <c r="D556" s="22" t="s">
        <v>2900</v>
      </c>
      <c r="E556" s="23">
        <v>1.9E-2</v>
      </c>
    </row>
    <row r="557" spans="1:5">
      <c r="A557" s="22" t="s">
        <v>557</v>
      </c>
      <c r="C557" s="22" t="s">
        <v>2903</v>
      </c>
      <c r="D557" s="22" t="s">
        <v>2900</v>
      </c>
      <c r="E557" s="23">
        <v>2.1000000000000001E-2</v>
      </c>
    </row>
    <row r="558" spans="1:5">
      <c r="A558" s="22" t="s">
        <v>558</v>
      </c>
      <c r="C558" s="22" t="s">
        <v>2903</v>
      </c>
      <c r="D558" s="22" t="s">
        <v>2900</v>
      </c>
      <c r="E558" s="23">
        <v>1.0999999999999999E-2</v>
      </c>
    </row>
    <row r="559" spans="1:5">
      <c r="A559" s="22" t="s">
        <v>559</v>
      </c>
      <c r="C559" s="22" t="s">
        <v>2903</v>
      </c>
      <c r="D559" s="22" t="s">
        <v>2900</v>
      </c>
      <c r="E559" s="23">
        <v>2.1000000000000001E-2</v>
      </c>
    </row>
    <row r="560" spans="1:5">
      <c r="A560" s="22" t="s">
        <v>560</v>
      </c>
      <c r="C560" s="22" t="s">
        <v>2903</v>
      </c>
      <c r="D560" s="22" t="s">
        <v>2900</v>
      </c>
      <c r="E560" s="23">
        <v>2.1999999999999999E-2</v>
      </c>
    </row>
    <row r="561" spans="1:5">
      <c r="A561" s="22" t="s">
        <v>561</v>
      </c>
      <c r="C561" s="22" t="s">
        <v>2903</v>
      </c>
      <c r="D561" s="22" t="s">
        <v>2900</v>
      </c>
      <c r="E561" s="23">
        <v>2.1999999999999999E-2</v>
      </c>
    </row>
    <row r="562" spans="1:5">
      <c r="A562" s="22" t="s">
        <v>562</v>
      </c>
      <c r="C562" s="22" t="s">
        <v>2903</v>
      </c>
      <c r="D562" s="22" t="s">
        <v>2900</v>
      </c>
      <c r="E562" s="23">
        <v>2.1999999999999999E-2</v>
      </c>
    </row>
    <row r="563" spans="1:5">
      <c r="A563" s="22" t="s">
        <v>563</v>
      </c>
      <c r="C563" s="22" t="s">
        <v>2903</v>
      </c>
      <c r="D563" s="22" t="s">
        <v>2900</v>
      </c>
      <c r="E563" s="23">
        <v>2.1999999999999999E-2</v>
      </c>
    </row>
    <row r="564" spans="1:5">
      <c r="A564" s="22" t="s">
        <v>564</v>
      </c>
      <c r="C564" s="22" t="s">
        <v>2903</v>
      </c>
      <c r="D564" s="22" t="s">
        <v>2900</v>
      </c>
      <c r="E564" s="23">
        <v>2.1999999999999999E-2</v>
      </c>
    </row>
    <row r="565" spans="1:5">
      <c r="A565" s="22" t="s">
        <v>565</v>
      </c>
      <c r="C565" s="22" t="s">
        <v>2903</v>
      </c>
      <c r="D565" s="22" t="s">
        <v>2900</v>
      </c>
      <c r="E565" s="23">
        <v>2.1999999999999999E-2</v>
      </c>
    </row>
    <row r="566" spans="1:5">
      <c r="A566" s="22" t="s">
        <v>566</v>
      </c>
      <c r="C566" s="22" t="s">
        <v>2903</v>
      </c>
      <c r="D566" s="22" t="s">
        <v>2900</v>
      </c>
      <c r="E566" s="23">
        <v>2.1999999999999999E-2</v>
      </c>
    </row>
    <row r="567" spans="1:5">
      <c r="A567" s="22" t="s">
        <v>567</v>
      </c>
      <c r="C567" s="22" t="s">
        <v>2903</v>
      </c>
      <c r="D567" s="22" t="s">
        <v>2900</v>
      </c>
      <c r="E567" s="23">
        <v>2.3E-2</v>
      </c>
    </row>
    <row r="568" spans="1:5">
      <c r="A568" s="22" t="s">
        <v>568</v>
      </c>
      <c r="C568" s="22" t="s">
        <v>2903</v>
      </c>
      <c r="D568" s="22" t="s">
        <v>2900</v>
      </c>
      <c r="E568" s="23">
        <v>2.3E-2</v>
      </c>
    </row>
    <row r="569" spans="1:5">
      <c r="A569" s="22" t="s">
        <v>569</v>
      </c>
      <c r="C569" s="22" t="s">
        <v>2903</v>
      </c>
      <c r="D569" s="22" t="s">
        <v>2900</v>
      </c>
      <c r="E569" s="23">
        <v>2.3E-2</v>
      </c>
    </row>
    <row r="570" spans="1:5">
      <c r="A570" s="22" t="s">
        <v>570</v>
      </c>
      <c r="C570" s="22" t="s">
        <v>2903</v>
      </c>
      <c r="D570" s="22" t="s">
        <v>2900</v>
      </c>
      <c r="E570" s="23">
        <v>2.4E-2</v>
      </c>
    </row>
    <row r="571" spans="1:5">
      <c r="A571" s="22" t="s">
        <v>571</v>
      </c>
      <c r="C571" s="22" t="s">
        <v>2903</v>
      </c>
      <c r="D571" s="22" t="s">
        <v>2900</v>
      </c>
      <c r="E571" s="23">
        <v>2.4E-2</v>
      </c>
    </row>
    <row r="572" spans="1:5">
      <c r="A572" s="22" t="s">
        <v>572</v>
      </c>
      <c r="C572" s="22" t="s">
        <v>2903</v>
      </c>
      <c r="D572" s="22" t="s">
        <v>2900</v>
      </c>
      <c r="E572" s="23">
        <v>2.4E-2</v>
      </c>
    </row>
    <row r="573" spans="1:5">
      <c r="A573" s="22" t="s">
        <v>573</v>
      </c>
      <c r="C573" s="22" t="s">
        <v>2903</v>
      </c>
      <c r="D573" s="22" t="s">
        <v>2900</v>
      </c>
      <c r="E573" s="23">
        <v>2.4E-2</v>
      </c>
    </row>
    <row r="574" spans="1:5">
      <c r="A574" s="22" t="s">
        <v>574</v>
      </c>
      <c r="C574" s="22" t="s">
        <v>2903</v>
      </c>
      <c r="D574" s="22" t="s">
        <v>2900</v>
      </c>
      <c r="E574" s="23">
        <v>2.4E-2</v>
      </c>
    </row>
    <row r="575" spans="1:5">
      <c r="A575" s="22" t="s">
        <v>575</v>
      </c>
      <c r="C575" s="22" t="s">
        <v>2903</v>
      </c>
      <c r="D575" s="22" t="s">
        <v>2900</v>
      </c>
      <c r="E575" s="23">
        <v>2.4E-2</v>
      </c>
    </row>
    <row r="576" spans="1:5">
      <c r="A576" s="22" t="s">
        <v>576</v>
      </c>
      <c r="C576" s="22" t="s">
        <v>2903</v>
      </c>
      <c r="D576" s="22" t="s">
        <v>2900</v>
      </c>
      <c r="E576" s="23">
        <v>2.5000000000000001E-2</v>
      </c>
    </row>
    <row r="577" spans="1:5">
      <c r="A577" s="22" t="s">
        <v>577</v>
      </c>
      <c r="C577" s="22" t="s">
        <v>2903</v>
      </c>
      <c r="D577" s="22" t="s">
        <v>2900</v>
      </c>
      <c r="E577" s="23">
        <v>2.7E-2</v>
      </c>
    </row>
    <row r="578" spans="1:5">
      <c r="A578" s="22" t="s">
        <v>578</v>
      </c>
      <c r="C578" s="22" t="s">
        <v>2903</v>
      </c>
      <c r="D578" s="22" t="s">
        <v>2900</v>
      </c>
      <c r="E578" s="23">
        <v>2.8000000000000001E-2</v>
      </c>
    </row>
    <row r="579" spans="1:5">
      <c r="A579" s="22" t="s">
        <v>579</v>
      </c>
      <c r="C579" s="22" t="s">
        <v>2903</v>
      </c>
      <c r="D579" s="22" t="s">
        <v>2900</v>
      </c>
      <c r="E579" s="23">
        <v>2.8000000000000001E-2</v>
      </c>
    </row>
    <row r="580" spans="1:5">
      <c r="A580" s="22" t="s">
        <v>580</v>
      </c>
      <c r="C580" s="22" t="s">
        <v>2903</v>
      </c>
      <c r="D580" s="22" t="s">
        <v>2900</v>
      </c>
      <c r="E580" s="23">
        <v>2.8000000000000001E-2</v>
      </c>
    </row>
    <row r="581" spans="1:5">
      <c r="A581" s="22" t="s">
        <v>581</v>
      </c>
      <c r="C581" s="22" t="s">
        <v>2903</v>
      </c>
      <c r="D581" s="22" t="s">
        <v>2900</v>
      </c>
      <c r="E581" s="23">
        <v>2.8000000000000001E-2</v>
      </c>
    </row>
    <row r="582" spans="1:5">
      <c r="A582" s="22" t="s">
        <v>582</v>
      </c>
      <c r="C582" s="22" t="s">
        <v>2903</v>
      </c>
      <c r="D582" s="22" t="s">
        <v>2900</v>
      </c>
      <c r="E582" s="23">
        <v>2.9000000000000001E-2</v>
      </c>
    </row>
    <row r="583" spans="1:5">
      <c r="A583" s="22" t="s">
        <v>583</v>
      </c>
      <c r="C583" s="22" t="s">
        <v>2903</v>
      </c>
      <c r="D583" s="22" t="s">
        <v>2900</v>
      </c>
      <c r="E583" s="23">
        <v>2.9000000000000001E-2</v>
      </c>
    </row>
    <row r="584" spans="1:5">
      <c r="A584" s="22" t="s">
        <v>584</v>
      </c>
      <c r="C584" s="22" t="s">
        <v>2903</v>
      </c>
      <c r="D584" s="22" t="s">
        <v>2900</v>
      </c>
      <c r="E584" s="23">
        <v>2.9000000000000001E-2</v>
      </c>
    </row>
    <row r="585" spans="1:5">
      <c r="A585" s="22" t="s">
        <v>585</v>
      </c>
      <c r="C585" s="22" t="s">
        <v>2903</v>
      </c>
      <c r="D585" s="22" t="s">
        <v>2900</v>
      </c>
      <c r="E585" s="23">
        <v>0.03</v>
      </c>
    </row>
    <row r="586" spans="1:5">
      <c r="A586" s="22" t="s">
        <v>586</v>
      </c>
      <c r="C586" s="22" t="s">
        <v>2903</v>
      </c>
      <c r="D586" s="22" t="s">
        <v>2900</v>
      </c>
      <c r="E586" s="23">
        <v>0.03</v>
      </c>
    </row>
    <row r="587" spans="1:5">
      <c r="A587" s="22" t="s">
        <v>587</v>
      </c>
      <c r="C587" s="22" t="s">
        <v>2903</v>
      </c>
      <c r="D587" s="22" t="s">
        <v>2900</v>
      </c>
      <c r="E587" s="23">
        <v>0.03</v>
      </c>
    </row>
    <row r="588" spans="1:5">
      <c r="A588" s="22" t="s">
        <v>588</v>
      </c>
      <c r="C588" s="22" t="s">
        <v>2903</v>
      </c>
      <c r="D588" s="22" t="s">
        <v>2900</v>
      </c>
      <c r="E588" s="23">
        <v>0.03</v>
      </c>
    </row>
    <row r="589" spans="1:5">
      <c r="A589" s="22" t="s">
        <v>589</v>
      </c>
      <c r="C589" s="22" t="s">
        <v>2903</v>
      </c>
      <c r="D589" s="22" t="s">
        <v>2900</v>
      </c>
      <c r="E589" s="23">
        <v>3.1E-2</v>
      </c>
    </row>
    <row r="590" spans="1:5">
      <c r="A590" s="22" t="s">
        <v>590</v>
      </c>
      <c r="C590" s="22" t="s">
        <v>2903</v>
      </c>
      <c r="D590" s="22" t="s">
        <v>2900</v>
      </c>
      <c r="E590" s="23">
        <v>4.8000000000000001E-2</v>
      </c>
    </row>
    <row r="591" spans="1:5">
      <c r="A591" s="22" t="s">
        <v>591</v>
      </c>
      <c r="C591" s="22" t="s">
        <v>2903</v>
      </c>
      <c r="D591" s="22" t="s">
        <v>2900</v>
      </c>
      <c r="E591" s="23">
        <v>4.8000000000000001E-2</v>
      </c>
    </row>
    <row r="592" spans="1:5">
      <c r="A592" s="22" t="s">
        <v>592</v>
      </c>
      <c r="C592" s="22" t="s">
        <v>2903</v>
      </c>
      <c r="D592" s="22" t="s">
        <v>2900</v>
      </c>
      <c r="E592" s="23">
        <v>4.9000000000000002E-2</v>
      </c>
    </row>
    <row r="593" spans="1:5">
      <c r="A593" s="22" t="s">
        <v>593</v>
      </c>
      <c r="C593" s="22" t="s">
        <v>2903</v>
      </c>
      <c r="D593" s="22" t="s">
        <v>2900</v>
      </c>
      <c r="E593" s="23">
        <v>4.9000000000000002E-2</v>
      </c>
    </row>
    <row r="594" spans="1:5">
      <c r="A594" s="22" t="s">
        <v>594</v>
      </c>
      <c r="C594" s="22" t="s">
        <v>2903</v>
      </c>
      <c r="D594" s="22" t="s">
        <v>2900</v>
      </c>
      <c r="E594" s="23">
        <v>4.9000000000000002E-2</v>
      </c>
    </row>
    <row r="595" spans="1:5">
      <c r="A595" s="22" t="s">
        <v>595</v>
      </c>
      <c r="C595" s="22" t="s">
        <v>2903</v>
      </c>
      <c r="D595" s="22" t="s">
        <v>2900</v>
      </c>
      <c r="E595" s="23">
        <v>0.05</v>
      </c>
    </row>
    <row r="596" spans="1:5">
      <c r="A596" s="22" t="s">
        <v>596</v>
      </c>
      <c r="C596" s="22" t="s">
        <v>2903</v>
      </c>
      <c r="D596" s="22" t="s">
        <v>2900</v>
      </c>
      <c r="E596" s="23">
        <v>0.05</v>
      </c>
    </row>
    <row r="597" spans="1:5">
      <c r="A597" s="22" t="s">
        <v>597</v>
      </c>
      <c r="C597" s="22" t="s">
        <v>2903</v>
      </c>
      <c r="D597" s="22" t="s">
        <v>2900</v>
      </c>
      <c r="E597" s="23">
        <v>5.0999999999999997E-2</v>
      </c>
    </row>
    <row r="598" spans="1:5">
      <c r="A598" s="22" t="s">
        <v>598</v>
      </c>
      <c r="C598" s="22" t="s">
        <v>2903</v>
      </c>
      <c r="D598" s="22" t="s">
        <v>2900</v>
      </c>
      <c r="E598" s="23">
        <v>5.0999999999999997E-2</v>
      </c>
    </row>
    <row r="599" spans="1:5">
      <c r="A599" s="22" t="s">
        <v>599</v>
      </c>
      <c r="C599" s="22" t="s">
        <v>2903</v>
      </c>
      <c r="D599" s="22" t="s">
        <v>2900</v>
      </c>
      <c r="E599" s="23">
        <v>5.1999999999999998E-2</v>
      </c>
    </row>
    <row r="600" spans="1:5">
      <c r="A600" s="22" t="s">
        <v>600</v>
      </c>
      <c r="C600" s="22" t="s">
        <v>2903</v>
      </c>
      <c r="D600" s="22" t="s">
        <v>2900</v>
      </c>
      <c r="E600" s="23">
        <v>5.1999999999999998E-2</v>
      </c>
    </row>
    <row r="601" spans="1:5">
      <c r="A601" s="22" t="s">
        <v>601</v>
      </c>
      <c r="C601" s="22" t="s">
        <v>2903</v>
      </c>
      <c r="D601" s="22" t="s">
        <v>2900</v>
      </c>
      <c r="E601" s="23">
        <v>5.2999999999999999E-2</v>
      </c>
    </row>
    <row r="602" spans="1:5">
      <c r="A602" s="22" t="s">
        <v>602</v>
      </c>
      <c r="C602" s="22" t="s">
        <v>2903</v>
      </c>
      <c r="D602" s="22" t="s">
        <v>2900</v>
      </c>
      <c r="E602" s="23">
        <v>5.2999999999999999E-2</v>
      </c>
    </row>
    <row r="603" spans="1:5">
      <c r="A603" s="22" t="s">
        <v>603</v>
      </c>
      <c r="C603" s="22" t="s">
        <v>2903</v>
      </c>
      <c r="D603" s="22" t="s">
        <v>2900</v>
      </c>
      <c r="E603" s="23">
        <v>5.3999999999999999E-2</v>
      </c>
    </row>
    <row r="604" spans="1:5">
      <c r="A604" s="22" t="s">
        <v>604</v>
      </c>
      <c r="C604" s="22" t="s">
        <v>2903</v>
      </c>
      <c r="D604" s="22" t="s">
        <v>2900</v>
      </c>
      <c r="E604" s="23">
        <v>5.3999999999999999E-2</v>
      </c>
    </row>
    <row r="605" spans="1:5">
      <c r="A605" s="22" t="s">
        <v>605</v>
      </c>
      <c r="C605" s="22" t="s">
        <v>2903</v>
      </c>
      <c r="D605" s="22" t="s">
        <v>2900</v>
      </c>
      <c r="E605" s="23">
        <v>5.3999999999999999E-2</v>
      </c>
    </row>
    <row r="606" spans="1:5">
      <c r="A606" s="22" t="s">
        <v>606</v>
      </c>
      <c r="C606" s="22" t="s">
        <v>2903</v>
      </c>
      <c r="D606" s="22" t="s">
        <v>2900</v>
      </c>
      <c r="E606" s="23">
        <v>5.6000000000000001E-2</v>
      </c>
    </row>
    <row r="607" spans="1:5">
      <c r="A607" s="22" t="s">
        <v>607</v>
      </c>
      <c r="C607" s="22" t="s">
        <v>2903</v>
      </c>
      <c r="D607" s="22" t="s">
        <v>2900</v>
      </c>
      <c r="E607" s="23">
        <v>5.6000000000000001E-2</v>
      </c>
    </row>
    <row r="608" spans="1:5">
      <c r="A608" s="22" t="s">
        <v>608</v>
      </c>
      <c r="C608" s="22" t="s">
        <v>2903</v>
      </c>
      <c r="D608" s="22" t="s">
        <v>2900</v>
      </c>
      <c r="E608" s="23">
        <v>5.6000000000000001E-2</v>
      </c>
    </row>
    <row r="609" spans="1:5">
      <c r="A609" s="22" t="s">
        <v>609</v>
      </c>
      <c r="C609" s="22" t="s">
        <v>2903</v>
      </c>
      <c r="D609" s="22" t="s">
        <v>2900</v>
      </c>
      <c r="E609" s="23">
        <v>5.7000000000000002E-2</v>
      </c>
    </row>
    <row r="610" spans="1:5">
      <c r="A610" s="22" t="s">
        <v>610</v>
      </c>
      <c r="C610" s="22" t="s">
        <v>2903</v>
      </c>
      <c r="D610" s="22" t="s">
        <v>2900</v>
      </c>
      <c r="E610" s="23">
        <v>8.1000000000000003E-2</v>
      </c>
    </row>
    <row r="611" spans="1:5">
      <c r="A611" s="22" t="s">
        <v>611</v>
      </c>
      <c r="C611" s="22" t="s">
        <v>2903</v>
      </c>
      <c r="D611" s="22" t="s">
        <v>2900</v>
      </c>
      <c r="E611" s="23">
        <v>8.1000000000000003E-2</v>
      </c>
    </row>
    <row r="612" spans="1:5">
      <c r="A612" s="22" t="s">
        <v>612</v>
      </c>
      <c r="C612" s="22" t="s">
        <v>2903</v>
      </c>
      <c r="D612" s="22" t="s">
        <v>2900</v>
      </c>
      <c r="E612" s="23">
        <v>8.2000000000000003E-2</v>
      </c>
    </row>
    <row r="613" spans="1:5">
      <c r="A613" s="22" t="s">
        <v>613</v>
      </c>
      <c r="C613" s="22" t="s">
        <v>2903</v>
      </c>
      <c r="D613" s="22" t="s">
        <v>2900</v>
      </c>
      <c r="E613" s="23">
        <v>8.3000000000000004E-2</v>
      </c>
    </row>
    <row r="614" spans="1:5">
      <c r="A614" s="22" t="s">
        <v>614</v>
      </c>
      <c r="C614" s="22" t="s">
        <v>2903</v>
      </c>
      <c r="D614" s="22" t="s">
        <v>2900</v>
      </c>
      <c r="E614" s="23">
        <v>8.3000000000000004E-2</v>
      </c>
    </row>
    <row r="615" spans="1:5">
      <c r="A615" s="22" t="s">
        <v>615</v>
      </c>
      <c r="C615" s="22" t="s">
        <v>2903</v>
      </c>
      <c r="D615" s="22" t="s">
        <v>2900</v>
      </c>
      <c r="E615" s="23">
        <v>8.4000000000000005E-2</v>
      </c>
    </row>
    <row r="616" spans="1:5">
      <c r="A616" s="22" t="s">
        <v>616</v>
      </c>
      <c r="C616" s="22" t="s">
        <v>2903</v>
      </c>
      <c r="D616" s="22" t="s">
        <v>2900</v>
      </c>
      <c r="E616" s="23">
        <v>8.5000000000000006E-2</v>
      </c>
    </row>
    <row r="617" spans="1:5">
      <c r="A617" s="22" t="s">
        <v>617</v>
      </c>
      <c r="C617" s="22" t="s">
        <v>2903</v>
      </c>
      <c r="D617" s="22" t="s">
        <v>2900</v>
      </c>
      <c r="E617" s="23">
        <v>8.5000000000000006E-2</v>
      </c>
    </row>
    <row r="618" spans="1:5">
      <c r="A618" s="22" t="s">
        <v>618</v>
      </c>
      <c r="C618" s="22" t="s">
        <v>2903</v>
      </c>
      <c r="D618" s="22" t="s">
        <v>2900</v>
      </c>
      <c r="E618" s="23">
        <v>8.5999999999999993E-2</v>
      </c>
    </row>
    <row r="619" spans="1:5">
      <c r="A619" s="22" t="s">
        <v>619</v>
      </c>
      <c r="C619" s="22" t="s">
        <v>2903</v>
      </c>
      <c r="D619" s="22" t="s">
        <v>2900</v>
      </c>
      <c r="E619" s="23">
        <v>8.5999999999999993E-2</v>
      </c>
    </row>
    <row r="620" spans="1:5">
      <c r="A620" s="22" t="s">
        <v>620</v>
      </c>
      <c r="C620" s="22" t="s">
        <v>2903</v>
      </c>
      <c r="D620" s="22" t="s">
        <v>2900</v>
      </c>
      <c r="E620" s="23">
        <v>8.6999999999999994E-2</v>
      </c>
    </row>
    <row r="621" spans="1:5">
      <c r="A621" s="22" t="s">
        <v>621</v>
      </c>
      <c r="C621" s="22" t="s">
        <v>2903</v>
      </c>
      <c r="D621" s="22" t="s">
        <v>2900</v>
      </c>
      <c r="E621" s="23">
        <v>8.7999999999999995E-2</v>
      </c>
    </row>
    <row r="622" spans="1:5">
      <c r="A622" s="22" t="s">
        <v>622</v>
      </c>
      <c r="C622" s="22" t="s">
        <v>2903</v>
      </c>
      <c r="D622" s="22" t="s">
        <v>2900</v>
      </c>
      <c r="E622" s="23">
        <v>8.7999999999999995E-2</v>
      </c>
    </row>
    <row r="623" spans="1:5">
      <c r="A623" s="22" t="s">
        <v>623</v>
      </c>
      <c r="C623" s="22" t="s">
        <v>2903</v>
      </c>
      <c r="D623" s="22" t="s">
        <v>2900</v>
      </c>
      <c r="E623" s="23">
        <v>9.0999999999999998E-2</v>
      </c>
    </row>
    <row r="624" spans="1:5">
      <c r="A624" s="22" t="s">
        <v>624</v>
      </c>
      <c r="C624" s="22" t="s">
        <v>2903</v>
      </c>
      <c r="D624" s="22" t="s">
        <v>2900</v>
      </c>
      <c r="E624" s="23">
        <v>0.09</v>
      </c>
    </row>
    <row r="625" spans="1:5">
      <c r="A625" s="22" t="s">
        <v>625</v>
      </c>
      <c r="C625" s="22" t="s">
        <v>2903</v>
      </c>
      <c r="D625" s="22" t="s">
        <v>2900</v>
      </c>
      <c r="E625" s="23">
        <v>0.09</v>
      </c>
    </row>
    <row r="626" spans="1:5">
      <c r="A626" s="22" t="s">
        <v>626</v>
      </c>
      <c r="C626" s="22" t="s">
        <v>2903</v>
      </c>
      <c r="D626" s="22" t="s">
        <v>2900</v>
      </c>
      <c r="E626" s="23">
        <v>9.0999999999999998E-2</v>
      </c>
    </row>
    <row r="627" spans="1:5">
      <c r="A627" s="22" t="s">
        <v>627</v>
      </c>
      <c r="C627" s="22" t="s">
        <v>2903</v>
      </c>
      <c r="D627" s="22" t="s">
        <v>2900</v>
      </c>
      <c r="E627" s="23">
        <v>9.0999999999999998E-2</v>
      </c>
    </row>
    <row r="628" spans="1:5">
      <c r="A628" s="22" t="s">
        <v>628</v>
      </c>
      <c r="C628" s="22" t="s">
        <v>2903</v>
      </c>
      <c r="D628" s="22" t="s">
        <v>2900</v>
      </c>
      <c r="E628" s="23">
        <v>9.1999999999999998E-2</v>
      </c>
    </row>
    <row r="629" spans="1:5">
      <c r="A629" s="22" t="s">
        <v>629</v>
      </c>
      <c r="C629" s="22" t="s">
        <v>2903</v>
      </c>
      <c r="D629" s="22" t="s">
        <v>2900</v>
      </c>
      <c r="E629" s="23">
        <v>9.4E-2</v>
      </c>
    </row>
    <row r="630" spans="1:5">
      <c r="A630" s="22" t="s">
        <v>630</v>
      </c>
      <c r="C630" s="22" t="s">
        <v>2903</v>
      </c>
      <c r="D630" s="22" t="s">
        <v>2900</v>
      </c>
      <c r="E630" s="23">
        <v>0.14000000000000001</v>
      </c>
    </row>
    <row r="631" spans="1:5">
      <c r="A631" s="22" t="s">
        <v>631</v>
      </c>
      <c r="C631" s="22" t="s">
        <v>2903</v>
      </c>
      <c r="D631" s="22" t="s">
        <v>2900</v>
      </c>
      <c r="E631" s="23">
        <v>0.14099999999999999</v>
      </c>
    </row>
    <row r="632" spans="1:5">
      <c r="A632" s="22" t="s">
        <v>632</v>
      </c>
      <c r="C632" s="22" t="s">
        <v>2903</v>
      </c>
      <c r="D632" s="22" t="s">
        <v>2900</v>
      </c>
      <c r="E632" s="23">
        <v>0.14199999999999999</v>
      </c>
    </row>
    <row r="633" spans="1:5">
      <c r="A633" s="22" t="s">
        <v>633</v>
      </c>
      <c r="C633" s="22" t="s">
        <v>2903</v>
      </c>
      <c r="D633" s="22" t="s">
        <v>2900</v>
      </c>
      <c r="E633" s="23">
        <v>0.14299999999999999</v>
      </c>
    </row>
    <row r="634" spans="1:5">
      <c r="A634" s="22" t="s">
        <v>634</v>
      </c>
      <c r="C634" s="22" t="s">
        <v>2903</v>
      </c>
      <c r="D634" s="22" t="s">
        <v>2900</v>
      </c>
      <c r="E634" s="23">
        <v>0.14399999999999999</v>
      </c>
    </row>
    <row r="635" spans="1:5">
      <c r="A635" s="22" t="s">
        <v>635</v>
      </c>
      <c r="C635" s="22" t="s">
        <v>2903</v>
      </c>
      <c r="D635" s="22" t="s">
        <v>2900</v>
      </c>
      <c r="E635" s="23">
        <v>0.13600000000000001</v>
      </c>
    </row>
    <row r="636" spans="1:5">
      <c r="A636" s="22" t="s">
        <v>636</v>
      </c>
      <c r="C636" s="22" t="s">
        <v>2903</v>
      </c>
      <c r="D636" s="22" t="s">
        <v>2900</v>
      </c>
      <c r="E636" s="23">
        <v>0.13700000000000001</v>
      </c>
    </row>
    <row r="637" spans="1:5">
      <c r="A637" s="22" t="s">
        <v>637</v>
      </c>
      <c r="C637" s="22" t="s">
        <v>2903</v>
      </c>
      <c r="D637" s="22" t="s">
        <v>2900</v>
      </c>
      <c r="E637" s="23">
        <v>0.14599999999999999</v>
      </c>
    </row>
    <row r="638" spans="1:5">
      <c r="A638" s="22" t="s">
        <v>638</v>
      </c>
      <c r="C638" s="22" t="s">
        <v>2903</v>
      </c>
      <c r="D638" s="22" t="s">
        <v>2900</v>
      </c>
      <c r="E638" s="23">
        <v>0.14799999999999999</v>
      </c>
    </row>
    <row r="639" spans="1:5">
      <c r="A639" s="22" t="s">
        <v>639</v>
      </c>
      <c r="C639" s="22" t="s">
        <v>2903</v>
      </c>
      <c r="D639" s="22" t="s">
        <v>2900</v>
      </c>
      <c r="E639" s="23">
        <v>0.14699999999999999</v>
      </c>
    </row>
    <row r="640" spans="1:5">
      <c r="A640" s="22" t="s">
        <v>640</v>
      </c>
      <c r="C640" s="22" t="s">
        <v>2903</v>
      </c>
      <c r="D640" s="22" t="s">
        <v>2900</v>
      </c>
      <c r="E640" s="23">
        <v>0.14799999999999999</v>
      </c>
    </row>
    <row r="641" spans="1:5">
      <c r="A641" s="22" t="s">
        <v>641</v>
      </c>
      <c r="C641" s="22" t="s">
        <v>2903</v>
      </c>
      <c r="D641" s="22" t="s">
        <v>2900</v>
      </c>
      <c r="E641" s="23">
        <v>0.15</v>
      </c>
    </row>
    <row r="642" spans="1:5">
      <c r="A642" s="22" t="s">
        <v>642</v>
      </c>
      <c r="C642" s="22" t="s">
        <v>2903</v>
      </c>
      <c r="D642" s="22" t="s">
        <v>2900</v>
      </c>
      <c r="E642" s="23">
        <v>0.14199999999999999</v>
      </c>
    </row>
    <row r="643" spans="1:5">
      <c r="A643" s="22" t="s">
        <v>643</v>
      </c>
      <c r="C643" s="22" t="s">
        <v>2903</v>
      </c>
      <c r="D643" s="22" t="s">
        <v>2900</v>
      </c>
      <c r="E643" s="23">
        <v>0.14299999999999999</v>
      </c>
    </row>
    <row r="644" spans="1:5">
      <c r="A644" s="22" t="s">
        <v>644</v>
      </c>
      <c r="C644" s="22" t="s">
        <v>2903</v>
      </c>
      <c r="D644" s="22" t="s">
        <v>2900</v>
      </c>
      <c r="E644" s="23">
        <v>0.154</v>
      </c>
    </row>
    <row r="645" spans="1:5">
      <c r="A645" s="22" t="s">
        <v>645</v>
      </c>
      <c r="C645" s="22" t="s">
        <v>2903</v>
      </c>
      <c r="D645" s="22" t="s">
        <v>2900</v>
      </c>
      <c r="E645" s="23">
        <v>0.14499999999999999</v>
      </c>
    </row>
    <row r="646" spans="1:5">
      <c r="A646" s="22" t="s">
        <v>646</v>
      </c>
      <c r="C646" s="22" t="s">
        <v>2903</v>
      </c>
      <c r="D646" s="22" t="s">
        <v>2900</v>
      </c>
      <c r="E646" s="23">
        <v>0.156</v>
      </c>
    </row>
    <row r="647" spans="1:5">
      <c r="A647" s="22" t="s">
        <v>647</v>
      </c>
      <c r="C647" s="22" t="s">
        <v>2903</v>
      </c>
      <c r="D647" s="22" t="s">
        <v>2900</v>
      </c>
      <c r="E647" s="23">
        <v>0.155</v>
      </c>
    </row>
    <row r="648" spans="1:5">
      <c r="A648" s="22" t="s">
        <v>648</v>
      </c>
      <c r="C648" s="22" t="s">
        <v>2903</v>
      </c>
      <c r="D648" s="22" t="s">
        <v>2900</v>
      </c>
      <c r="E648" s="23">
        <v>0.14799999999999999</v>
      </c>
    </row>
    <row r="649" spans="1:5">
      <c r="A649" s="22" t="s">
        <v>649</v>
      </c>
      <c r="C649" s="22" t="s">
        <v>2903</v>
      </c>
      <c r="D649" s="22" t="s">
        <v>2900</v>
      </c>
      <c r="E649" s="23">
        <v>0.157</v>
      </c>
    </row>
    <row r="650" spans="1:5">
      <c r="A650" s="22" t="s">
        <v>650</v>
      </c>
      <c r="C650" s="22" t="s">
        <v>2903</v>
      </c>
      <c r="D650" s="22" t="s">
        <v>2900</v>
      </c>
      <c r="E650" s="23">
        <v>0.19600000000000001</v>
      </c>
    </row>
    <row r="651" spans="1:5">
      <c r="A651" s="22" t="s">
        <v>651</v>
      </c>
      <c r="C651" s="22" t="s">
        <v>2903</v>
      </c>
      <c r="D651" s="22" t="s">
        <v>2900</v>
      </c>
      <c r="E651" s="23">
        <v>0.19700000000000001</v>
      </c>
    </row>
    <row r="652" spans="1:5">
      <c r="A652" s="22" t="s">
        <v>652</v>
      </c>
      <c r="C652" s="22" t="s">
        <v>2903</v>
      </c>
      <c r="D652" s="22" t="s">
        <v>2900</v>
      </c>
      <c r="E652" s="23">
        <v>0.20300000000000001</v>
      </c>
    </row>
    <row r="653" spans="1:5">
      <c r="A653" s="22" t="s">
        <v>653</v>
      </c>
      <c r="C653" s="22" t="s">
        <v>2903</v>
      </c>
      <c r="D653" s="22" t="s">
        <v>2900</v>
      </c>
      <c r="E653" s="23">
        <v>0.20899999999999999</v>
      </c>
    </row>
    <row r="654" spans="1:5">
      <c r="A654" s="22" t="s">
        <v>654</v>
      </c>
      <c r="C654" s="22" t="s">
        <v>2903</v>
      </c>
      <c r="D654" s="22" t="s">
        <v>2900</v>
      </c>
      <c r="E654" s="23">
        <v>0.21099999999999999</v>
      </c>
    </row>
    <row r="655" spans="1:5">
      <c r="A655" s="22" t="s">
        <v>655</v>
      </c>
      <c r="C655" s="22" t="s">
        <v>2903</v>
      </c>
      <c r="D655" s="22" t="s">
        <v>2900</v>
      </c>
      <c r="E655" s="23">
        <v>0.214</v>
      </c>
    </row>
    <row r="656" spans="1:5">
      <c r="A656" s="22" t="s">
        <v>656</v>
      </c>
      <c r="C656" s="22" t="s">
        <v>2903</v>
      </c>
      <c r="D656" s="22" t="s">
        <v>2900</v>
      </c>
      <c r="E656" s="23">
        <v>0.26700000000000002</v>
      </c>
    </row>
    <row r="657" spans="1:5">
      <c r="A657" s="22" t="s">
        <v>657</v>
      </c>
      <c r="C657" s="22" t="s">
        <v>2903</v>
      </c>
      <c r="D657" s="22" t="s">
        <v>2900</v>
      </c>
      <c r="E657" s="23">
        <v>0.27</v>
      </c>
    </row>
    <row r="658" spans="1:5">
      <c r="A658" s="22" t="s">
        <v>658</v>
      </c>
      <c r="C658" s="22" t="s">
        <v>2903</v>
      </c>
      <c r="D658" s="22" t="s">
        <v>2900</v>
      </c>
      <c r="E658" s="23">
        <v>0.27600000000000002</v>
      </c>
    </row>
    <row r="659" spans="1:5">
      <c r="A659" s="22" t="s">
        <v>659</v>
      </c>
      <c r="C659" s="22" t="s">
        <v>2903</v>
      </c>
      <c r="D659" s="22" t="s">
        <v>2900</v>
      </c>
      <c r="E659" s="23">
        <v>0.28000000000000003</v>
      </c>
    </row>
    <row r="660" spans="1:5">
      <c r="A660" s="22" t="s">
        <v>660</v>
      </c>
      <c r="C660" s="22" t="s">
        <v>2903</v>
      </c>
      <c r="D660" s="22" t="s">
        <v>2900</v>
      </c>
      <c r="E660" s="23">
        <v>0.28699999999999998</v>
      </c>
    </row>
    <row r="661" spans="1:5">
      <c r="A661" s="22" t="s">
        <v>661</v>
      </c>
      <c r="C661" s="22" t="s">
        <v>2903</v>
      </c>
      <c r="D661" s="22" t="s">
        <v>2900</v>
      </c>
      <c r="E661" s="23">
        <v>0.28899999999999998</v>
      </c>
    </row>
    <row r="662" spans="1:5">
      <c r="A662" s="22" t="s">
        <v>168</v>
      </c>
      <c r="C662" s="22" t="s">
        <v>2903</v>
      </c>
      <c r="D662" s="22" t="s">
        <v>2900</v>
      </c>
      <c r="E662" s="23">
        <v>2.1000000000000001E-2</v>
      </c>
    </row>
    <row r="663" spans="1:5">
      <c r="A663" s="22" t="s">
        <v>169</v>
      </c>
      <c r="C663" s="22" t="s">
        <v>2903</v>
      </c>
      <c r="D663" s="22" t="s">
        <v>2900</v>
      </c>
      <c r="E663" s="23">
        <v>2.1000000000000001E-2</v>
      </c>
    </row>
    <row r="664" spans="1:5">
      <c r="A664" s="22" t="s">
        <v>170</v>
      </c>
      <c r="C664" s="22" t="s">
        <v>2903</v>
      </c>
      <c r="D664" s="22" t="s">
        <v>2900</v>
      </c>
      <c r="E664" s="23">
        <v>2.1000000000000001E-2</v>
      </c>
    </row>
    <row r="665" spans="1:5">
      <c r="A665" s="22" t="s">
        <v>171</v>
      </c>
      <c r="C665" s="22" t="s">
        <v>2903</v>
      </c>
      <c r="D665" s="22" t="s">
        <v>2900</v>
      </c>
      <c r="E665" s="23">
        <v>2.1000000000000001E-2</v>
      </c>
    </row>
    <row r="666" spans="1:5">
      <c r="A666" s="22" t="s">
        <v>172</v>
      </c>
      <c r="C666" s="22" t="s">
        <v>2903</v>
      </c>
      <c r="D666" s="22" t="s">
        <v>2900</v>
      </c>
      <c r="E666" s="23">
        <v>2.1000000000000001E-2</v>
      </c>
    </row>
    <row r="667" spans="1:5">
      <c r="A667" s="22" t="s">
        <v>173</v>
      </c>
      <c r="C667" s="22" t="s">
        <v>2903</v>
      </c>
      <c r="D667" s="22" t="s">
        <v>2900</v>
      </c>
      <c r="E667" s="23">
        <v>2.1000000000000001E-2</v>
      </c>
    </row>
    <row r="668" spans="1:5">
      <c r="A668" s="22" t="s">
        <v>174</v>
      </c>
      <c r="C668" s="22" t="s">
        <v>2903</v>
      </c>
      <c r="D668" s="22" t="s">
        <v>2900</v>
      </c>
      <c r="E668" s="23">
        <v>2.1000000000000001E-2</v>
      </c>
    </row>
    <row r="669" spans="1:5">
      <c r="A669" s="22" t="s">
        <v>175</v>
      </c>
      <c r="C669" s="22" t="s">
        <v>2903</v>
      </c>
      <c r="D669" s="22" t="s">
        <v>2900</v>
      </c>
      <c r="E669" s="23">
        <v>2.1000000000000001E-2</v>
      </c>
    </row>
    <row r="670" spans="1:5">
      <c r="A670" s="22" t="s">
        <v>176</v>
      </c>
      <c r="C670" s="22" t="s">
        <v>2903</v>
      </c>
      <c r="D670" s="22" t="s">
        <v>2900</v>
      </c>
      <c r="E670" s="23">
        <v>2.1000000000000001E-2</v>
      </c>
    </row>
    <row r="671" spans="1:5">
      <c r="A671" s="22" t="s">
        <v>177</v>
      </c>
      <c r="C671" s="22" t="s">
        <v>2903</v>
      </c>
      <c r="D671" s="22" t="s">
        <v>2900</v>
      </c>
      <c r="E671" s="23">
        <v>2.1000000000000001E-2</v>
      </c>
    </row>
    <row r="672" spans="1:5">
      <c r="A672" s="22" t="s">
        <v>178</v>
      </c>
      <c r="C672" s="22" t="s">
        <v>2903</v>
      </c>
      <c r="D672" s="22" t="s">
        <v>2900</v>
      </c>
      <c r="E672" s="23">
        <v>1.9E-2</v>
      </c>
    </row>
    <row r="673" spans="1:5">
      <c r="A673" s="22" t="s">
        <v>179</v>
      </c>
      <c r="C673" s="22" t="s">
        <v>2903</v>
      </c>
      <c r="D673" s="22" t="s">
        <v>2900</v>
      </c>
      <c r="E673" s="23">
        <v>2.1000000000000001E-2</v>
      </c>
    </row>
    <row r="674" spans="1:5">
      <c r="A674" s="22" t="s">
        <v>180</v>
      </c>
      <c r="C674" s="22" t="s">
        <v>2903</v>
      </c>
      <c r="D674" s="22" t="s">
        <v>2900</v>
      </c>
      <c r="E674" s="23">
        <v>2.1000000000000001E-2</v>
      </c>
    </row>
    <row r="675" spans="1:5">
      <c r="A675" s="22" t="s">
        <v>181</v>
      </c>
      <c r="C675" s="22" t="s">
        <v>2903</v>
      </c>
      <c r="D675" s="22" t="s">
        <v>2900</v>
      </c>
      <c r="E675" s="23">
        <v>2.1000000000000001E-2</v>
      </c>
    </row>
    <row r="676" spans="1:5">
      <c r="A676" s="22" t="s">
        <v>182</v>
      </c>
      <c r="C676" s="22" t="s">
        <v>2903</v>
      </c>
      <c r="D676" s="22" t="s">
        <v>2900</v>
      </c>
      <c r="E676" s="23">
        <v>2.1000000000000001E-2</v>
      </c>
    </row>
    <row r="677" spans="1:5">
      <c r="A677" s="22" t="s">
        <v>183</v>
      </c>
      <c r="C677" s="22" t="s">
        <v>2903</v>
      </c>
      <c r="D677" s="22" t="s">
        <v>2900</v>
      </c>
      <c r="E677" s="23">
        <v>2.1000000000000001E-2</v>
      </c>
    </row>
    <row r="678" spans="1:5">
      <c r="A678" s="22" t="s">
        <v>184</v>
      </c>
      <c r="C678" s="22" t="s">
        <v>2903</v>
      </c>
      <c r="D678" s="22" t="s">
        <v>2900</v>
      </c>
      <c r="E678" s="23">
        <v>2.1000000000000001E-2</v>
      </c>
    </row>
    <row r="679" spans="1:5">
      <c r="A679" s="22" t="s">
        <v>185</v>
      </c>
      <c r="C679" s="22" t="s">
        <v>2903</v>
      </c>
      <c r="D679" s="22" t="s">
        <v>2900</v>
      </c>
      <c r="E679" s="23">
        <v>2.1999999999999999E-2</v>
      </c>
    </row>
    <row r="680" spans="1:5">
      <c r="A680" s="22" t="s">
        <v>186</v>
      </c>
      <c r="C680" s="22" t="s">
        <v>2903</v>
      </c>
      <c r="D680" s="22" t="s">
        <v>2900</v>
      </c>
      <c r="E680" s="23">
        <v>2.1999999999999999E-2</v>
      </c>
    </row>
    <row r="681" spans="1:5">
      <c r="A681" s="22" t="s">
        <v>187</v>
      </c>
      <c r="C681" s="22" t="s">
        <v>2903</v>
      </c>
      <c r="D681" s="22" t="s">
        <v>2900</v>
      </c>
      <c r="E681" s="23">
        <v>2.1999999999999999E-2</v>
      </c>
    </row>
    <row r="682" spans="1:5">
      <c r="A682" s="22" t="s">
        <v>188</v>
      </c>
      <c r="C682" s="22" t="s">
        <v>2903</v>
      </c>
      <c r="D682" s="22" t="s">
        <v>2900</v>
      </c>
      <c r="E682" s="23">
        <v>2.1999999999999999E-2</v>
      </c>
    </row>
    <row r="683" spans="1:5">
      <c r="A683" s="22" t="s">
        <v>189</v>
      </c>
      <c r="C683" s="22" t="s">
        <v>2903</v>
      </c>
      <c r="D683" s="22" t="s">
        <v>2900</v>
      </c>
      <c r="E683" s="23">
        <v>2.1999999999999999E-2</v>
      </c>
    </row>
    <row r="684" spans="1:5">
      <c r="A684" s="22" t="s">
        <v>190</v>
      </c>
      <c r="C684" s="22" t="s">
        <v>2903</v>
      </c>
      <c r="D684" s="22" t="s">
        <v>2900</v>
      </c>
      <c r="E684" s="23">
        <v>2.1999999999999999E-2</v>
      </c>
    </row>
    <row r="685" spans="1:5">
      <c r="A685" s="22" t="s">
        <v>191</v>
      </c>
      <c r="C685" s="22" t="s">
        <v>2903</v>
      </c>
      <c r="D685" s="22" t="s">
        <v>2900</v>
      </c>
      <c r="E685" s="23">
        <v>2.1999999999999999E-2</v>
      </c>
    </row>
    <row r="686" spans="1:5">
      <c r="A686" s="22" t="s">
        <v>192</v>
      </c>
      <c r="C686" s="22" t="s">
        <v>2903</v>
      </c>
      <c r="D686" s="22" t="s">
        <v>2900</v>
      </c>
      <c r="E686" s="23">
        <v>2.3E-2</v>
      </c>
    </row>
    <row r="687" spans="1:5">
      <c r="A687" s="22" t="s">
        <v>193</v>
      </c>
      <c r="C687" s="22" t="s">
        <v>2903</v>
      </c>
      <c r="D687" s="22" t="s">
        <v>2900</v>
      </c>
      <c r="E687" s="23">
        <v>2.3E-2</v>
      </c>
    </row>
    <row r="688" spans="1:5">
      <c r="A688" s="22" t="s">
        <v>194</v>
      </c>
      <c r="C688" s="22" t="s">
        <v>2903</v>
      </c>
      <c r="D688" s="22" t="s">
        <v>2900</v>
      </c>
      <c r="E688" s="23">
        <v>2.3E-2</v>
      </c>
    </row>
    <row r="689" spans="1:5">
      <c r="A689" s="22" t="s">
        <v>195</v>
      </c>
      <c r="C689" s="22" t="s">
        <v>2903</v>
      </c>
      <c r="D689" s="22" t="s">
        <v>2900</v>
      </c>
      <c r="E689" s="23">
        <v>2.3E-2</v>
      </c>
    </row>
    <row r="690" spans="1:5">
      <c r="A690" s="22" t="s">
        <v>196</v>
      </c>
      <c r="C690" s="22" t="s">
        <v>2903</v>
      </c>
      <c r="D690" s="22" t="s">
        <v>2900</v>
      </c>
      <c r="E690" s="23">
        <v>2.1999999999999999E-2</v>
      </c>
    </row>
    <row r="691" spans="1:5">
      <c r="A691" s="22" t="s">
        <v>197</v>
      </c>
      <c r="C691" s="22" t="s">
        <v>2903</v>
      </c>
      <c r="D691" s="22" t="s">
        <v>2900</v>
      </c>
      <c r="E691" s="23">
        <v>2.3E-2</v>
      </c>
    </row>
    <row r="692" spans="1:5">
      <c r="A692" s="22" t="s">
        <v>198</v>
      </c>
      <c r="C692" s="22" t="s">
        <v>2903</v>
      </c>
      <c r="D692" s="22" t="s">
        <v>2900</v>
      </c>
      <c r="E692" s="23">
        <v>2.3E-2</v>
      </c>
    </row>
    <row r="693" spans="1:5">
      <c r="A693" s="22" t="s">
        <v>199</v>
      </c>
      <c r="C693" s="22" t="s">
        <v>2903</v>
      </c>
      <c r="D693" s="22" t="s">
        <v>2900</v>
      </c>
      <c r="E693" s="23">
        <v>1.9E-2</v>
      </c>
    </row>
    <row r="694" spans="1:5">
      <c r="A694" s="22" t="s">
        <v>200</v>
      </c>
      <c r="C694" s="22" t="s">
        <v>2903</v>
      </c>
      <c r="D694" s="22" t="s">
        <v>2900</v>
      </c>
      <c r="E694" s="23">
        <v>2.4E-2</v>
      </c>
    </row>
    <row r="695" spans="1:5">
      <c r="A695" s="22" t="s">
        <v>201</v>
      </c>
      <c r="C695" s="22" t="s">
        <v>2903</v>
      </c>
      <c r="D695" s="22" t="s">
        <v>2900</v>
      </c>
      <c r="E695" s="23">
        <v>2.5999999999999999E-2</v>
      </c>
    </row>
    <row r="696" spans="1:5">
      <c r="A696" s="22" t="s">
        <v>202</v>
      </c>
      <c r="C696" s="22" t="s">
        <v>2903</v>
      </c>
      <c r="D696" s="22" t="s">
        <v>2900</v>
      </c>
      <c r="E696" s="23">
        <v>2.7E-2</v>
      </c>
    </row>
    <row r="697" spans="1:5">
      <c r="A697" s="22" t="s">
        <v>203</v>
      </c>
      <c r="C697" s="22" t="s">
        <v>2903</v>
      </c>
      <c r="D697" s="22" t="s">
        <v>2900</v>
      </c>
      <c r="E697" s="23">
        <v>2.7E-2</v>
      </c>
    </row>
    <row r="698" spans="1:5">
      <c r="A698" s="22" t="s">
        <v>204</v>
      </c>
      <c r="C698" s="22" t="s">
        <v>2903</v>
      </c>
      <c r="D698" s="22" t="s">
        <v>2900</v>
      </c>
      <c r="E698" s="23">
        <v>2.5999999999999999E-2</v>
      </c>
    </row>
    <row r="699" spans="1:5">
      <c r="A699" s="22" t="s">
        <v>205</v>
      </c>
      <c r="C699" s="22" t="s">
        <v>2903</v>
      </c>
      <c r="D699" s="22" t="s">
        <v>2900</v>
      </c>
      <c r="E699" s="23">
        <v>2.7E-2</v>
      </c>
    </row>
    <row r="700" spans="1:5">
      <c r="A700" s="22" t="s">
        <v>206</v>
      </c>
      <c r="C700" s="22" t="s">
        <v>2903</v>
      </c>
      <c r="D700" s="22" t="s">
        <v>2900</v>
      </c>
      <c r="E700" s="23">
        <v>2.7E-2</v>
      </c>
    </row>
    <row r="701" spans="1:5">
      <c r="A701" s="22" t="s">
        <v>207</v>
      </c>
      <c r="C701" s="22" t="s">
        <v>2903</v>
      </c>
      <c r="D701" s="22" t="s">
        <v>2900</v>
      </c>
      <c r="E701" s="23">
        <v>2.7E-2</v>
      </c>
    </row>
    <row r="702" spans="1:5">
      <c r="A702" s="22" t="s">
        <v>208</v>
      </c>
      <c r="C702" s="22" t="s">
        <v>2903</v>
      </c>
      <c r="D702" s="22" t="s">
        <v>2900</v>
      </c>
      <c r="E702" s="23">
        <v>2.7E-2</v>
      </c>
    </row>
    <row r="703" spans="1:5">
      <c r="A703" s="22" t="s">
        <v>209</v>
      </c>
      <c r="C703" s="22" t="s">
        <v>2903</v>
      </c>
      <c r="D703" s="22" t="s">
        <v>2900</v>
      </c>
      <c r="E703" s="23">
        <v>2.7E-2</v>
      </c>
    </row>
    <row r="704" spans="1:5">
      <c r="A704" s="22" t="s">
        <v>210</v>
      </c>
      <c r="C704" s="22" t="s">
        <v>2903</v>
      </c>
      <c r="D704" s="22" t="s">
        <v>2900</v>
      </c>
      <c r="E704" s="23">
        <v>2.8000000000000001E-2</v>
      </c>
    </row>
    <row r="705" spans="1:5">
      <c r="A705" s="22" t="s">
        <v>211</v>
      </c>
      <c r="C705" s="22" t="s">
        <v>2903</v>
      </c>
      <c r="D705" s="22" t="s">
        <v>2900</v>
      </c>
      <c r="E705" s="23">
        <v>2.8000000000000001E-2</v>
      </c>
    </row>
    <row r="706" spans="1:5">
      <c r="A706" s="22" t="s">
        <v>212</v>
      </c>
      <c r="C706" s="22" t="s">
        <v>2903</v>
      </c>
      <c r="D706" s="22" t="s">
        <v>2900</v>
      </c>
      <c r="E706" s="23">
        <v>2.7E-2</v>
      </c>
    </row>
    <row r="707" spans="1:5">
      <c r="A707" s="22" t="s">
        <v>213</v>
      </c>
      <c r="C707" s="22" t="s">
        <v>2903</v>
      </c>
      <c r="D707" s="22" t="s">
        <v>2900</v>
      </c>
      <c r="E707" s="23">
        <v>2.8000000000000001E-2</v>
      </c>
    </row>
    <row r="708" spans="1:5">
      <c r="A708" s="22" t="s">
        <v>214</v>
      </c>
      <c r="C708" s="22" t="s">
        <v>2903</v>
      </c>
      <c r="D708" s="22" t="s">
        <v>2900</v>
      </c>
      <c r="E708" s="23">
        <v>2.8000000000000001E-2</v>
      </c>
    </row>
    <row r="709" spans="1:5">
      <c r="A709" s="22" t="s">
        <v>215</v>
      </c>
      <c r="C709" s="22" t="s">
        <v>2903</v>
      </c>
      <c r="D709" s="22" t="s">
        <v>2900</v>
      </c>
      <c r="E709" s="23">
        <v>2.8000000000000001E-2</v>
      </c>
    </row>
    <row r="710" spans="1:5">
      <c r="A710" s="22" t="s">
        <v>216</v>
      </c>
      <c r="C710" s="22" t="s">
        <v>2903</v>
      </c>
      <c r="D710" s="22" t="s">
        <v>2900</v>
      </c>
      <c r="E710" s="23">
        <v>2.8000000000000001E-2</v>
      </c>
    </row>
    <row r="711" spans="1:5">
      <c r="A711" s="22" t="s">
        <v>217</v>
      </c>
      <c r="C711" s="22" t="s">
        <v>2903</v>
      </c>
      <c r="D711" s="22" t="s">
        <v>2900</v>
      </c>
      <c r="E711" s="23">
        <v>2.9000000000000001E-2</v>
      </c>
    </row>
    <row r="712" spans="1:5">
      <c r="A712" s="22" t="s">
        <v>218</v>
      </c>
      <c r="C712" s="22" t="s">
        <v>2903</v>
      </c>
      <c r="D712" s="22" t="s">
        <v>2900</v>
      </c>
      <c r="E712" s="23">
        <v>2.9000000000000001E-2</v>
      </c>
    </row>
    <row r="713" spans="1:5">
      <c r="A713" s="22" t="s">
        <v>219</v>
      </c>
      <c r="C713" s="22" t="s">
        <v>2903</v>
      </c>
      <c r="D713" s="22" t="s">
        <v>2900</v>
      </c>
      <c r="E713" s="23">
        <v>0.03</v>
      </c>
    </row>
    <row r="714" spans="1:5">
      <c r="A714" s="22" t="s">
        <v>220</v>
      </c>
      <c r="C714" s="22" t="s">
        <v>2903</v>
      </c>
      <c r="D714" s="22" t="s">
        <v>2900</v>
      </c>
      <c r="E714" s="23">
        <v>4.5999999999999999E-2</v>
      </c>
    </row>
    <row r="715" spans="1:5">
      <c r="A715" s="22" t="s">
        <v>221</v>
      </c>
      <c r="C715" s="22" t="s">
        <v>2903</v>
      </c>
      <c r="D715" s="22" t="s">
        <v>2900</v>
      </c>
      <c r="E715" s="23">
        <v>4.5999999999999999E-2</v>
      </c>
    </row>
    <row r="716" spans="1:5">
      <c r="A716" s="22" t="s">
        <v>222</v>
      </c>
      <c r="C716" s="22" t="s">
        <v>2903</v>
      </c>
      <c r="D716" s="22" t="s">
        <v>2900</v>
      </c>
      <c r="E716" s="23">
        <v>4.7E-2</v>
      </c>
    </row>
    <row r="717" spans="1:5">
      <c r="A717" s="22" t="s">
        <v>223</v>
      </c>
      <c r="C717" s="22" t="s">
        <v>2903</v>
      </c>
      <c r="D717" s="22" t="s">
        <v>2900</v>
      </c>
      <c r="E717" s="23">
        <v>4.7E-2</v>
      </c>
    </row>
    <row r="718" spans="1:5">
      <c r="A718" s="22" t="s">
        <v>224</v>
      </c>
      <c r="C718" s="22" t="s">
        <v>2903</v>
      </c>
      <c r="D718" s="22" t="s">
        <v>2900</v>
      </c>
      <c r="E718" s="23">
        <v>4.7E-2</v>
      </c>
    </row>
    <row r="719" spans="1:5">
      <c r="A719" s="22" t="s">
        <v>225</v>
      </c>
      <c r="C719" s="22" t="s">
        <v>2903</v>
      </c>
      <c r="D719" s="22" t="s">
        <v>2900</v>
      </c>
      <c r="E719" s="23">
        <v>4.8000000000000001E-2</v>
      </c>
    </row>
    <row r="720" spans="1:5">
      <c r="A720" s="22" t="s">
        <v>226</v>
      </c>
      <c r="C720" s="22" t="s">
        <v>2903</v>
      </c>
      <c r="D720" s="22" t="s">
        <v>2900</v>
      </c>
      <c r="E720" s="23">
        <v>4.8000000000000001E-2</v>
      </c>
    </row>
    <row r="721" spans="1:5">
      <c r="A721" s="22" t="s">
        <v>227</v>
      </c>
      <c r="C721" s="22" t="s">
        <v>2903</v>
      </c>
      <c r="D721" s="22" t="s">
        <v>2900</v>
      </c>
      <c r="E721" s="23">
        <v>4.9000000000000002E-2</v>
      </c>
    </row>
    <row r="722" spans="1:5">
      <c r="A722" s="22" t="s">
        <v>228</v>
      </c>
      <c r="C722" s="22" t="s">
        <v>2903</v>
      </c>
      <c r="D722" s="22" t="s">
        <v>2900</v>
      </c>
      <c r="E722" s="23">
        <v>4.9000000000000002E-2</v>
      </c>
    </row>
    <row r="723" spans="1:5">
      <c r="A723" s="22" t="s">
        <v>229</v>
      </c>
      <c r="C723" s="22" t="s">
        <v>2903</v>
      </c>
      <c r="D723" s="22" t="s">
        <v>2900</v>
      </c>
      <c r="E723" s="23">
        <v>4.9000000000000002E-2</v>
      </c>
    </row>
    <row r="724" spans="1:5">
      <c r="A724" s="22" t="s">
        <v>230</v>
      </c>
      <c r="C724" s="22" t="s">
        <v>2903</v>
      </c>
      <c r="D724" s="22" t="s">
        <v>2900</v>
      </c>
      <c r="E724" s="23">
        <v>0.05</v>
      </c>
    </row>
    <row r="725" spans="1:5">
      <c r="A725" s="22" t="s">
        <v>231</v>
      </c>
      <c r="C725" s="22" t="s">
        <v>2903</v>
      </c>
      <c r="D725" s="22" t="s">
        <v>2900</v>
      </c>
      <c r="E725" s="23">
        <v>5.0999999999999997E-2</v>
      </c>
    </row>
    <row r="726" spans="1:5">
      <c r="A726" s="22" t="s">
        <v>232</v>
      </c>
      <c r="C726" s="22" t="s">
        <v>2903</v>
      </c>
      <c r="D726" s="22" t="s">
        <v>2900</v>
      </c>
      <c r="E726" s="23">
        <v>0.05</v>
      </c>
    </row>
    <row r="727" spans="1:5">
      <c r="A727" s="22" t="s">
        <v>233</v>
      </c>
      <c r="C727" s="22" t="s">
        <v>2903</v>
      </c>
      <c r="D727" s="22" t="s">
        <v>2900</v>
      </c>
      <c r="E727" s="23">
        <v>0.05</v>
      </c>
    </row>
    <row r="728" spans="1:5">
      <c r="A728" s="22" t="s">
        <v>234</v>
      </c>
      <c r="C728" s="22" t="s">
        <v>2903</v>
      </c>
      <c r="D728" s="22" t="s">
        <v>2900</v>
      </c>
      <c r="E728" s="23">
        <v>5.0999999999999997E-2</v>
      </c>
    </row>
    <row r="729" spans="1:5">
      <c r="A729" s="22" t="s">
        <v>235</v>
      </c>
      <c r="C729" s="22" t="s">
        <v>2903</v>
      </c>
      <c r="D729" s="22" t="s">
        <v>2900</v>
      </c>
      <c r="E729" s="23">
        <v>5.0999999999999997E-2</v>
      </c>
    </row>
    <row r="730" spans="1:5">
      <c r="A730" s="22" t="s">
        <v>236</v>
      </c>
      <c r="C730" s="22" t="s">
        <v>2903</v>
      </c>
      <c r="D730" s="22" t="s">
        <v>2900</v>
      </c>
      <c r="E730" s="23">
        <v>5.1999999999999998E-2</v>
      </c>
    </row>
    <row r="731" spans="1:5">
      <c r="A731" s="22" t="s">
        <v>237</v>
      </c>
      <c r="C731" s="22" t="s">
        <v>2903</v>
      </c>
      <c r="D731" s="22" t="s">
        <v>2900</v>
      </c>
      <c r="E731" s="23">
        <v>4.9000000000000002E-2</v>
      </c>
    </row>
    <row r="732" spans="1:5">
      <c r="A732" s="22" t="s">
        <v>238</v>
      </c>
      <c r="C732" s="22" t="s">
        <v>2903</v>
      </c>
      <c r="D732" s="22" t="s">
        <v>2900</v>
      </c>
      <c r="E732" s="23">
        <v>5.1999999999999998E-2</v>
      </c>
    </row>
    <row r="733" spans="1:5">
      <c r="A733" s="22" t="s">
        <v>239</v>
      </c>
      <c r="C733" s="22" t="s">
        <v>2903</v>
      </c>
      <c r="D733" s="22" t="s">
        <v>2900</v>
      </c>
      <c r="E733" s="23">
        <v>4.9000000000000002E-2</v>
      </c>
    </row>
    <row r="734" spans="1:5">
      <c r="A734" s="22" t="s">
        <v>240</v>
      </c>
      <c r="C734" s="22" t="s">
        <v>2903</v>
      </c>
      <c r="D734" s="22" t="s">
        <v>2900</v>
      </c>
      <c r="E734" s="23">
        <v>5.2999999999999999E-2</v>
      </c>
    </row>
    <row r="735" spans="1:5">
      <c r="A735" s="22" t="s">
        <v>241</v>
      </c>
      <c r="C735" s="22" t="s">
        <v>2903</v>
      </c>
      <c r="D735" s="22" t="s">
        <v>2900</v>
      </c>
      <c r="E735" s="23">
        <v>5.2999999999999999E-2</v>
      </c>
    </row>
    <row r="736" spans="1:5">
      <c r="A736" s="22" t="s">
        <v>242</v>
      </c>
      <c r="C736" s="22" t="s">
        <v>2903</v>
      </c>
      <c r="D736" s="22" t="s">
        <v>2900</v>
      </c>
      <c r="E736" s="23">
        <v>5.5E-2</v>
      </c>
    </row>
    <row r="737" spans="1:5">
      <c r="A737" s="22" t="s">
        <v>243</v>
      </c>
      <c r="C737" s="22" t="s">
        <v>2903</v>
      </c>
      <c r="D737" s="22" t="s">
        <v>2900</v>
      </c>
      <c r="E737" s="23">
        <v>5.5E-2</v>
      </c>
    </row>
    <row r="738" spans="1:5">
      <c r="A738" s="22" t="s">
        <v>244</v>
      </c>
      <c r="C738" s="22" t="s">
        <v>2903</v>
      </c>
      <c r="D738" s="22" t="s">
        <v>2900</v>
      </c>
      <c r="E738" s="23">
        <v>7.8E-2</v>
      </c>
    </row>
    <row r="739" spans="1:5">
      <c r="A739" s="22" t="s">
        <v>245</v>
      </c>
      <c r="C739" s="22" t="s">
        <v>2903</v>
      </c>
      <c r="D739" s="22" t="s">
        <v>2900</v>
      </c>
      <c r="E739" s="23">
        <v>7.8E-2</v>
      </c>
    </row>
    <row r="740" spans="1:5">
      <c r="A740" s="22" t="s">
        <v>246</v>
      </c>
      <c r="C740" s="22" t="s">
        <v>2903</v>
      </c>
      <c r="D740" s="22" t="s">
        <v>2900</v>
      </c>
      <c r="E740" s="23">
        <v>7.9000000000000001E-2</v>
      </c>
    </row>
    <row r="741" spans="1:5">
      <c r="A741" s="22" t="s">
        <v>247</v>
      </c>
      <c r="C741" s="22" t="s">
        <v>2903</v>
      </c>
      <c r="D741" s="22" t="s">
        <v>2900</v>
      </c>
      <c r="E741" s="23">
        <v>7.9000000000000001E-2</v>
      </c>
    </row>
    <row r="742" spans="1:5">
      <c r="A742" s="22" t="s">
        <v>248</v>
      </c>
      <c r="C742" s="22" t="s">
        <v>2903</v>
      </c>
      <c r="D742" s="22" t="s">
        <v>2900</v>
      </c>
      <c r="E742" s="23">
        <v>7.9000000000000001E-2</v>
      </c>
    </row>
    <row r="743" spans="1:5">
      <c r="A743" s="22" t="s">
        <v>249</v>
      </c>
      <c r="C743" s="22" t="s">
        <v>2903</v>
      </c>
      <c r="D743" s="22" t="s">
        <v>2900</v>
      </c>
      <c r="E743" s="23">
        <v>8.1000000000000003E-2</v>
      </c>
    </row>
    <row r="744" spans="1:5">
      <c r="A744" s="22" t="s">
        <v>250</v>
      </c>
      <c r="C744" s="22" t="s">
        <v>2903</v>
      </c>
      <c r="D744" s="22" t="s">
        <v>2900</v>
      </c>
      <c r="E744" s="23">
        <v>8.1000000000000003E-2</v>
      </c>
    </row>
    <row r="745" spans="1:5">
      <c r="A745" s="22" t="s">
        <v>251</v>
      </c>
      <c r="C745" s="22" t="s">
        <v>2903</v>
      </c>
      <c r="D745" s="22" t="s">
        <v>2900</v>
      </c>
      <c r="E745" s="23">
        <v>8.1000000000000003E-2</v>
      </c>
    </row>
    <row r="746" spans="1:5">
      <c r="A746" s="22" t="s">
        <v>252</v>
      </c>
      <c r="C746" s="22" t="s">
        <v>2903</v>
      </c>
      <c r="D746" s="22" t="s">
        <v>2900</v>
      </c>
      <c r="E746" s="23">
        <v>8.2000000000000003E-2</v>
      </c>
    </row>
    <row r="747" spans="1:5">
      <c r="A747" s="22" t="s">
        <v>253</v>
      </c>
      <c r="C747" s="22" t="s">
        <v>2903</v>
      </c>
      <c r="D747" s="22" t="s">
        <v>2900</v>
      </c>
      <c r="E747" s="23">
        <v>8.2000000000000003E-2</v>
      </c>
    </row>
    <row r="748" spans="1:5">
      <c r="A748" s="22" t="s">
        <v>254</v>
      </c>
      <c r="C748" s="22" t="s">
        <v>2903</v>
      </c>
      <c r="D748" s="22" t="s">
        <v>2900</v>
      </c>
      <c r="E748" s="23">
        <v>8.2000000000000003E-2</v>
      </c>
    </row>
    <row r="749" spans="1:5">
      <c r="A749" s="22" t="s">
        <v>255</v>
      </c>
      <c r="C749" s="22" t="s">
        <v>2903</v>
      </c>
      <c r="D749" s="22" t="s">
        <v>2900</v>
      </c>
      <c r="E749" s="23">
        <v>8.2000000000000003E-2</v>
      </c>
    </row>
    <row r="750" spans="1:5">
      <c r="A750" s="22" t="s">
        <v>256</v>
      </c>
      <c r="C750" s="22" t="s">
        <v>2903</v>
      </c>
      <c r="D750" s="22" t="s">
        <v>2900</v>
      </c>
      <c r="E750" s="23">
        <v>8.2000000000000003E-2</v>
      </c>
    </row>
    <row r="751" spans="1:5">
      <c r="A751" s="22" t="s">
        <v>257</v>
      </c>
      <c r="C751" s="22" t="s">
        <v>2903</v>
      </c>
      <c r="D751" s="22" t="s">
        <v>2900</v>
      </c>
      <c r="E751" s="23">
        <v>8.3000000000000004E-2</v>
      </c>
    </row>
    <row r="752" spans="1:5">
      <c r="A752" s="22" t="s">
        <v>258</v>
      </c>
      <c r="C752" s="22" t="s">
        <v>2903</v>
      </c>
      <c r="D752" s="22" t="s">
        <v>2900</v>
      </c>
      <c r="E752" s="23">
        <v>8.3000000000000004E-2</v>
      </c>
    </row>
    <row r="753" spans="1:5">
      <c r="A753" s="22" t="s">
        <v>259</v>
      </c>
      <c r="C753" s="22" t="s">
        <v>2903</v>
      </c>
      <c r="D753" s="22" t="s">
        <v>2900</v>
      </c>
      <c r="E753" s="23">
        <v>8.5000000000000006E-2</v>
      </c>
    </row>
    <row r="754" spans="1:5">
      <c r="A754" s="22" t="s">
        <v>260</v>
      </c>
      <c r="C754" s="22" t="s">
        <v>2903</v>
      </c>
      <c r="D754" s="22" t="s">
        <v>2900</v>
      </c>
      <c r="E754" s="23">
        <v>8.5000000000000006E-2</v>
      </c>
    </row>
    <row r="755" spans="1:5">
      <c r="A755" s="22" t="s">
        <v>261</v>
      </c>
      <c r="C755" s="22" t="s">
        <v>2903</v>
      </c>
      <c r="D755" s="22" t="s">
        <v>2900</v>
      </c>
      <c r="E755" s="23">
        <v>8.5000000000000006E-2</v>
      </c>
    </row>
    <row r="756" spans="1:5">
      <c r="A756" s="22" t="s">
        <v>262</v>
      </c>
      <c r="C756" s="22" t="s">
        <v>2903</v>
      </c>
      <c r="D756" s="22" t="s">
        <v>2900</v>
      </c>
      <c r="E756" s="23">
        <v>8.5000000000000006E-2</v>
      </c>
    </row>
    <row r="757" spans="1:5">
      <c r="A757" s="22" t="s">
        <v>263</v>
      </c>
      <c r="C757" s="22" t="s">
        <v>2903</v>
      </c>
      <c r="D757" s="22" t="s">
        <v>2900</v>
      </c>
      <c r="E757" s="23">
        <v>8.5999999999999993E-2</v>
      </c>
    </row>
    <row r="758" spans="1:5">
      <c r="A758" s="22" t="s">
        <v>264</v>
      </c>
      <c r="C758" s="22" t="s">
        <v>2903</v>
      </c>
      <c r="D758" s="22" t="s">
        <v>2900</v>
      </c>
      <c r="E758" s="23">
        <v>8.8999999999999996E-2</v>
      </c>
    </row>
    <row r="759" spans="1:5">
      <c r="A759" s="22" t="s">
        <v>265</v>
      </c>
      <c r="C759" s="22" t="s">
        <v>2903</v>
      </c>
      <c r="D759" s="22" t="s">
        <v>2900</v>
      </c>
      <c r="E759" s="23">
        <v>8.5999999999999993E-2</v>
      </c>
    </row>
    <row r="760" spans="1:5">
      <c r="A760" s="22" t="s">
        <v>266</v>
      </c>
      <c r="C760" s="22" t="s">
        <v>2903</v>
      </c>
      <c r="D760" s="22" t="s">
        <v>2900</v>
      </c>
      <c r="E760" s="23">
        <v>8.6999999999999994E-2</v>
      </c>
    </row>
    <row r="761" spans="1:5">
      <c r="A761" s="22" t="s">
        <v>267</v>
      </c>
      <c r="C761" s="22" t="s">
        <v>2903</v>
      </c>
      <c r="D761" s="22" t="s">
        <v>2900</v>
      </c>
      <c r="E761" s="23">
        <v>8.7999999999999995E-2</v>
      </c>
    </row>
    <row r="762" spans="1:5">
      <c r="A762" s="22" t="s">
        <v>268</v>
      </c>
      <c r="C762" s="22" t="s">
        <v>2903</v>
      </c>
      <c r="D762" s="22" t="s">
        <v>2900</v>
      </c>
      <c r="E762" s="23">
        <v>8.7999999999999995E-2</v>
      </c>
    </row>
    <row r="763" spans="1:5">
      <c r="A763" s="22" t="s">
        <v>269</v>
      </c>
      <c r="C763" s="22" t="s">
        <v>2903</v>
      </c>
      <c r="D763" s="22" t="s">
        <v>2900</v>
      </c>
      <c r="E763" s="23">
        <v>0.13400000000000001</v>
      </c>
    </row>
    <row r="764" spans="1:5">
      <c r="A764" s="22" t="s">
        <v>270</v>
      </c>
      <c r="C764" s="22" t="s">
        <v>2903</v>
      </c>
      <c r="D764" s="22" t="s">
        <v>2900</v>
      </c>
      <c r="E764" s="23">
        <v>0.13500000000000001</v>
      </c>
    </row>
    <row r="765" spans="1:5">
      <c r="A765" s="22" t="s">
        <v>271</v>
      </c>
      <c r="C765" s="22" t="s">
        <v>2903</v>
      </c>
      <c r="D765" s="22" t="s">
        <v>2900</v>
      </c>
      <c r="E765" s="23">
        <v>0.13500000000000001</v>
      </c>
    </row>
    <row r="766" spans="1:5">
      <c r="A766" s="22" t="s">
        <v>272</v>
      </c>
      <c r="C766" s="22" t="s">
        <v>2903</v>
      </c>
      <c r="D766" s="22" t="s">
        <v>2900</v>
      </c>
      <c r="E766" s="23">
        <v>0.13500000000000001</v>
      </c>
    </row>
    <row r="767" spans="1:5">
      <c r="A767" s="22" t="s">
        <v>273</v>
      </c>
      <c r="C767" s="22" t="s">
        <v>2903</v>
      </c>
      <c r="D767" s="22" t="s">
        <v>2900</v>
      </c>
      <c r="E767" s="23">
        <v>0.13700000000000001</v>
      </c>
    </row>
    <row r="768" spans="1:5">
      <c r="A768" s="22" t="s">
        <v>274</v>
      </c>
      <c r="C768" s="22" t="s">
        <v>2903</v>
      </c>
      <c r="D768" s="22" t="s">
        <v>2900</v>
      </c>
      <c r="E768" s="23">
        <v>0.13900000000000001</v>
      </c>
    </row>
    <row r="769" spans="1:5">
      <c r="A769" s="22" t="s">
        <v>275</v>
      </c>
      <c r="C769" s="22" t="s">
        <v>2903</v>
      </c>
      <c r="D769" s="22" t="s">
        <v>2900</v>
      </c>
      <c r="E769" s="23">
        <v>0.13100000000000001</v>
      </c>
    </row>
    <row r="770" spans="1:5">
      <c r="A770" s="22" t="s">
        <v>276</v>
      </c>
      <c r="C770" s="22" t="s">
        <v>2903</v>
      </c>
      <c r="D770" s="22" t="s">
        <v>2900</v>
      </c>
      <c r="E770" s="23">
        <v>0.14000000000000001</v>
      </c>
    </row>
    <row r="771" spans="1:5">
      <c r="A771" s="22" t="s">
        <v>277</v>
      </c>
      <c r="C771" s="22" t="s">
        <v>2903</v>
      </c>
      <c r="D771" s="22" t="s">
        <v>2900</v>
      </c>
      <c r="E771" s="23">
        <v>0.14000000000000001</v>
      </c>
    </row>
    <row r="772" spans="1:5">
      <c r="A772" s="22" t="s">
        <v>278</v>
      </c>
      <c r="C772" s="22" t="s">
        <v>2903</v>
      </c>
      <c r="D772" s="22" t="s">
        <v>2900</v>
      </c>
      <c r="E772" s="23">
        <v>0.13900000000000001</v>
      </c>
    </row>
    <row r="773" spans="1:5">
      <c r="A773" s="22" t="s">
        <v>279</v>
      </c>
      <c r="C773" s="22" t="s">
        <v>2903</v>
      </c>
      <c r="D773" s="22" t="s">
        <v>2900</v>
      </c>
      <c r="E773" s="23">
        <v>0.14000000000000001</v>
      </c>
    </row>
    <row r="774" spans="1:5">
      <c r="A774" s="22" t="s">
        <v>280</v>
      </c>
      <c r="C774" s="22" t="s">
        <v>2903</v>
      </c>
      <c r="D774" s="22" t="s">
        <v>2900</v>
      </c>
      <c r="E774" s="23">
        <v>0.14099999999999999</v>
      </c>
    </row>
    <row r="775" spans="1:5">
      <c r="A775" s="22" t="s">
        <v>281</v>
      </c>
      <c r="C775" s="22" t="s">
        <v>2903</v>
      </c>
      <c r="D775" s="22" t="s">
        <v>2900</v>
      </c>
      <c r="E775" s="23">
        <v>0.14199999999999999</v>
      </c>
    </row>
    <row r="776" spans="1:5">
      <c r="A776" s="22" t="s">
        <v>282</v>
      </c>
      <c r="C776" s="22" t="s">
        <v>2903</v>
      </c>
      <c r="D776" s="22" t="s">
        <v>2900</v>
      </c>
      <c r="E776" s="23">
        <v>0.13400000000000001</v>
      </c>
    </row>
    <row r="777" spans="1:5">
      <c r="A777" s="22" t="s">
        <v>283</v>
      </c>
      <c r="C777" s="22" t="s">
        <v>2903</v>
      </c>
      <c r="D777" s="22" t="s">
        <v>2900</v>
      </c>
      <c r="E777" s="23">
        <v>0.14399999999999999</v>
      </c>
    </row>
    <row r="778" spans="1:5">
      <c r="A778" s="22" t="s">
        <v>284</v>
      </c>
      <c r="C778" s="22" t="s">
        <v>2903</v>
      </c>
      <c r="D778" s="22" t="s">
        <v>2900</v>
      </c>
      <c r="E778" s="23">
        <v>0.14399999999999999</v>
      </c>
    </row>
    <row r="779" spans="1:5">
      <c r="A779" s="22" t="s">
        <v>285</v>
      </c>
      <c r="C779" s="22" t="s">
        <v>2903</v>
      </c>
      <c r="D779" s="22" t="s">
        <v>2900</v>
      </c>
      <c r="E779" s="23">
        <v>0.14499999999999999</v>
      </c>
    </row>
    <row r="780" spans="1:5">
      <c r="A780" s="22" t="s">
        <v>286</v>
      </c>
      <c r="C780" s="22" t="s">
        <v>2903</v>
      </c>
      <c r="D780" s="22" t="s">
        <v>2900</v>
      </c>
      <c r="E780" s="23">
        <v>0.14599999999999999</v>
      </c>
    </row>
    <row r="781" spans="1:5">
      <c r="A781" s="22" t="s">
        <v>287</v>
      </c>
      <c r="C781" s="22" t="s">
        <v>2903</v>
      </c>
      <c r="D781" s="22" t="s">
        <v>2900</v>
      </c>
      <c r="E781" s="23">
        <v>0.14699999999999999</v>
      </c>
    </row>
    <row r="782" spans="1:5">
      <c r="A782" s="22" t="s">
        <v>288</v>
      </c>
      <c r="C782" s="22" t="s">
        <v>2903</v>
      </c>
      <c r="D782" s="22" t="s">
        <v>2900</v>
      </c>
      <c r="E782" s="23">
        <v>0.14899999999999999</v>
      </c>
    </row>
    <row r="783" spans="1:5">
      <c r="A783" s="22" t="s">
        <v>289</v>
      </c>
      <c r="C783" s="22" t="s">
        <v>2903</v>
      </c>
      <c r="D783" s="22" t="s">
        <v>2900</v>
      </c>
      <c r="E783" s="23">
        <v>0.17899999999999999</v>
      </c>
    </row>
    <row r="784" spans="1:5">
      <c r="A784" s="22" t="s">
        <v>290</v>
      </c>
      <c r="C784" s="22" t="s">
        <v>2903</v>
      </c>
      <c r="D784" s="22" t="s">
        <v>2900</v>
      </c>
      <c r="E784" s="23">
        <v>0.18099999999999999</v>
      </c>
    </row>
    <row r="785" spans="1:5">
      <c r="A785" s="22" t="s">
        <v>291</v>
      </c>
      <c r="C785" s="22" t="s">
        <v>2903</v>
      </c>
      <c r="D785" s="22" t="s">
        <v>2900</v>
      </c>
      <c r="E785" s="23">
        <v>0.18</v>
      </c>
    </row>
    <row r="786" spans="1:5">
      <c r="A786" s="22" t="s">
        <v>292</v>
      </c>
      <c r="C786" s="22" t="s">
        <v>2903</v>
      </c>
      <c r="D786" s="22" t="s">
        <v>2900</v>
      </c>
      <c r="E786" s="23">
        <v>0.184</v>
      </c>
    </row>
    <row r="787" spans="1:5">
      <c r="A787" s="22" t="s">
        <v>293</v>
      </c>
      <c r="C787" s="22" t="s">
        <v>2903</v>
      </c>
      <c r="D787" s="22" t="s">
        <v>2900</v>
      </c>
      <c r="E787" s="23">
        <v>0.184</v>
      </c>
    </row>
    <row r="788" spans="1:5">
      <c r="A788" s="22" t="s">
        <v>294</v>
      </c>
      <c r="C788" s="22" t="s">
        <v>2903</v>
      </c>
      <c r="D788" s="22" t="s">
        <v>2900</v>
      </c>
      <c r="E788" s="23">
        <v>0.184</v>
      </c>
    </row>
    <row r="789" spans="1:5">
      <c r="A789" s="22" t="s">
        <v>295</v>
      </c>
      <c r="C789" s="22" t="s">
        <v>2903</v>
      </c>
      <c r="D789" s="22" t="s">
        <v>2900</v>
      </c>
      <c r="E789" s="23">
        <v>0.186</v>
      </c>
    </row>
    <row r="790" spans="1:5">
      <c r="A790" s="22" t="s">
        <v>296</v>
      </c>
      <c r="C790" s="22" t="s">
        <v>2903</v>
      </c>
      <c r="D790" s="22" t="s">
        <v>2900</v>
      </c>
      <c r="E790" s="23">
        <v>0.185</v>
      </c>
    </row>
    <row r="791" spans="1:5">
      <c r="A791" s="22" t="s">
        <v>297</v>
      </c>
      <c r="C791" s="22" t="s">
        <v>2903</v>
      </c>
      <c r="D791" s="22" t="s">
        <v>2900</v>
      </c>
      <c r="E791" s="23">
        <v>0.19</v>
      </c>
    </row>
    <row r="792" spans="1:5">
      <c r="A792" s="22" t="s">
        <v>298</v>
      </c>
      <c r="C792" s="22" t="s">
        <v>2903</v>
      </c>
      <c r="D792" s="22" t="s">
        <v>2900</v>
      </c>
      <c r="E792" s="23">
        <v>0.19</v>
      </c>
    </row>
    <row r="793" spans="1:5">
      <c r="A793" s="22" t="s">
        <v>299</v>
      </c>
      <c r="C793" s="22" t="s">
        <v>2903</v>
      </c>
      <c r="D793" s="22" t="s">
        <v>2900</v>
      </c>
      <c r="E793" s="23">
        <v>0.191</v>
      </c>
    </row>
    <row r="794" spans="1:5">
      <c r="A794" s="22" t="s">
        <v>300</v>
      </c>
      <c r="C794" s="22" t="s">
        <v>2903</v>
      </c>
      <c r="D794" s="22" t="s">
        <v>2900</v>
      </c>
      <c r="E794" s="23">
        <v>0.191</v>
      </c>
    </row>
    <row r="795" spans="1:5">
      <c r="A795" s="22" t="s">
        <v>301</v>
      </c>
      <c r="C795" s="22" t="s">
        <v>2903</v>
      </c>
      <c r="D795" s="22" t="s">
        <v>2900</v>
      </c>
      <c r="E795" s="23">
        <v>0.19400000000000001</v>
      </c>
    </row>
    <row r="796" spans="1:5">
      <c r="A796" s="22" t="s">
        <v>302</v>
      </c>
      <c r="C796" s="22" t="s">
        <v>2903</v>
      </c>
      <c r="D796" s="22" t="s">
        <v>2900</v>
      </c>
      <c r="E796" s="23">
        <v>0.189</v>
      </c>
    </row>
    <row r="797" spans="1:5">
      <c r="A797" s="22" t="s">
        <v>303</v>
      </c>
      <c r="C797" s="22" t="s">
        <v>2903</v>
      </c>
      <c r="D797" s="22" t="s">
        <v>2900</v>
      </c>
      <c r="E797" s="23">
        <v>0.19600000000000001</v>
      </c>
    </row>
    <row r="798" spans="1:5">
      <c r="A798" s="22" t="s">
        <v>304</v>
      </c>
      <c r="C798" s="22" t="s">
        <v>2903</v>
      </c>
      <c r="D798" s="22" t="s">
        <v>2900</v>
      </c>
      <c r="E798" s="23">
        <v>0.19700000000000001</v>
      </c>
    </row>
    <row r="799" spans="1:5">
      <c r="A799" s="22" t="s">
        <v>305</v>
      </c>
      <c r="C799" s="22" t="s">
        <v>2903</v>
      </c>
      <c r="D799" s="22" t="s">
        <v>2900</v>
      </c>
      <c r="E799" s="23">
        <v>0.192</v>
      </c>
    </row>
    <row r="800" spans="1:5">
      <c r="A800" s="22" t="s">
        <v>306</v>
      </c>
      <c r="C800" s="22" t="s">
        <v>2903</v>
      </c>
      <c r="D800" s="22" t="s">
        <v>2900</v>
      </c>
      <c r="E800" s="23">
        <v>0.19700000000000001</v>
      </c>
    </row>
    <row r="801" spans="1:5">
      <c r="A801" s="22" t="s">
        <v>307</v>
      </c>
      <c r="C801" s="22" t="s">
        <v>2903</v>
      </c>
      <c r="D801" s="22" t="s">
        <v>2900</v>
      </c>
      <c r="E801" s="23">
        <v>0.20100000000000001</v>
      </c>
    </row>
    <row r="802" spans="1:5">
      <c r="A802" s="22" t="s">
        <v>308</v>
      </c>
      <c r="C802" s="22" t="s">
        <v>2903</v>
      </c>
      <c r="D802" s="22" t="s">
        <v>2900</v>
      </c>
      <c r="E802" s="23">
        <v>0.20100000000000001</v>
      </c>
    </row>
    <row r="803" spans="1:5">
      <c r="A803" s="22" t="s">
        <v>309</v>
      </c>
      <c r="C803" s="22" t="s">
        <v>2903</v>
      </c>
      <c r="D803" s="22" t="s">
        <v>2900</v>
      </c>
      <c r="E803" s="23">
        <v>0.24299999999999999</v>
      </c>
    </row>
    <row r="804" spans="1:5">
      <c r="A804" s="22" t="s">
        <v>310</v>
      </c>
      <c r="C804" s="22" t="s">
        <v>2903</v>
      </c>
      <c r="D804" s="22" t="s">
        <v>2900</v>
      </c>
      <c r="E804" s="23">
        <v>0.24299999999999999</v>
      </c>
    </row>
    <row r="805" spans="1:5">
      <c r="A805" s="22" t="s">
        <v>311</v>
      </c>
      <c r="C805" s="22" t="s">
        <v>2903</v>
      </c>
      <c r="D805" s="22" t="s">
        <v>2900</v>
      </c>
      <c r="E805" s="23">
        <v>0.24399999999999999</v>
      </c>
    </row>
    <row r="806" spans="1:5">
      <c r="A806" s="22" t="s">
        <v>312</v>
      </c>
      <c r="C806" s="22" t="s">
        <v>2903</v>
      </c>
      <c r="D806" s="22" t="s">
        <v>2900</v>
      </c>
      <c r="E806" s="23">
        <v>0.24399999999999999</v>
      </c>
    </row>
    <row r="807" spans="1:5">
      <c r="A807" s="22" t="s">
        <v>313</v>
      </c>
      <c r="C807" s="22" t="s">
        <v>2903</v>
      </c>
      <c r="D807" s="22" t="s">
        <v>2900</v>
      </c>
      <c r="E807" s="23">
        <v>0.25</v>
      </c>
    </row>
    <row r="808" spans="1:5">
      <c r="A808" s="22" t="s">
        <v>314</v>
      </c>
      <c r="C808" s="22" t="s">
        <v>2903</v>
      </c>
      <c r="D808" s="22" t="s">
        <v>2900</v>
      </c>
      <c r="E808" s="23">
        <v>0.247</v>
      </c>
    </row>
    <row r="809" spans="1:5">
      <c r="A809" s="22" t="s">
        <v>315</v>
      </c>
      <c r="C809" s="22" t="s">
        <v>2903</v>
      </c>
      <c r="D809" s="22" t="s">
        <v>2900</v>
      </c>
      <c r="E809" s="23">
        <v>0.251</v>
      </c>
    </row>
    <row r="810" spans="1:5">
      <c r="A810" s="22" t="s">
        <v>316</v>
      </c>
      <c r="C810" s="22" t="s">
        <v>2903</v>
      </c>
      <c r="D810" s="22" t="s">
        <v>2900</v>
      </c>
      <c r="E810" s="23">
        <v>0.252</v>
      </c>
    </row>
    <row r="811" spans="1:5">
      <c r="A811" s="22" t="s">
        <v>317</v>
      </c>
      <c r="C811" s="22" t="s">
        <v>2903</v>
      </c>
      <c r="D811" s="22" t="s">
        <v>2900</v>
      </c>
      <c r="E811" s="23">
        <v>0.251</v>
      </c>
    </row>
    <row r="812" spans="1:5">
      <c r="A812" s="22" t="s">
        <v>318</v>
      </c>
      <c r="C812" s="22" t="s">
        <v>2903</v>
      </c>
      <c r="D812" s="22" t="s">
        <v>2900</v>
      </c>
      <c r="E812" s="23">
        <v>0.25600000000000001</v>
      </c>
    </row>
    <row r="813" spans="1:5">
      <c r="A813" s="22" t="s">
        <v>319</v>
      </c>
      <c r="C813" s="22" t="s">
        <v>2903</v>
      </c>
      <c r="D813" s="22" t="s">
        <v>2900</v>
      </c>
      <c r="E813" s="23">
        <v>0.251</v>
      </c>
    </row>
    <row r="814" spans="1:5">
      <c r="A814" s="22" t="s">
        <v>320</v>
      </c>
      <c r="C814" s="22" t="s">
        <v>2903</v>
      </c>
      <c r="D814" s="22" t="s">
        <v>2900</v>
      </c>
      <c r="E814" s="23">
        <v>0.25600000000000001</v>
      </c>
    </row>
    <row r="815" spans="1:5">
      <c r="A815" s="22" t="s">
        <v>321</v>
      </c>
      <c r="C815" s="22" t="s">
        <v>2903</v>
      </c>
      <c r="D815" s="22" t="s">
        <v>2900</v>
      </c>
      <c r="E815" s="23">
        <v>0.25900000000000001</v>
      </c>
    </row>
    <row r="816" spans="1:5">
      <c r="A816" s="22" t="s">
        <v>322</v>
      </c>
      <c r="C816" s="22" t="s">
        <v>2903</v>
      </c>
      <c r="D816" s="22" t="s">
        <v>2900</v>
      </c>
      <c r="E816" s="23">
        <v>0.26</v>
      </c>
    </row>
    <row r="817" spans="1:5">
      <c r="A817" s="22" t="s">
        <v>323</v>
      </c>
      <c r="C817" s="22" t="s">
        <v>2903</v>
      </c>
      <c r="D817" s="22" t="s">
        <v>2900</v>
      </c>
      <c r="E817" s="23">
        <v>0.26100000000000001</v>
      </c>
    </row>
    <row r="818" spans="1:5">
      <c r="A818" s="22" t="s">
        <v>324</v>
      </c>
      <c r="C818" s="22" t="s">
        <v>2903</v>
      </c>
      <c r="D818" s="22" t="s">
        <v>2900</v>
      </c>
      <c r="E818" s="23">
        <v>0.26</v>
      </c>
    </row>
    <row r="819" spans="1:5">
      <c r="A819" s="22" t="s">
        <v>325</v>
      </c>
      <c r="C819" s="22" t="s">
        <v>2903</v>
      </c>
      <c r="D819" s="22" t="s">
        <v>2900</v>
      </c>
      <c r="E819" s="23">
        <v>0.26500000000000001</v>
      </c>
    </row>
    <row r="820" spans="1:5">
      <c r="A820" s="22" t="s">
        <v>326</v>
      </c>
      <c r="C820" s="22" t="s">
        <v>2903</v>
      </c>
      <c r="D820" s="22" t="s">
        <v>2900</v>
      </c>
      <c r="E820" s="23">
        <v>0.11600000000000001</v>
      </c>
    </row>
    <row r="821" spans="1:5">
      <c r="A821" s="22" t="s">
        <v>327</v>
      </c>
      <c r="C821" s="22" t="s">
        <v>2903</v>
      </c>
      <c r="D821" s="22" t="s">
        <v>2900</v>
      </c>
      <c r="E821" s="23">
        <v>0.26500000000000001</v>
      </c>
    </row>
    <row r="822" spans="1:5">
      <c r="A822" s="22" t="s">
        <v>328</v>
      </c>
      <c r="C822" s="22" t="s">
        <v>2903</v>
      </c>
      <c r="D822" s="22" t="s">
        <v>2900</v>
      </c>
      <c r="E822" s="23">
        <v>0.26800000000000002</v>
      </c>
    </row>
    <row r="823" spans="1:5">
      <c r="A823" s="22" t="s">
        <v>329</v>
      </c>
      <c r="C823" s="22" t="s">
        <v>2903</v>
      </c>
      <c r="D823" s="22" t="s">
        <v>2900</v>
      </c>
      <c r="E823" s="23">
        <v>0.32100000000000001</v>
      </c>
    </row>
    <row r="824" spans="1:5">
      <c r="A824" s="22" t="s">
        <v>330</v>
      </c>
      <c r="C824" s="22" t="s">
        <v>2903</v>
      </c>
      <c r="D824" s="22" t="s">
        <v>2900</v>
      </c>
      <c r="E824" s="23">
        <v>0.32300000000000001</v>
      </c>
    </row>
    <row r="825" spans="1:5">
      <c r="A825" s="22" t="s">
        <v>331</v>
      </c>
      <c r="C825" s="22" t="s">
        <v>2903</v>
      </c>
      <c r="D825" s="22" t="s">
        <v>2900</v>
      </c>
      <c r="E825" s="23">
        <v>0.32600000000000001</v>
      </c>
    </row>
    <row r="826" spans="1:5">
      <c r="A826" s="22" t="s">
        <v>332</v>
      </c>
      <c r="C826" s="22" t="s">
        <v>2903</v>
      </c>
      <c r="D826" s="22" t="s">
        <v>2900</v>
      </c>
      <c r="E826" s="23">
        <v>0.32500000000000001</v>
      </c>
    </row>
    <row r="827" spans="1:5">
      <c r="A827" s="22" t="s">
        <v>333</v>
      </c>
      <c r="C827" s="22" t="s">
        <v>2903</v>
      </c>
      <c r="D827" s="22" t="s">
        <v>2900</v>
      </c>
      <c r="E827" s="23">
        <v>0.33</v>
      </c>
    </row>
    <row r="828" spans="1:5">
      <c r="A828" s="22" t="s">
        <v>334</v>
      </c>
      <c r="C828" s="22" t="s">
        <v>2903</v>
      </c>
      <c r="D828" s="22" t="s">
        <v>2900</v>
      </c>
      <c r="E828" s="23">
        <v>0.34399999999999997</v>
      </c>
    </row>
    <row r="829" spans="1:5">
      <c r="A829" s="22" t="s">
        <v>335</v>
      </c>
      <c r="C829" s="22" t="s">
        <v>2903</v>
      </c>
      <c r="D829" s="22" t="s">
        <v>2900</v>
      </c>
      <c r="E829" s="23">
        <v>0.33300000000000002</v>
      </c>
    </row>
    <row r="830" spans="1:5">
      <c r="A830" s="22" t="s">
        <v>336</v>
      </c>
      <c r="C830" s="22" t="s">
        <v>2903</v>
      </c>
      <c r="D830" s="22" t="s">
        <v>2900</v>
      </c>
      <c r="E830" s="23">
        <v>0.33400000000000002</v>
      </c>
    </row>
    <row r="831" spans="1:5">
      <c r="A831" s="22" t="s">
        <v>337</v>
      </c>
      <c r="C831" s="22" t="s">
        <v>2903</v>
      </c>
      <c r="D831" s="22" t="s">
        <v>2900</v>
      </c>
      <c r="E831" s="23">
        <v>0.34399999999999997</v>
      </c>
    </row>
    <row r="832" spans="1:5">
      <c r="A832" s="22" t="s">
        <v>338</v>
      </c>
      <c r="C832" s="22" t="s">
        <v>2903</v>
      </c>
      <c r="D832" s="22" t="s">
        <v>2900</v>
      </c>
      <c r="E832" s="23">
        <v>0.33800000000000002</v>
      </c>
    </row>
    <row r="833" spans="1:5">
      <c r="A833" s="22" t="s">
        <v>339</v>
      </c>
      <c r="C833" s="22" t="s">
        <v>2903</v>
      </c>
      <c r="D833" s="22" t="s">
        <v>2900</v>
      </c>
      <c r="E833" s="23">
        <v>0.33800000000000002</v>
      </c>
    </row>
    <row r="834" spans="1:5">
      <c r="A834" s="22" t="s">
        <v>340</v>
      </c>
      <c r="C834" s="22" t="s">
        <v>2903</v>
      </c>
      <c r="D834" s="22" t="s">
        <v>2900</v>
      </c>
      <c r="E834" s="23">
        <v>0.34899999999999998</v>
      </c>
    </row>
    <row r="835" spans="1:5">
      <c r="A835" s="22" t="s">
        <v>341</v>
      </c>
      <c r="C835" s="22" t="s">
        <v>2903</v>
      </c>
      <c r="D835" s="22" t="s">
        <v>2900</v>
      </c>
      <c r="E835" s="23">
        <v>0.34200000000000003</v>
      </c>
    </row>
    <row r="836" spans="1:5">
      <c r="A836" s="22" t="s">
        <v>342</v>
      </c>
      <c r="C836" s="22" t="s">
        <v>2903</v>
      </c>
      <c r="D836" s="22" t="s">
        <v>2900</v>
      </c>
      <c r="E836" s="23">
        <v>0.34499999999999997</v>
      </c>
    </row>
    <row r="837" spans="1:5">
      <c r="A837" s="22" t="s">
        <v>343</v>
      </c>
      <c r="C837" s="22" t="s">
        <v>2903</v>
      </c>
      <c r="D837" s="22" t="s">
        <v>2900</v>
      </c>
      <c r="E837" s="23">
        <v>0.34899999999999998</v>
      </c>
    </row>
    <row r="838" spans="1:5">
      <c r="A838" s="22" t="s">
        <v>344</v>
      </c>
      <c r="C838" s="22" t="s">
        <v>2903</v>
      </c>
      <c r="D838" s="22" t="s">
        <v>2900</v>
      </c>
      <c r="E838" s="23">
        <v>0.34599999999999997</v>
      </c>
    </row>
    <row r="839" spans="1:5">
      <c r="A839" s="22" t="s">
        <v>345</v>
      </c>
      <c r="C839" s="22" t="s">
        <v>2903</v>
      </c>
      <c r="D839" s="22" t="s">
        <v>2900</v>
      </c>
      <c r="E839" s="23">
        <v>0.34899999999999998</v>
      </c>
    </row>
    <row r="840" spans="1:5">
      <c r="A840" s="22" t="s">
        <v>346</v>
      </c>
      <c r="C840" s="22" t="s">
        <v>2903</v>
      </c>
      <c r="D840" s="22" t="s">
        <v>2900</v>
      </c>
      <c r="E840" s="23">
        <v>0.35499999999999998</v>
      </c>
    </row>
    <row r="841" spans="1:5">
      <c r="A841" s="22" t="s">
        <v>347</v>
      </c>
      <c r="C841" s="22" t="s">
        <v>2903</v>
      </c>
      <c r="D841" s="22" t="s">
        <v>2900</v>
      </c>
      <c r="E841" s="23">
        <v>0.35499999999999998</v>
      </c>
    </row>
    <row r="842" spans="1:5">
      <c r="A842" s="22" t="s">
        <v>348</v>
      </c>
      <c r="C842" s="22" t="s">
        <v>2903</v>
      </c>
      <c r="D842" s="22" t="s">
        <v>2900</v>
      </c>
      <c r="E842" s="23">
        <v>0.35699999999999998</v>
      </c>
    </row>
    <row r="843" spans="1:5">
      <c r="A843" s="22" t="s">
        <v>349</v>
      </c>
      <c r="C843" s="22" t="s">
        <v>2903</v>
      </c>
      <c r="D843" s="22" t="s">
        <v>2900</v>
      </c>
      <c r="E843" s="23">
        <v>0.45500000000000002</v>
      </c>
    </row>
    <row r="844" spans="1:5">
      <c r="A844" s="22" t="s">
        <v>350</v>
      </c>
      <c r="C844" s="22" t="s">
        <v>2903</v>
      </c>
      <c r="D844" s="22" t="s">
        <v>2900</v>
      </c>
      <c r="E844" s="23">
        <v>0.45700000000000002</v>
      </c>
    </row>
    <row r="845" spans="1:5">
      <c r="A845" s="22" t="s">
        <v>351</v>
      </c>
      <c r="C845" s="22" t="s">
        <v>2903</v>
      </c>
      <c r="D845" s="22" t="s">
        <v>2900</v>
      </c>
      <c r="E845" s="23">
        <v>0.46300000000000002</v>
      </c>
    </row>
    <row r="846" spans="1:5">
      <c r="A846" s="22" t="s">
        <v>352</v>
      </c>
      <c r="C846" s="22" t="s">
        <v>2903</v>
      </c>
      <c r="D846" s="22" t="s">
        <v>2900</v>
      </c>
      <c r="E846" s="23">
        <v>0.44</v>
      </c>
    </row>
    <row r="847" spans="1:5">
      <c r="A847" s="22" t="s">
        <v>353</v>
      </c>
      <c r="C847" s="22" t="s">
        <v>2903</v>
      </c>
      <c r="D847" s="22" t="s">
        <v>2900</v>
      </c>
      <c r="E847" s="23">
        <v>0.441</v>
      </c>
    </row>
    <row r="848" spans="1:5">
      <c r="A848" s="22" t="s">
        <v>354</v>
      </c>
      <c r="C848" s="22" t="s">
        <v>2903</v>
      </c>
      <c r="D848" s="22" t="s">
        <v>2900</v>
      </c>
      <c r="E848" s="23">
        <v>0.45</v>
      </c>
    </row>
    <row r="849" spans="1:5">
      <c r="A849" s="22" t="s">
        <v>355</v>
      </c>
      <c r="C849" s="22" t="s">
        <v>2903</v>
      </c>
      <c r="D849" s="22" t="s">
        <v>2900</v>
      </c>
      <c r="E849" s="23">
        <v>0.47599999999999998</v>
      </c>
    </row>
    <row r="850" spans="1:5">
      <c r="A850" s="22" t="s">
        <v>356</v>
      </c>
      <c r="C850" s="22" t="s">
        <v>2903</v>
      </c>
      <c r="D850" s="22" t="s">
        <v>2900</v>
      </c>
      <c r="E850" s="23">
        <v>0.47899999999999998</v>
      </c>
    </row>
    <row r="851" spans="1:5">
      <c r="A851" s="22" t="s">
        <v>357</v>
      </c>
      <c r="C851" s="22" t="s">
        <v>2903</v>
      </c>
      <c r="D851" s="22" t="s">
        <v>2900</v>
      </c>
      <c r="E851" s="23">
        <v>0.45900000000000002</v>
      </c>
    </row>
    <row r="852" spans="1:5">
      <c r="A852" s="22" t="s">
        <v>358</v>
      </c>
      <c r="C852" s="22" t="s">
        <v>2903</v>
      </c>
      <c r="D852" s="22" t="s">
        <v>2900</v>
      </c>
      <c r="E852" s="23">
        <v>0.49099999999999999</v>
      </c>
    </row>
    <row r="853" spans="1:5">
      <c r="A853" s="22" t="s">
        <v>1024</v>
      </c>
      <c r="C853" s="22" t="s">
        <v>2903</v>
      </c>
      <c r="D853" s="22" t="s">
        <v>2900</v>
      </c>
      <c r="E853" s="23">
        <v>0.02</v>
      </c>
    </row>
    <row r="854" spans="1:5">
      <c r="A854" s="22" t="s">
        <v>1025</v>
      </c>
      <c r="C854" s="22" t="s">
        <v>2903</v>
      </c>
      <c r="D854" s="22" t="s">
        <v>2900</v>
      </c>
      <c r="E854" s="23">
        <v>2.1000000000000001E-2</v>
      </c>
    </row>
    <row r="855" spans="1:5">
      <c r="A855" s="22" t="s">
        <v>1026</v>
      </c>
      <c r="C855" s="22" t="s">
        <v>2903</v>
      </c>
      <c r="D855" s="22" t="s">
        <v>2900</v>
      </c>
      <c r="E855" s="23">
        <v>2.1000000000000001E-2</v>
      </c>
    </row>
    <row r="856" spans="1:5">
      <c r="A856" s="22" t="s">
        <v>1027</v>
      </c>
      <c r="C856" s="22" t="s">
        <v>2903</v>
      </c>
      <c r="D856" s="22" t="s">
        <v>2900</v>
      </c>
      <c r="E856" s="23">
        <v>1.9E-2</v>
      </c>
    </row>
    <row r="857" spans="1:5">
      <c r="A857" s="22" t="s">
        <v>1028</v>
      </c>
      <c r="C857" s="22" t="s">
        <v>2903</v>
      </c>
      <c r="D857" s="22" t="s">
        <v>2900</v>
      </c>
      <c r="E857" s="23">
        <v>2.1000000000000001E-2</v>
      </c>
    </row>
    <row r="858" spans="1:5">
      <c r="A858" s="22" t="s">
        <v>1029</v>
      </c>
      <c r="C858" s="22" t="s">
        <v>2903</v>
      </c>
      <c r="D858" s="22" t="s">
        <v>2900</v>
      </c>
      <c r="E858" s="23">
        <v>2.1000000000000001E-2</v>
      </c>
    </row>
    <row r="859" spans="1:5">
      <c r="A859" s="22" t="s">
        <v>1030</v>
      </c>
      <c r="C859" s="22" t="s">
        <v>2903</v>
      </c>
      <c r="D859" s="22" t="s">
        <v>2900</v>
      </c>
      <c r="E859" s="23">
        <v>1.9E-2</v>
      </c>
    </row>
    <row r="860" spans="1:5">
      <c r="A860" s="22" t="s">
        <v>1031</v>
      </c>
      <c r="C860" s="22" t="s">
        <v>2903</v>
      </c>
      <c r="D860" s="22" t="s">
        <v>2900</v>
      </c>
      <c r="E860" s="23">
        <v>2.1999999999999999E-2</v>
      </c>
    </row>
    <row r="861" spans="1:5">
      <c r="A861" s="22" t="s">
        <v>1032</v>
      </c>
      <c r="C861" s="22" t="s">
        <v>2903</v>
      </c>
      <c r="D861" s="22" t="s">
        <v>2900</v>
      </c>
      <c r="E861" s="23">
        <v>2.1999999999999999E-2</v>
      </c>
    </row>
    <row r="862" spans="1:5">
      <c r="A862" s="22" t="s">
        <v>1033</v>
      </c>
      <c r="C862" s="22" t="s">
        <v>2903</v>
      </c>
      <c r="D862" s="22" t="s">
        <v>2900</v>
      </c>
      <c r="E862" s="23">
        <v>2.1000000000000001E-2</v>
      </c>
    </row>
    <row r="863" spans="1:5">
      <c r="A863" s="22" t="s">
        <v>1034</v>
      </c>
      <c r="C863" s="22" t="s">
        <v>2903</v>
      </c>
      <c r="D863" s="22" t="s">
        <v>2900</v>
      </c>
      <c r="E863" s="23">
        <v>2.3E-2</v>
      </c>
    </row>
    <row r="864" spans="1:5">
      <c r="A864" s="22" t="s">
        <v>1035</v>
      </c>
      <c r="C864" s="22" t="s">
        <v>2903</v>
      </c>
      <c r="D864" s="22" t="s">
        <v>2900</v>
      </c>
      <c r="E864" s="23">
        <v>2.4E-2</v>
      </c>
    </row>
    <row r="865" spans="1:5">
      <c r="A865" s="22" t="s">
        <v>1036</v>
      </c>
      <c r="C865" s="22" t="s">
        <v>2903</v>
      </c>
      <c r="D865" s="22" t="s">
        <v>2900</v>
      </c>
      <c r="E865" s="23">
        <v>2.1999999999999999E-2</v>
      </c>
    </row>
    <row r="866" spans="1:5">
      <c r="A866" s="22" t="s">
        <v>1037</v>
      </c>
      <c r="C866" s="22" t="s">
        <v>2903</v>
      </c>
      <c r="D866" s="22" t="s">
        <v>2900</v>
      </c>
      <c r="E866" s="23">
        <v>2.5000000000000001E-2</v>
      </c>
    </row>
    <row r="867" spans="1:5">
      <c r="A867" s="22" t="s">
        <v>1038</v>
      </c>
      <c r="C867" s="22" t="s">
        <v>2903</v>
      </c>
      <c r="D867" s="22" t="s">
        <v>2900</v>
      </c>
      <c r="E867" s="23">
        <v>4.2999999999999997E-2</v>
      </c>
    </row>
    <row r="868" spans="1:5">
      <c r="A868" s="22" t="s">
        <v>1039</v>
      </c>
      <c r="C868" s="22" t="s">
        <v>2903</v>
      </c>
      <c r="D868" s="22" t="s">
        <v>2900</v>
      </c>
      <c r="E868" s="23">
        <v>4.3999999999999997E-2</v>
      </c>
    </row>
    <row r="869" spans="1:5">
      <c r="A869" s="22" t="s">
        <v>1040</v>
      </c>
      <c r="C869" s="22" t="s">
        <v>2903</v>
      </c>
      <c r="D869" s="22" t="s">
        <v>2900</v>
      </c>
      <c r="E869" s="23">
        <v>4.7E-2</v>
      </c>
    </row>
    <row r="870" spans="1:5">
      <c r="A870" s="22" t="s">
        <v>1041</v>
      </c>
      <c r="C870" s="22" t="s">
        <v>2903</v>
      </c>
      <c r="D870" s="22" t="s">
        <v>2900</v>
      </c>
      <c r="E870" s="23">
        <v>4.7E-2</v>
      </c>
    </row>
    <row r="871" spans="1:5">
      <c r="A871" s="22" t="s">
        <v>1042</v>
      </c>
      <c r="C871" s="22" t="s">
        <v>2903</v>
      </c>
      <c r="D871" s="22" t="s">
        <v>2900</v>
      </c>
      <c r="E871" s="23">
        <v>4.7E-2</v>
      </c>
    </row>
    <row r="872" spans="1:5">
      <c r="A872" s="22" t="s">
        <v>1043</v>
      </c>
      <c r="C872" s="22" t="s">
        <v>2903</v>
      </c>
      <c r="D872" s="22" t="s">
        <v>2900</v>
      </c>
      <c r="E872" s="23">
        <v>4.8000000000000001E-2</v>
      </c>
    </row>
    <row r="873" spans="1:5">
      <c r="A873" s="22" t="s">
        <v>1044</v>
      </c>
      <c r="C873" s="22" t="s">
        <v>2903</v>
      </c>
      <c r="D873" s="22" t="s">
        <v>2900</v>
      </c>
      <c r="E873" s="23">
        <v>7.2999999999999995E-2</v>
      </c>
    </row>
    <row r="874" spans="1:5">
      <c r="A874" s="22" t="s">
        <v>1045</v>
      </c>
      <c r="C874" s="22" t="s">
        <v>2903</v>
      </c>
      <c r="D874" s="22" t="s">
        <v>2900</v>
      </c>
      <c r="E874" s="23">
        <v>7.8E-2</v>
      </c>
    </row>
    <row r="875" spans="1:5">
      <c r="A875" s="22" t="s">
        <v>1046</v>
      </c>
      <c r="C875" s="22" t="s">
        <v>2903</v>
      </c>
      <c r="D875" s="22" t="s">
        <v>2900</v>
      </c>
      <c r="E875" s="23">
        <v>7.5999999999999998E-2</v>
      </c>
    </row>
    <row r="876" spans="1:5">
      <c r="A876" s="22" t="s">
        <v>1047</v>
      </c>
      <c r="C876" s="22" t="s">
        <v>2903</v>
      </c>
      <c r="D876" s="22" t="s">
        <v>2900</v>
      </c>
      <c r="E876" s="23">
        <v>0.08</v>
      </c>
    </row>
    <row r="877" spans="1:5">
      <c r="A877" s="22" t="s">
        <v>1048</v>
      </c>
      <c r="C877" s="22" t="s">
        <v>2903</v>
      </c>
      <c r="D877" s="22" t="s">
        <v>2900</v>
      </c>
      <c r="E877" s="23">
        <v>7.9000000000000001E-2</v>
      </c>
    </row>
    <row r="878" spans="1:5">
      <c r="A878" s="22" t="s">
        <v>1049</v>
      </c>
      <c r="C878" s="22" t="s">
        <v>2903</v>
      </c>
      <c r="D878" s="22" t="s">
        <v>2900</v>
      </c>
      <c r="E878" s="23">
        <v>0.08</v>
      </c>
    </row>
    <row r="879" spans="1:5">
      <c r="A879" s="22" t="s">
        <v>1050</v>
      </c>
      <c r="C879" s="22" t="s">
        <v>2903</v>
      </c>
      <c r="D879" s="22" t="s">
        <v>2900</v>
      </c>
      <c r="E879" s="23">
        <v>0.126</v>
      </c>
    </row>
    <row r="880" spans="1:5">
      <c r="A880" s="22" t="s">
        <v>1051</v>
      </c>
      <c r="C880" s="22" t="s">
        <v>2903</v>
      </c>
      <c r="D880" s="22" t="s">
        <v>2900</v>
      </c>
      <c r="E880" s="23">
        <v>0.127</v>
      </c>
    </row>
    <row r="881" spans="1:5">
      <c r="A881" s="22" t="s">
        <v>1052</v>
      </c>
      <c r="C881" s="22" t="s">
        <v>2903</v>
      </c>
      <c r="D881" s="22" t="s">
        <v>2900</v>
      </c>
      <c r="E881" s="23">
        <v>0.12</v>
      </c>
    </row>
    <row r="882" spans="1:5">
      <c r="A882" s="22" t="s">
        <v>1053</v>
      </c>
      <c r="C882" s="22" t="s">
        <v>2903</v>
      </c>
      <c r="D882" s="22" t="s">
        <v>2900</v>
      </c>
      <c r="E882" s="23">
        <v>0.129</v>
      </c>
    </row>
    <row r="883" spans="1:5">
      <c r="A883" s="22" t="s">
        <v>1054</v>
      </c>
      <c r="C883" s="22" t="s">
        <v>2903</v>
      </c>
      <c r="D883" s="22" t="s">
        <v>2900</v>
      </c>
      <c r="E883" s="23">
        <v>0.13200000000000001</v>
      </c>
    </row>
    <row r="884" spans="1:5">
      <c r="A884" s="22" t="s">
        <v>1055</v>
      </c>
      <c r="C884" s="22" t="s">
        <v>2903</v>
      </c>
      <c r="D884" s="22" t="s">
        <v>2900</v>
      </c>
      <c r="E884" s="23">
        <v>0.13500000000000001</v>
      </c>
    </row>
    <row r="885" spans="1:5">
      <c r="A885" s="22" t="s">
        <v>1056</v>
      </c>
      <c r="C885" s="22" t="s">
        <v>2903</v>
      </c>
      <c r="D885" s="22" t="s">
        <v>2900</v>
      </c>
      <c r="E885" s="23">
        <v>0.13700000000000001</v>
      </c>
    </row>
    <row r="886" spans="1:5">
      <c r="A886" s="22" t="s">
        <v>1057</v>
      </c>
      <c r="C886" s="22" t="s">
        <v>2903</v>
      </c>
      <c r="D886" s="22" t="s">
        <v>2900</v>
      </c>
      <c r="E886" s="23">
        <v>0.17100000000000001</v>
      </c>
    </row>
    <row r="887" spans="1:5">
      <c r="A887" s="22" t="s">
        <v>1058</v>
      </c>
      <c r="C887" s="22" t="s">
        <v>2903</v>
      </c>
      <c r="D887" s="22" t="s">
        <v>2900</v>
      </c>
      <c r="E887" s="23">
        <v>0.16400000000000001</v>
      </c>
    </row>
    <row r="888" spans="1:5">
      <c r="A888" s="22" t="s">
        <v>1059</v>
      </c>
      <c r="C888" s="22" t="s">
        <v>2903</v>
      </c>
      <c r="D888" s="22" t="s">
        <v>2900</v>
      </c>
      <c r="E888" s="23">
        <v>0.17399999999999999</v>
      </c>
    </row>
    <row r="889" spans="1:5">
      <c r="A889" s="22" t="s">
        <v>1060</v>
      </c>
      <c r="C889" s="22" t="s">
        <v>2903</v>
      </c>
      <c r="D889" s="22" t="s">
        <v>2900</v>
      </c>
      <c r="E889" s="23">
        <v>0.17799999999999999</v>
      </c>
    </row>
    <row r="890" spans="1:5">
      <c r="A890" s="22" t="s">
        <v>1061</v>
      </c>
      <c r="C890" s="22" t="s">
        <v>2903</v>
      </c>
      <c r="D890" s="22" t="s">
        <v>2900</v>
      </c>
      <c r="E890" s="23">
        <v>0.17799999999999999</v>
      </c>
    </row>
    <row r="891" spans="1:5">
      <c r="A891" s="22" t="s">
        <v>1062</v>
      </c>
      <c r="C891" s="22" t="s">
        <v>2903</v>
      </c>
      <c r="D891" s="22" t="s">
        <v>2900</v>
      </c>
      <c r="E891" s="23">
        <v>0.186</v>
      </c>
    </row>
    <row r="892" spans="1:5">
      <c r="A892" s="22" t="s">
        <v>1063</v>
      </c>
      <c r="C892" s="22" t="s">
        <v>2903</v>
      </c>
      <c r="D892" s="22" t="s">
        <v>2900</v>
      </c>
      <c r="E892" s="23">
        <v>0.223</v>
      </c>
    </row>
    <row r="893" spans="1:5">
      <c r="A893" s="22" t="s">
        <v>1064</v>
      </c>
      <c r="C893" s="22" t="s">
        <v>2903</v>
      </c>
      <c r="D893" s="22" t="s">
        <v>2900</v>
      </c>
      <c r="E893" s="23">
        <v>0.22600000000000001</v>
      </c>
    </row>
    <row r="894" spans="1:5">
      <c r="A894" s="22" t="s">
        <v>1065</v>
      </c>
      <c r="C894" s="22" t="s">
        <v>2903</v>
      </c>
      <c r="D894" s="22" t="s">
        <v>2900</v>
      </c>
      <c r="E894" s="23">
        <v>0.24299999999999999</v>
      </c>
    </row>
    <row r="895" spans="1:5">
      <c r="A895" s="22" t="s">
        <v>1066</v>
      </c>
      <c r="C895" s="22" t="s">
        <v>2903</v>
      </c>
      <c r="D895" s="22" t="s">
        <v>2900</v>
      </c>
      <c r="E895" s="23">
        <v>0.23599999999999999</v>
      </c>
    </row>
    <row r="896" spans="1:5">
      <c r="A896" s="22" t="s">
        <v>1067</v>
      </c>
      <c r="C896" s="22" t="s">
        <v>2903</v>
      </c>
      <c r="D896" s="22" t="s">
        <v>2900</v>
      </c>
      <c r="E896" s="23">
        <v>0.23799999999999999</v>
      </c>
    </row>
    <row r="897" spans="1:5">
      <c r="A897" s="22" t="s">
        <v>1068</v>
      </c>
      <c r="C897" s="22" t="s">
        <v>2903</v>
      </c>
      <c r="D897" s="22" t="s">
        <v>2900</v>
      </c>
      <c r="E897" s="23">
        <v>0.24299999999999999</v>
      </c>
    </row>
    <row r="898" spans="1:5">
      <c r="A898" s="22" t="s">
        <v>662</v>
      </c>
      <c r="C898" s="22" t="s">
        <v>2903</v>
      </c>
      <c r="D898" s="22" t="s">
        <v>2900</v>
      </c>
      <c r="E898" s="23">
        <v>2.1000000000000001E-2</v>
      </c>
    </row>
    <row r="899" spans="1:5">
      <c r="A899" s="22" t="s">
        <v>663</v>
      </c>
      <c r="C899" s="22" t="s">
        <v>2903</v>
      </c>
      <c r="D899" s="22" t="s">
        <v>2900</v>
      </c>
      <c r="E899" s="23">
        <v>2.1000000000000001E-2</v>
      </c>
    </row>
    <row r="900" spans="1:5">
      <c r="A900" s="22" t="s">
        <v>664</v>
      </c>
      <c r="C900" s="22" t="s">
        <v>2903</v>
      </c>
      <c r="D900" s="22" t="s">
        <v>2900</v>
      </c>
      <c r="E900" s="23">
        <v>2.1000000000000001E-2</v>
      </c>
    </row>
    <row r="901" spans="1:5">
      <c r="A901" s="22" t="s">
        <v>665</v>
      </c>
      <c r="C901" s="22" t="s">
        <v>2903</v>
      </c>
      <c r="D901" s="22" t="s">
        <v>2900</v>
      </c>
      <c r="E901" s="23">
        <v>1.9E-2</v>
      </c>
    </row>
    <row r="902" spans="1:5">
      <c r="A902" s="22" t="s">
        <v>666</v>
      </c>
      <c r="C902" s="22" t="s">
        <v>2903</v>
      </c>
      <c r="D902" s="22" t="s">
        <v>2900</v>
      </c>
      <c r="E902" s="23">
        <v>2.1000000000000001E-2</v>
      </c>
    </row>
    <row r="903" spans="1:5">
      <c r="A903" s="22" t="s">
        <v>667</v>
      </c>
      <c r="C903" s="22" t="s">
        <v>2903</v>
      </c>
      <c r="D903" s="22" t="s">
        <v>2900</v>
      </c>
      <c r="E903" s="23">
        <v>2.1000000000000001E-2</v>
      </c>
    </row>
    <row r="904" spans="1:5">
      <c r="A904" s="22" t="s">
        <v>668</v>
      </c>
      <c r="C904" s="22" t="s">
        <v>2903</v>
      </c>
      <c r="D904" s="22" t="s">
        <v>2900</v>
      </c>
      <c r="E904" s="23">
        <v>2.1000000000000001E-2</v>
      </c>
    </row>
    <row r="905" spans="1:5">
      <c r="A905" s="22" t="s">
        <v>669</v>
      </c>
      <c r="C905" s="22" t="s">
        <v>2903</v>
      </c>
      <c r="D905" s="22" t="s">
        <v>2900</v>
      </c>
      <c r="E905" s="23">
        <v>2.1000000000000001E-2</v>
      </c>
    </row>
    <row r="906" spans="1:5">
      <c r="A906" s="22" t="s">
        <v>670</v>
      </c>
      <c r="C906" s="22" t="s">
        <v>2903</v>
      </c>
      <c r="D906" s="22" t="s">
        <v>2900</v>
      </c>
      <c r="E906" s="23">
        <v>1.9E-2</v>
      </c>
    </row>
    <row r="907" spans="1:5">
      <c r="A907" s="22" t="s">
        <v>671</v>
      </c>
      <c r="C907" s="22" t="s">
        <v>2903</v>
      </c>
      <c r="D907" s="22" t="s">
        <v>2900</v>
      </c>
      <c r="E907" s="23">
        <v>2.1000000000000001E-2</v>
      </c>
    </row>
    <row r="908" spans="1:5">
      <c r="A908" s="22" t="s">
        <v>672</v>
      </c>
      <c r="C908" s="22" t="s">
        <v>2903</v>
      </c>
      <c r="D908" s="22" t="s">
        <v>2900</v>
      </c>
      <c r="E908" s="23">
        <v>2.1000000000000001E-2</v>
      </c>
    </row>
    <row r="909" spans="1:5">
      <c r="A909" s="22" t="s">
        <v>673</v>
      </c>
      <c r="C909" s="22" t="s">
        <v>2903</v>
      </c>
      <c r="D909" s="22" t="s">
        <v>2900</v>
      </c>
      <c r="E909" s="23">
        <v>2.1000000000000001E-2</v>
      </c>
    </row>
    <row r="910" spans="1:5">
      <c r="A910" s="22" t="s">
        <v>674</v>
      </c>
      <c r="C910" s="22" t="s">
        <v>2903</v>
      </c>
      <c r="D910" s="22" t="s">
        <v>2900</v>
      </c>
      <c r="E910" s="23">
        <v>2.1000000000000001E-2</v>
      </c>
    </row>
    <row r="911" spans="1:5">
      <c r="A911" s="22" t="s">
        <v>675</v>
      </c>
      <c r="C911" s="22" t="s">
        <v>2903</v>
      </c>
      <c r="D911" s="22" t="s">
        <v>2900</v>
      </c>
      <c r="E911" s="23">
        <v>2.1999999999999999E-2</v>
      </c>
    </row>
    <row r="912" spans="1:5">
      <c r="A912" s="22" t="s">
        <v>676</v>
      </c>
      <c r="C912" s="22" t="s">
        <v>2903</v>
      </c>
      <c r="D912" s="22" t="s">
        <v>2900</v>
      </c>
      <c r="E912" s="23">
        <v>2.1999999999999999E-2</v>
      </c>
    </row>
    <row r="913" spans="1:5">
      <c r="A913" s="22" t="s">
        <v>677</v>
      </c>
      <c r="C913" s="22" t="s">
        <v>2903</v>
      </c>
      <c r="D913" s="22" t="s">
        <v>2900</v>
      </c>
      <c r="E913" s="23">
        <v>2.1999999999999999E-2</v>
      </c>
    </row>
    <row r="914" spans="1:5">
      <c r="A914" s="22" t="s">
        <v>678</v>
      </c>
      <c r="C914" s="22" t="s">
        <v>2903</v>
      </c>
      <c r="D914" s="22" t="s">
        <v>2900</v>
      </c>
      <c r="E914" s="23">
        <v>3.2000000000000001E-2</v>
      </c>
    </row>
    <row r="915" spans="1:5">
      <c r="A915" s="22" t="s">
        <v>679</v>
      </c>
      <c r="C915" s="22" t="s">
        <v>2903</v>
      </c>
      <c r="D915" s="22" t="s">
        <v>2900</v>
      </c>
      <c r="E915" s="23">
        <v>2.1999999999999999E-2</v>
      </c>
    </row>
    <row r="916" spans="1:5">
      <c r="A916" s="22" t="s">
        <v>680</v>
      </c>
      <c r="C916" s="22" t="s">
        <v>2903</v>
      </c>
      <c r="D916" s="22" t="s">
        <v>2900</v>
      </c>
      <c r="E916" s="23">
        <v>2.1000000000000001E-2</v>
      </c>
    </row>
    <row r="917" spans="1:5">
      <c r="A917" s="22" t="s">
        <v>681</v>
      </c>
      <c r="C917" s="22" t="s">
        <v>2903</v>
      </c>
      <c r="D917" s="22" t="s">
        <v>2900</v>
      </c>
      <c r="E917" s="23">
        <v>2.3E-2</v>
      </c>
    </row>
    <row r="918" spans="1:5">
      <c r="A918" s="22" t="s">
        <v>682</v>
      </c>
      <c r="C918" s="22" t="s">
        <v>2903</v>
      </c>
      <c r="D918" s="22" t="s">
        <v>2900</v>
      </c>
      <c r="E918" s="23">
        <v>2.3E-2</v>
      </c>
    </row>
    <row r="919" spans="1:5">
      <c r="A919" s="22" t="s">
        <v>683</v>
      </c>
      <c r="C919" s="22" t="s">
        <v>2903</v>
      </c>
      <c r="D919" s="22" t="s">
        <v>2900</v>
      </c>
      <c r="E919" s="23">
        <v>2.4E-2</v>
      </c>
    </row>
    <row r="920" spans="1:5">
      <c r="A920" s="22" t="s">
        <v>684</v>
      </c>
      <c r="C920" s="22" t="s">
        <v>2903</v>
      </c>
      <c r="D920" s="22" t="s">
        <v>2900</v>
      </c>
      <c r="E920" s="23">
        <v>2.4E-2</v>
      </c>
    </row>
    <row r="921" spans="1:5">
      <c r="A921" s="22" t="s">
        <v>685</v>
      </c>
      <c r="C921" s="22" t="s">
        <v>2903</v>
      </c>
      <c r="D921" s="22" t="s">
        <v>2900</v>
      </c>
      <c r="E921" s="23">
        <v>2.1999999999999999E-2</v>
      </c>
    </row>
    <row r="922" spans="1:5">
      <c r="A922" s="22" t="s">
        <v>686</v>
      </c>
      <c r="C922" s="22" t="s">
        <v>2903</v>
      </c>
      <c r="D922" s="22" t="s">
        <v>2900</v>
      </c>
      <c r="E922" s="23">
        <v>2.4E-2</v>
      </c>
    </row>
    <row r="923" spans="1:5">
      <c r="A923" s="22" t="s">
        <v>687</v>
      </c>
      <c r="C923" s="22" t="s">
        <v>2903</v>
      </c>
      <c r="D923" s="22" t="s">
        <v>2900</v>
      </c>
      <c r="E923" s="23">
        <v>2.4E-2</v>
      </c>
    </row>
    <row r="924" spans="1:5">
      <c r="A924" s="22" t="s">
        <v>688</v>
      </c>
      <c r="C924" s="22" t="s">
        <v>2903</v>
      </c>
      <c r="D924" s="22" t="s">
        <v>2900</v>
      </c>
      <c r="E924" s="23">
        <v>2.4E-2</v>
      </c>
    </row>
    <row r="925" spans="1:5">
      <c r="A925" s="22" t="s">
        <v>689</v>
      </c>
      <c r="C925" s="22" t="s">
        <v>2903</v>
      </c>
      <c r="D925" s="22" t="s">
        <v>2900</v>
      </c>
      <c r="E925" s="23">
        <v>2.7E-2</v>
      </c>
    </row>
    <row r="926" spans="1:5">
      <c r="A926" s="22" t="s">
        <v>690</v>
      </c>
      <c r="C926" s="22" t="s">
        <v>2903</v>
      </c>
      <c r="D926" s="22" t="s">
        <v>2900</v>
      </c>
      <c r="E926" s="23">
        <v>2.8000000000000001E-2</v>
      </c>
    </row>
    <row r="927" spans="1:5">
      <c r="A927" s="22" t="s">
        <v>691</v>
      </c>
      <c r="C927" s="22" t="s">
        <v>2903</v>
      </c>
      <c r="D927" s="22" t="s">
        <v>2900</v>
      </c>
      <c r="E927" s="23">
        <v>2.8000000000000001E-2</v>
      </c>
    </row>
    <row r="928" spans="1:5">
      <c r="A928" s="22" t="s">
        <v>692</v>
      </c>
      <c r="C928" s="22" t="s">
        <v>2903</v>
      </c>
      <c r="D928" s="22" t="s">
        <v>2900</v>
      </c>
      <c r="E928" s="23">
        <v>2.8000000000000001E-2</v>
      </c>
    </row>
    <row r="929" spans="1:5">
      <c r="A929" s="22" t="s">
        <v>693</v>
      </c>
      <c r="C929" s="22" t="s">
        <v>2903</v>
      </c>
      <c r="D929" s="22" t="s">
        <v>2900</v>
      </c>
      <c r="E929" s="23">
        <v>2.8000000000000001E-2</v>
      </c>
    </row>
    <row r="930" spans="1:5">
      <c r="A930" s="22" t="s">
        <v>694</v>
      </c>
      <c r="C930" s="22" t="s">
        <v>2903</v>
      </c>
      <c r="D930" s="22" t="s">
        <v>2900</v>
      </c>
      <c r="E930" s="23">
        <v>2.8000000000000001E-2</v>
      </c>
    </row>
    <row r="931" spans="1:5">
      <c r="A931" s="22" t="s">
        <v>695</v>
      </c>
      <c r="C931" s="22" t="s">
        <v>2903</v>
      </c>
      <c r="D931" s="22" t="s">
        <v>2900</v>
      </c>
      <c r="E931" s="23">
        <v>2.9000000000000001E-2</v>
      </c>
    </row>
    <row r="932" spans="1:5">
      <c r="A932" s="22" t="s">
        <v>696</v>
      </c>
      <c r="C932" s="22" t="s">
        <v>2903</v>
      </c>
      <c r="D932" s="22" t="s">
        <v>2900</v>
      </c>
      <c r="E932" s="23">
        <v>2.9000000000000001E-2</v>
      </c>
    </row>
    <row r="933" spans="1:5">
      <c r="A933" s="22" t="s">
        <v>697</v>
      </c>
      <c r="C933" s="22" t="s">
        <v>2903</v>
      </c>
      <c r="D933" s="22" t="s">
        <v>2900</v>
      </c>
      <c r="E933" s="23">
        <v>2.5999999999999999E-2</v>
      </c>
    </row>
    <row r="934" spans="1:5">
      <c r="A934" s="22" t="s">
        <v>698</v>
      </c>
      <c r="C934" s="22" t="s">
        <v>2903</v>
      </c>
      <c r="D934" s="22" t="s">
        <v>2900</v>
      </c>
      <c r="E934" s="23">
        <v>2.9000000000000001E-2</v>
      </c>
    </row>
    <row r="935" spans="1:5">
      <c r="A935" s="22" t="s">
        <v>699</v>
      </c>
      <c r="C935" s="22" t="s">
        <v>2903</v>
      </c>
      <c r="D935" s="22" t="s">
        <v>2900</v>
      </c>
      <c r="E935" s="23">
        <v>0.03</v>
      </c>
    </row>
    <row r="936" spans="1:5">
      <c r="A936" s="22" t="s">
        <v>700</v>
      </c>
      <c r="C936" s="22" t="s">
        <v>2903</v>
      </c>
      <c r="D936" s="22" t="s">
        <v>2900</v>
      </c>
      <c r="E936" s="23">
        <v>0.03</v>
      </c>
    </row>
    <row r="937" spans="1:5">
      <c r="A937" s="22" t="s">
        <v>701</v>
      </c>
      <c r="C937" s="22" t="s">
        <v>2903</v>
      </c>
      <c r="D937" s="22" t="s">
        <v>2900</v>
      </c>
      <c r="E937" s="23">
        <v>0.03</v>
      </c>
    </row>
    <row r="938" spans="1:5">
      <c r="A938" s="22" t="s">
        <v>702</v>
      </c>
      <c r="C938" s="22" t="s">
        <v>2903</v>
      </c>
      <c r="D938" s="22" t="s">
        <v>2900</v>
      </c>
      <c r="E938" s="23">
        <v>4.8000000000000001E-2</v>
      </c>
    </row>
    <row r="939" spans="1:5">
      <c r="A939" s="22" t="s">
        <v>703</v>
      </c>
      <c r="C939" s="22" t="s">
        <v>2903</v>
      </c>
      <c r="D939" s="22" t="s">
        <v>2900</v>
      </c>
      <c r="E939" s="23">
        <v>4.8000000000000001E-2</v>
      </c>
    </row>
    <row r="940" spans="1:5">
      <c r="A940" s="22" t="s">
        <v>704</v>
      </c>
      <c r="C940" s="22" t="s">
        <v>2903</v>
      </c>
      <c r="D940" s="22" t="s">
        <v>2900</v>
      </c>
      <c r="E940" s="23">
        <v>4.8000000000000001E-2</v>
      </c>
    </row>
    <row r="941" spans="1:5">
      <c r="A941" s="22" t="s">
        <v>705</v>
      </c>
      <c r="C941" s="22" t="s">
        <v>2903</v>
      </c>
      <c r="D941" s="22" t="s">
        <v>2900</v>
      </c>
      <c r="E941" s="23">
        <v>4.9000000000000002E-2</v>
      </c>
    </row>
    <row r="942" spans="1:5">
      <c r="A942" s="22" t="s">
        <v>706</v>
      </c>
      <c r="C942" s="22" t="s">
        <v>2903</v>
      </c>
      <c r="D942" s="22" t="s">
        <v>2900</v>
      </c>
      <c r="E942" s="23">
        <v>4.9000000000000002E-2</v>
      </c>
    </row>
    <row r="943" spans="1:5">
      <c r="A943" s="22" t="s">
        <v>707</v>
      </c>
      <c r="C943" s="22" t="s">
        <v>2903</v>
      </c>
      <c r="D943" s="22" t="s">
        <v>2900</v>
      </c>
      <c r="E943" s="23">
        <v>0.05</v>
      </c>
    </row>
    <row r="944" spans="1:5">
      <c r="A944" s="22" t="s">
        <v>708</v>
      </c>
      <c r="C944" s="22" t="s">
        <v>2903</v>
      </c>
      <c r="D944" s="22" t="s">
        <v>2900</v>
      </c>
      <c r="E944" s="23">
        <v>0.05</v>
      </c>
    </row>
    <row r="945" spans="1:5">
      <c r="A945" s="22" t="s">
        <v>709</v>
      </c>
      <c r="C945" s="22" t="s">
        <v>2903</v>
      </c>
      <c r="D945" s="22" t="s">
        <v>2900</v>
      </c>
      <c r="E945" s="23">
        <v>0.05</v>
      </c>
    </row>
    <row r="946" spans="1:5">
      <c r="A946" s="22" t="s">
        <v>710</v>
      </c>
      <c r="C946" s="22" t="s">
        <v>2903</v>
      </c>
      <c r="D946" s="22" t="s">
        <v>2900</v>
      </c>
      <c r="E946" s="23">
        <v>5.0999999999999997E-2</v>
      </c>
    </row>
    <row r="947" spans="1:5">
      <c r="A947" s="22" t="s">
        <v>711</v>
      </c>
      <c r="C947" s="22" t="s">
        <v>2903</v>
      </c>
      <c r="D947" s="22" t="s">
        <v>2900</v>
      </c>
      <c r="E947" s="23">
        <v>5.1999999999999998E-2</v>
      </c>
    </row>
    <row r="948" spans="1:5">
      <c r="A948" s="22" t="s">
        <v>712</v>
      </c>
      <c r="C948" s="22" t="s">
        <v>2903</v>
      </c>
      <c r="D948" s="22" t="s">
        <v>2900</v>
      </c>
      <c r="E948" s="23">
        <v>4.9000000000000002E-2</v>
      </c>
    </row>
    <row r="949" spans="1:5">
      <c r="A949" s="22" t="s">
        <v>713</v>
      </c>
      <c r="C949" s="22" t="s">
        <v>2903</v>
      </c>
      <c r="D949" s="22" t="s">
        <v>2900</v>
      </c>
      <c r="E949" s="23">
        <v>5.1999999999999998E-2</v>
      </c>
    </row>
    <row r="950" spans="1:5">
      <c r="A950" s="22" t="s">
        <v>714</v>
      </c>
      <c r="C950" s="22" t="s">
        <v>2903</v>
      </c>
      <c r="D950" s="22" t="s">
        <v>2900</v>
      </c>
      <c r="E950" s="23">
        <v>5.2999999999999999E-2</v>
      </c>
    </row>
    <row r="951" spans="1:5">
      <c r="A951" s="22" t="s">
        <v>715</v>
      </c>
      <c r="C951" s="22" t="s">
        <v>2903</v>
      </c>
      <c r="D951" s="22" t="s">
        <v>2900</v>
      </c>
      <c r="E951" s="23">
        <v>5.3999999999999999E-2</v>
      </c>
    </row>
    <row r="952" spans="1:5">
      <c r="A952" s="22" t="s">
        <v>716</v>
      </c>
      <c r="C952" s="22" t="s">
        <v>2903</v>
      </c>
      <c r="D952" s="22" t="s">
        <v>2900</v>
      </c>
      <c r="E952" s="23">
        <v>5.3999999999999999E-2</v>
      </c>
    </row>
    <row r="953" spans="1:5">
      <c r="A953" s="22" t="s">
        <v>717</v>
      </c>
      <c r="C953" s="22" t="s">
        <v>2903</v>
      </c>
      <c r="D953" s="22" t="s">
        <v>2900</v>
      </c>
      <c r="E953" s="23">
        <v>5.0999999999999997E-2</v>
      </c>
    </row>
    <row r="954" spans="1:5">
      <c r="A954" s="22" t="s">
        <v>718</v>
      </c>
      <c r="C954" s="22" t="s">
        <v>2903</v>
      </c>
      <c r="D954" s="22" t="s">
        <v>2900</v>
      </c>
      <c r="E954" s="23">
        <v>5.1999999999999998E-2</v>
      </c>
    </row>
    <row r="955" spans="1:5">
      <c r="A955" s="22" t="s">
        <v>719</v>
      </c>
      <c r="C955" s="22" t="s">
        <v>2903</v>
      </c>
      <c r="D955" s="22" t="s">
        <v>2900</v>
      </c>
      <c r="E955" s="23">
        <v>5.5E-2</v>
      </c>
    </row>
    <row r="956" spans="1:5">
      <c r="A956" s="22" t="s">
        <v>720</v>
      </c>
      <c r="C956" s="22" t="s">
        <v>2903</v>
      </c>
      <c r="D956" s="22" t="s">
        <v>2900</v>
      </c>
      <c r="E956" s="23">
        <v>5.3999999999999999E-2</v>
      </c>
    </row>
    <row r="957" spans="1:5">
      <c r="A957" s="22" t="s">
        <v>721</v>
      </c>
      <c r="C957" s="22" t="s">
        <v>2903</v>
      </c>
      <c r="D957" s="22" t="s">
        <v>2900</v>
      </c>
      <c r="E957" s="23">
        <v>5.7000000000000002E-2</v>
      </c>
    </row>
    <row r="958" spans="1:5">
      <c r="A958" s="22" t="s">
        <v>722</v>
      </c>
      <c r="C958" s="22" t="s">
        <v>2903</v>
      </c>
      <c r="D958" s="22" t="s">
        <v>2900</v>
      </c>
      <c r="E958" s="23">
        <v>8.3000000000000004E-2</v>
      </c>
    </row>
    <row r="959" spans="1:5">
      <c r="A959" s="22" t="s">
        <v>723</v>
      </c>
      <c r="C959" s="22" t="s">
        <v>2903</v>
      </c>
      <c r="D959" s="22" t="s">
        <v>2900</v>
      </c>
      <c r="E959" s="23">
        <v>0.08</v>
      </c>
    </row>
    <row r="960" spans="1:5">
      <c r="A960" s="22" t="s">
        <v>724</v>
      </c>
      <c r="C960" s="22" t="s">
        <v>2903</v>
      </c>
      <c r="D960" s="22" t="s">
        <v>2900</v>
      </c>
      <c r="E960" s="23">
        <v>8.3000000000000004E-2</v>
      </c>
    </row>
    <row r="961" spans="1:5">
      <c r="A961" s="22" t="s">
        <v>725</v>
      </c>
      <c r="C961" s="22" t="s">
        <v>2903</v>
      </c>
      <c r="D961" s="22" t="s">
        <v>2900</v>
      </c>
      <c r="E961" s="23">
        <v>8.2000000000000003E-2</v>
      </c>
    </row>
    <row r="962" spans="1:5">
      <c r="A962" s="22" t="s">
        <v>726</v>
      </c>
      <c r="C962" s="22" t="s">
        <v>2903</v>
      </c>
      <c r="D962" s="22" t="s">
        <v>2900</v>
      </c>
      <c r="E962" s="23">
        <v>8.2000000000000003E-2</v>
      </c>
    </row>
    <row r="963" spans="1:5">
      <c r="A963" s="22" t="s">
        <v>727</v>
      </c>
      <c r="C963" s="22" t="s">
        <v>2903</v>
      </c>
      <c r="D963" s="22" t="s">
        <v>2900</v>
      </c>
      <c r="E963" s="23">
        <v>8.3000000000000004E-2</v>
      </c>
    </row>
    <row r="964" spans="1:5">
      <c r="A964" s="22" t="s">
        <v>728</v>
      </c>
      <c r="C964" s="22" t="s">
        <v>2903</v>
      </c>
      <c r="D964" s="22" t="s">
        <v>2900</v>
      </c>
      <c r="E964" s="23">
        <v>8.4000000000000005E-2</v>
      </c>
    </row>
    <row r="965" spans="1:5">
      <c r="A965" s="22" t="s">
        <v>729</v>
      </c>
      <c r="C965" s="22" t="s">
        <v>2903</v>
      </c>
      <c r="D965" s="22" t="s">
        <v>2900</v>
      </c>
      <c r="E965" s="23">
        <v>8.4000000000000005E-2</v>
      </c>
    </row>
    <row r="966" spans="1:5">
      <c r="A966" s="22" t="s">
        <v>730</v>
      </c>
      <c r="C966" s="22" t="s">
        <v>2903</v>
      </c>
      <c r="D966" s="22" t="s">
        <v>2900</v>
      </c>
      <c r="E966" s="23">
        <v>8.7999999999999995E-2</v>
      </c>
    </row>
    <row r="967" spans="1:5">
      <c r="A967" s="22" t="s">
        <v>731</v>
      </c>
      <c r="C967" s="22" t="s">
        <v>2903</v>
      </c>
      <c r="D967" s="22" t="s">
        <v>2900</v>
      </c>
      <c r="E967" s="23">
        <v>8.5000000000000006E-2</v>
      </c>
    </row>
    <row r="968" spans="1:5">
      <c r="A968" s="22" t="s">
        <v>732</v>
      </c>
      <c r="C968" s="22" t="s">
        <v>2903</v>
      </c>
      <c r="D968" s="22" t="s">
        <v>2900</v>
      </c>
      <c r="E968" s="23">
        <v>8.6999999999999994E-2</v>
      </c>
    </row>
    <row r="969" spans="1:5">
      <c r="A969" s="22" t="s">
        <v>733</v>
      </c>
      <c r="C969" s="22" t="s">
        <v>2903</v>
      </c>
      <c r="D969" s="22" t="s">
        <v>2900</v>
      </c>
      <c r="E969" s="23">
        <v>8.8999999999999996E-2</v>
      </c>
    </row>
    <row r="970" spans="1:5">
      <c r="A970" s="22" t="s">
        <v>734</v>
      </c>
      <c r="C970" s="22" t="s">
        <v>2903</v>
      </c>
      <c r="D970" s="22" t="s">
        <v>2900</v>
      </c>
      <c r="E970" s="23">
        <v>8.7999999999999995E-2</v>
      </c>
    </row>
    <row r="971" spans="1:5">
      <c r="A971" s="22" t="s">
        <v>735</v>
      </c>
      <c r="C971" s="22" t="s">
        <v>2903</v>
      </c>
      <c r="D971" s="22" t="s">
        <v>2900</v>
      </c>
      <c r="E971" s="23">
        <v>9.0999999999999998E-2</v>
      </c>
    </row>
    <row r="972" spans="1:5">
      <c r="A972" s="22" t="s">
        <v>736</v>
      </c>
      <c r="C972" s="22" t="s">
        <v>2903</v>
      </c>
      <c r="D972" s="22" t="s">
        <v>2900</v>
      </c>
      <c r="E972" s="23">
        <v>8.7999999999999995E-2</v>
      </c>
    </row>
    <row r="973" spans="1:5">
      <c r="A973" s="22" t="s">
        <v>737</v>
      </c>
      <c r="C973" s="22" t="s">
        <v>2903</v>
      </c>
      <c r="D973" s="22" t="s">
        <v>2900</v>
      </c>
      <c r="E973" s="23">
        <v>9.1999999999999998E-2</v>
      </c>
    </row>
    <row r="974" spans="1:5">
      <c r="A974" s="22" t="s">
        <v>738</v>
      </c>
      <c r="C974" s="22" t="s">
        <v>2903</v>
      </c>
      <c r="D974" s="22" t="s">
        <v>2900</v>
      </c>
      <c r="E974" s="23">
        <v>9.2999999999999999E-2</v>
      </c>
    </row>
    <row r="975" spans="1:5">
      <c r="A975" s="22" t="s">
        <v>739</v>
      </c>
      <c r="C975" s="22" t="s">
        <v>2903</v>
      </c>
      <c r="D975" s="22" t="s">
        <v>2900</v>
      </c>
      <c r="E975" s="23">
        <v>9.0999999999999998E-2</v>
      </c>
    </row>
    <row r="976" spans="1:5">
      <c r="A976" s="22" t="s">
        <v>740</v>
      </c>
      <c r="C976" s="22" t="s">
        <v>2903</v>
      </c>
      <c r="D976" s="22" t="s">
        <v>2900</v>
      </c>
      <c r="E976" s="23">
        <v>9.4E-2</v>
      </c>
    </row>
    <row r="977" spans="1:5">
      <c r="A977" s="22" t="s">
        <v>741</v>
      </c>
      <c r="C977" s="22" t="s">
        <v>2903</v>
      </c>
      <c r="D977" s="22" t="s">
        <v>2900</v>
      </c>
      <c r="E977" s="23">
        <v>9.1999999999999998E-2</v>
      </c>
    </row>
    <row r="978" spans="1:5">
      <c r="A978" s="22" t="s">
        <v>742</v>
      </c>
      <c r="C978" s="22" t="s">
        <v>2903</v>
      </c>
      <c r="D978" s="22" t="s">
        <v>2900</v>
      </c>
      <c r="E978" s="23">
        <v>0.13800000000000001</v>
      </c>
    </row>
    <row r="979" spans="1:5">
      <c r="A979" s="22" t="s">
        <v>743</v>
      </c>
      <c r="C979" s="22" t="s">
        <v>2903</v>
      </c>
      <c r="D979" s="22" t="s">
        <v>2900</v>
      </c>
      <c r="E979" s="23">
        <v>0.14000000000000001</v>
      </c>
    </row>
    <row r="980" spans="1:5">
      <c r="A980" s="22" t="s">
        <v>744</v>
      </c>
      <c r="C980" s="22" t="s">
        <v>2903</v>
      </c>
      <c r="D980" s="22" t="s">
        <v>2900</v>
      </c>
      <c r="E980" s="23">
        <v>0.14099999999999999</v>
      </c>
    </row>
    <row r="981" spans="1:5">
      <c r="A981" s="22" t="s">
        <v>745</v>
      </c>
      <c r="C981" s="22" t="s">
        <v>2903</v>
      </c>
      <c r="D981" s="22" t="s">
        <v>2900</v>
      </c>
      <c r="E981" s="23">
        <v>0.14199999999999999</v>
      </c>
    </row>
    <row r="982" spans="1:5">
      <c r="A982" s="22" t="s">
        <v>746</v>
      </c>
      <c r="C982" s="22" t="s">
        <v>2903</v>
      </c>
      <c r="D982" s="22" t="s">
        <v>2900</v>
      </c>
      <c r="E982" s="23">
        <v>0.14099999999999999</v>
      </c>
    </row>
    <row r="983" spans="1:5">
      <c r="A983" s="22" t="s">
        <v>747</v>
      </c>
      <c r="C983" s="22" t="s">
        <v>2903</v>
      </c>
      <c r="D983" s="22" t="s">
        <v>2900</v>
      </c>
      <c r="E983" s="23">
        <v>0.13500000000000001</v>
      </c>
    </row>
    <row r="984" spans="1:5">
      <c r="A984" s="22" t="s">
        <v>748</v>
      </c>
      <c r="C984" s="22" t="s">
        <v>2903</v>
      </c>
      <c r="D984" s="22" t="s">
        <v>2900</v>
      </c>
      <c r="E984" s="23">
        <v>0.13600000000000001</v>
      </c>
    </row>
    <row r="985" spans="1:5">
      <c r="A985" s="22" t="s">
        <v>749</v>
      </c>
      <c r="C985" s="22" t="s">
        <v>2903</v>
      </c>
      <c r="D985" s="22" t="s">
        <v>2900</v>
      </c>
      <c r="E985" s="23">
        <v>0.13700000000000001</v>
      </c>
    </row>
    <row r="986" spans="1:5">
      <c r="A986" s="22" t="s">
        <v>750</v>
      </c>
      <c r="C986" s="22" t="s">
        <v>2903</v>
      </c>
      <c r="D986" s="22" t="s">
        <v>2900</v>
      </c>
      <c r="E986" s="23">
        <v>0.13700000000000001</v>
      </c>
    </row>
    <row r="987" spans="1:5">
      <c r="A987" s="22" t="s">
        <v>751</v>
      </c>
      <c r="C987" s="22" t="s">
        <v>2903</v>
      </c>
      <c r="D987" s="22" t="s">
        <v>2900</v>
      </c>
      <c r="E987" s="23">
        <v>0.14599999999999999</v>
      </c>
    </row>
    <row r="988" spans="1:5">
      <c r="A988" s="22" t="s">
        <v>752</v>
      </c>
      <c r="C988" s="22" t="s">
        <v>2903</v>
      </c>
      <c r="D988" s="22" t="s">
        <v>2900</v>
      </c>
      <c r="E988" s="23">
        <v>0.14599999999999999</v>
      </c>
    </row>
    <row r="989" spans="1:5">
      <c r="A989" s="22" t="s">
        <v>753</v>
      </c>
      <c r="C989" s="22" t="s">
        <v>2903</v>
      </c>
      <c r="D989" s="22" t="s">
        <v>2900</v>
      </c>
      <c r="E989" s="23">
        <v>0.14199999999999999</v>
      </c>
    </row>
    <row r="990" spans="1:5">
      <c r="A990" s="22" t="s">
        <v>754</v>
      </c>
      <c r="C990" s="22" t="s">
        <v>2903</v>
      </c>
      <c r="D990" s="22" t="s">
        <v>2900</v>
      </c>
      <c r="E990" s="23">
        <v>0.14000000000000001</v>
      </c>
    </row>
    <row r="991" spans="1:5">
      <c r="A991" s="22" t="s">
        <v>755</v>
      </c>
      <c r="C991" s="22" t="s">
        <v>2903</v>
      </c>
      <c r="D991" s="22" t="s">
        <v>2900</v>
      </c>
      <c r="E991" s="23">
        <v>0.14199999999999999</v>
      </c>
    </row>
    <row r="992" spans="1:5">
      <c r="A992" s="22" t="s">
        <v>756</v>
      </c>
      <c r="C992" s="22" t="s">
        <v>2903</v>
      </c>
      <c r="D992" s="22" t="s">
        <v>2900</v>
      </c>
      <c r="E992" s="23">
        <v>0.153</v>
      </c>
    </row>
    <row r="993" spans="1:5">
      <c r="A993" s="22" t="s">
        <v>757</v>
      </c>
      <c r="C993" s="22" t="s">
        <v>2903</v>
      </c>
      <c r="D993" s="22" t="s">
        <v>2900</v>
      </c>
      <c r="E993" s="23">
        <v>0.14299999999999999</v>
      </c>
    </row>
    <row r="994" spans="1:5">
      <c r="A994" s="22" t="s">
        <v>758</v>
      </c>
      <c r="C994" s="22" t="s">
        <v>2903</v>
      </c>
      <c r="D994" s="22" t="s">
        <v>2900</v>
      </c>
      <c r="E994" s="23">
        <v>0.154</v>
      </c>
    </row>
    <row r="995" spans="1:5">
      <c r="A995" s="22" t="s">
        <v>759</v>
      </c>
      <c r="C995" s="22" t="s">
        <v>2903</v>
      </c>
      <c r="D995" s="22" t="s">
        <v>2900</v>
      </c>
      <c r="E995" s="23">
        <v>0.154</v>
      </c>
    </row>
    <row r="996" spans="1:5">
      <c r="A996" s="22" t="s">
        <v>760</v>
      </c>
      <c r="C996" s="22" t="s">
        <v>2903</v>
      </c>
      <c r="D996" s="22" t="s">
        <v>2900</v>
      </c>
      <c r="E996" s="23">
        <v>0.14799999999999999</v>
      </c>
    </row>
    <row r="997" spans="1:5">
      <c r="A997" s="22" t="s">
        <v>761</v>
      </c>
      <c r="C997" s="22" t="s">
        <v>2903</v>
      </c>
      <c r="D997" s="22" t="s">
        <v>2900</v>
      </c>
      <c r="E997" s="23">
        <v>0.156</v>
      </c>
    </row>
    <row r="998" spans="1:5">
      <c r="A998" s="22" t="s">
        <v>762</v>
      </c>
      <c r="C998" s="22" t="s">
        <v>2903</v>
      </c>
      <c r="D998" s="22" t="s">
        <v>2900</v>
      </c>
      <c r="E998" s="23">
        <v>0.19500000000000001</v>
      </c>
    </row>
    <row r="999" spans="1:5">
      <c r="A999" s="22" t="s">
        <v>763</v>
      </c>
      <c r="C999" s="22" t="s">
        <v>2903</v>
      </c>
      <c r="D999" s="22" t="s">
        <v>2900</v>
      </c>
      <c r="E999" s="23">
        <v>0.19600000000000001</v>
      </c>
    </row>
    <row r="1000" spans="1:5">
      <c r="A1000" s="22" t="s">
        <v>764</v>
      </c>
      <c r="C1000" s="22" t="s">
        <v>2903</v>
      </c>
      <c r="D1000" s="22" t="s">
        <v>2900</v>
      </c>
      <c r="E1000" s="23">
        <v>0.20100000000000001</v>
      </c>
    </row>
    <row r="1001" spans="1:5">
      <c r="A1001" s="22" t="s">
        <v>765</v>
      </c>
      <c r="C1001" s="22" t="s">
        <v>2903</v>
      </c>
      <c r="D1001" s="22" t="s">
        <v>2900</v>
      </c>
      <c r="E1001" s="23">
        <v>0.20799999999999999</v>
      </c>
    </row>
    <row r="1002" spans="1:5">
      <c r="A1002" s="22" t="s">
        <v>766</v>
      </c>
      <c r="C1002" s="22" t="s">
        <v>2903</v>
      </c>
      <c r="D1002" s="22" t="s">
        <v>2900</v>
      </c>
      <c r="E1002" s="23">
        <v>0.20499999999999999</v>
      </c>
    </row>
    <row r="1003" spans="1:5">
      <c r="A1003" s="22" t="s">
        <v>767</v>
      </c>
      <c r="C1003" s="22" t="s">
        <v>2903</v>
      </c>
      <c r="D1003" s="22" t="s">
        <v>2900</v>
      </c>
      <c r="E1003" s="23">
        <v>0.21299999999999999</v>
      </c>
    </row>
    <row r="1004" spans="1:5">
      <c r="A1004" s="22" t="s">
        <v>768</v>
      </c>
      <c r="C1004" s="22" t="s">
        <v>2903</v>
      </c>
      <c r="D1004" s="22" t="s">
        <v>2900</v>
      </c>
      <c r="E1004" s="23">
        <v>0.26400000000000001</v>
      </c>
    </row>
    <row r="1005" spans="1:5">
      <c r="A1005" s="22" t="s">
        <v>769</v>
      </c>
      <c r="C1005" s="22" t="s">
        <v>2903</v>
      </c>
      <c r="D1005" s="22" t="s">
        <v>2900</v>
      </c>
      <c r="E1005" s="23">
        <v>0.26800000000000002</v>
      </c>
    </row>
    <row r="1006" spans="1:5">
      <c r="A1006" s="22" t="s">
        <v>770</v>
      </c>
      <c r="C1006" s="22" t="s">
        <v>2903</v>
      </c>
      <c r="D1006" s="22" t="s">
        <v>2900</v>
      </c>
      <c r="E1006" s="23">
        <v>0.27200000000000002</v>
      </c>
    </row>
    <row r="1007" spans="1:5">
      <c r="A1007" s="22" t="s">
        <v>771</v>
      </c>
      <c r="C1007" s="22" t="s">
        <v>2903</v>
      </c>
      <c r="D1007" s="22" t="s">
        <v>2900</v>
      </c>
      <c r="E1007" s="23">
        <v>0.27800000000000002</v>
      </c>
    </row>
    <row r="1008" spans="1:5">
      <c r="A1008" s="22" t="s">
        <v>772</v>
      </c>
      <c r="C1008" s="22" t="s">
        <v>2903</v>
      </c>
      <c r="D1008" s="22" t="s">
        <v>2900</v>
      </c>
      <c r="E1008" s="23">
        <v>0.28399999999999997</v>
      </c>
    </row>
    <row r="1009" spans="1:5">
      <c r="A1009" s="22" t="s">
        <v>773</v>
      </c>
      <c r="C1009" s="22" t="s">
        <v>2903</v>
      </c>
      <c r="D1009" s="22" t="s">
        <v>2900</v>
      </c>
      <c r="E1009" s="23">
        <v>0.28699999999999998</v>
      </c>
    </row>
    <row r="1010" spans="1:5">
      <c r="A1010" s="22" t="s">
        <v>359</v>
      </c>
      <c r="C1010" s="22" t="s">
        <v>2903</v>
      </c>
      <c r="D1010" s="22" t="s">
        <v>2900</v>
      </c>
      <c r="E1010" s="23">
        <v>2.1000000000000001E-2</v>
      </c>
    </row>
    <row r="1011" spans="1:5">
      <c r="A1011" s="22" t="s">
        <v>360</v>
      </c>
      <c r="C1011" s="22" t="s">
        <v>2903</v>
      </c>
      <c r="D1011" s="22" t="s">
        <v>2900</v>
      </c>
      <c r="E1011" s="23">
        <v>2.1000000000000001E-2</v>
      </c>
    </row>
    <row r="1012" spans="1:5">
      <c r="A1012" s="22" t="s">
        <v>361</v>
      </c>
      <c r="C1012" s="22" t="s">
        <v>2903</v>
      </c>
      <c r="D1012" s="22" t="s">
        <v>2900</v>
      </c>
      <c r="E1012" s="23">
        <v>2.1000000000000001E-2</v>
      </c>
    </row>
    <row r="1013" spans="1:5">
      <c r="A1013" s="22" t="s">
        <v>362</v>
      </c>
      <c r="C1013" s="22" t="s">
        <v>2903</v>
      </c>
      <c r="D1013" s="22" t="s">
        <v>2900</v>
      </c>
      <c r="E1013" s="23">
        <v>1.0999999999999999E-2</v>
      </c>
    </row>
    <row r="1014" spans="1:5">
      <c r="A1014" s="22" t="s">
        <v>363</v>
      </c>
      <c r="C1014" s="22" t="s">
        <v>2903</v>
      </c>
      <c r="D1014" s="22" t="s">
        <v>2900</v>
      </c>
      <c r="E1014" s="23">
        <v>2.1000000000000001E-2</v>
      </c>
    </row>
    <row r="1015" spans="1:5">
      <c r="A1015" s="22" t="s">
        <v>364</v>
      </c>
      <c r="C1015" s="22" t="s">
        <v>2903</v>
      </c>
      <c r="D1015" s="22" t="s">
        <v>2900</v>
      </c>
      <c r="E1015" s="23">
        <v>2.1000000000000001E-2</v>
      </c>
    </row>
    <row r="1016" spans="1:5">
      <c r="A1016" s="22" t="s">
        <v>365</v>
      </c>
      <c r="C1016" s="22" t="s">
        <v>2903</v>
      </c>
      <c r="D1016" s="22" t="s">
        <v>2900</v>
      </c>
      <c r="E1016" s="23">
        <v>1.9E-2</v>
      </c>
    </row>
    <row r="1017" spans="1:5">
      <c r="A1017" s="22" t="s">
        <v>366</v>
      </c>
      <c r="C1017" s="22" t="s">
        <v>2903</v>
      </c>
      <c r="D1017" s="22" t="s">
        <v>2900</v>
      </c>
      <c r="E1017" s="23">
        <v>2.1000000000000001E-2</v>
      </c>
    </row>
    <row r="1018" spans="1:5">
      <c r="A1018" s="22" t="s">
        <v>367</v>
      </c>
      <c r="C1018" s="22" t="s">
        <v>2903</v>
      </c>
      <c r="D1018" s="22" t="s">
        <v>2900</v>
      </c>
      <c r="E1018" s="23">
        <v>2.1000000000000001E-2</v>
      </c>
    </row>
    <row r="1019" spans="1:5">
      <c r="A1019" s="22" t="s">
        <v>368</v>
      </c>
      <c r="C1019" s="22" t="s">
        <v>2903</v>
      </c>
      <c r="D1019" s="22" t="s">
        <v>2900</v>
      </c>
      <c r="E1019" s="23">
        <v>2.1000000000000001E-2</v>
      </c>
    </row>
    <row r="1020" spans="1:5">
      <c r="A1020" s="22" t="s">
        <v>369</v>
      </c>
      <c r="C1020" s="22" t="s">
        <v>2903</v>
      </c>
      <c r="D1020" s="22" t="s">
        <v>2900</v>
      </c>
      <c r="E1020" s="23">
        <v>2.1000000000000001E-2</v>
      </c>
    </row>
    <row r="1021" spans="1:5">
      <c r="A1021" s="22" t="s">
        <v>370</v>
      </c>
      <c r="C1021" s="22" t="s">
        <v>2903</v>
      </c>
      <c r="D1021" s="22" t="s">
        <v>2900</v>
      </c>
      <c r="E1021" s="23">
        <v>2.1000000000000001E-2</v>
      </c>
    </row>
    <row r="1022" spans="1:5">
      <c r="A1022" s="22" t="s">
        <v>371</v>
      </c>
      <c r="C1022" s="22" t="s">
        <v>2903</v>
      </c>
      <c r="D1022" s="22" t="s">
        <v>2900</v>
      </c>
      <c r="E1022" s="23">
        <v>2.4E-2</v>
      </c>
    </row>
    <row r="1023" spans="1:5">
      <c r="A1023" s="22" t="s">
        <v>372</v>
      </c>
      <c r="C1023" s="22" t="s">
        <v>2903</v>
      </c>
      <c r="D1023" s="22" t="s">
        <v>2900</v>
      </c>
      <c r="E1023" s="23">
        <v>2.1000000000000001E-2</v>
      </c>
    </row>
    <row r="1024" spans="1:5">
      <c r="A1024" s="22" t="s">
        <v>373</v>
      </c>
      <c r="C1024" s="22" t="s">
        <v>2903</v>
      </c>
      <c r="D1024" s="22" t="s">
        <v>2900</v>
      </c>
      <c r="E1024" s="23">
        <v>2.1000000000000001E-2</v>
      </c>
    </row>
    <row r="1025" spans="1:5">
      <c r="A1025" s="22" t="s">
        <v>374</v>
      </c>
      <c r="C1025" s="22" t="s">
        <v>2903</v>
      </c>
      <c r="D1025" s="22" t="s">
        <v>2900</v>
      </c>
      <c r="E1025" s="23">
        <v>2.1000000000000001E-2</v>
      </c>
    </row>
    <row r="1026" spans="1:5">
      <c r="A1026" s="22" t="s">
        <v>375</v>
      </c>
      <c r="C1026" s="22" t="s">
        <v>2903</v>
      </c>
      <c r="D1026" s="22" t="s">
        <v>2900</v>
      </c>
      <c r="E1026" s="23">
        <v>2.1000000000000001E-2</v>
      </c>
    </row>
    <row r="1027" spans="1:5">
      <c r="A1027" s="22" t="s">
        <v>376</v>
      </c>
      <c r="C1027" s="22" t="s">
        <v>2903</v>
      </c>
      <c r="D1027" s="22" t="s">
        <v>2900</v>
      </c>
      <c r="E1027" s="23">
        <v>2.1000000000000001E-2</v>
      </c>
    </row>
    <row r="1028" spans="1:5">
      <c r="A1028" s="22" t="s">
        <v>377</v>
      </c>
      <c r="C1028" s="22" t="s">
        <v>2903</v>
      </c>
      <c r="D1028" s="22" t="s">
        <v>2900</v>
      </c>
      <c r="E1028" s="23">
        <v>2.1000000000000001E-2</v>
      </c>
    </row>
    <row r="1029" spans="1:5">
      <c r="A1029" s="22" t="s">
        <v>378</v>
      </c>
      <c r="C1029" s="22" t="s">
        <v>2903</v>
      </c>
      <c r="D1029" s="22" t="s">
        <v>2900</v>
      </c>
      <c r="E1029" s="23">
        <v>2.1999999999999999E-2</v>
      </c>
    </row>
    <row r="1030" spans="1:5">
      <c r="A1030" s="22" t="s">
        <v>379</v>
      </c>
      <c r="C1030" s="22" t="s">
        <v>2903</v>
      </c>
      <c r="D1030" s="22" t="s">
        <v>2900</v>
      </c>
      <c r="E1030" s="23">
        <v>2.1999999999999999E-2</v>
      </c>
    </row>
    <row r="1031" spans="1:5">
      <c r="A1031" s="22" t="s">
        <v>380</v>
      </c>
      <c r="C1031" s="22" t="s">
        <v>2903</v>
      </c>
      <c r="D1031" s="22" t="s">
        <v>2900</v>
      </c>
      <c r="E1031" s="23">
        <v>2.1999999999999999E-2</v>
      </c>
    </row>
    <row r="1032" spans="1:5">
      <c r="A1032" s="22" t="s">
        <v>381</v>
      </c>
      <c r="C1032" s="22" t="s">
        <v>2903</v>
      </c>
      <c r="D1032" s="22" t="s">
        <v>2900</v>
      </c>
      <c r="E1032" s="23">
        <v>2.1999999999999999E-2</v>
      </c>
    </row>
    <row r="1033" spans="1:5">
      <c r="A1033" s="22" t="s">
        <v>382</v>
      </c>
      <c r="C1033" s="22" t="s">
        <v>2903</v>
      </c>
      <c r="D1033" s="22" t="s">
        <v>2900</v>
      </c>
      <c r="E1033" s="23">
        <v>2.1999999999999999E-2</v>
      </c>
    </row>
    <row r="1034" spans="1:5">
      <c r="A1034" s="22" t="s">
        <v>383</v>
      </c>
      <c r="C1034" s="22" t="s">
        <v>2903</v>
      </c>
      <c r="D1034" s="22" t="s">
        <v>2900</v>
      </c>
      <c r="E1034" s="23">
        <v>2.1999999999999999E-2</v>
      </c>
    </row>
    <row r="1035" spans="1:5">
      <c r="A1035" s="22" t="s">
        <v>384</v>
      </c>
      <c r="C1035" s="22" t="s">
        <v>2903</v>
      </c>
      <c r="D1035" s="22" t="s">
        <v>2900</v>
      </c>
      <c r="E1035" s="23">
        <v>2.1999999999999999E-2</v>
      </c>
    </row>
    <row r="1036" spans="1:5">
      <c r="A1036" s="22" t="s">
        <v>385</v>
      </c>
      <c r="C1036" s="22" t="s">
        <v>2903</v>
      </c>
      <c r="D1036" s="22" t="s">
        <v>2900</v>
      </c>
      <c r="E1036" s="23">
        <v>2.3E-2</v>
      </c>
    </row>
    <row r="1037" spans="1:5">
      <c r="A1037" s="22" t="s">
        <v>386</v>
      </c>
      <c r="C1037" s="22" t="s">
        <v>2903</v>
      </c>
      <c r="D1037" s="22" t="s">
        <v>2900</v>
      </c>
      <c r="E1037" s="23">
        <v>2.3E-2</v>
      </c>
    </row>
    <row r="1038" spans="1:5">
      <c r="A1038" s="22" t="s">
        <v>387</v>
      </c>
      <c r="C1038" s="22" t="s">
        <v>2903</v>
      </c>
      <c r="D1038" s="22" t="s">
        <v>2900</v>
      </c>
      <c r="E1038" s="23">
        <v>2.1000000000000001E-2</v>
      </c>
    </row>
    <row r="1039" spans="1:5">
      <c r="A1039" s="22" t="s">
        <v>388</v>
      </c>
      <c r="C1039" s="22" t="s">
        <v>2903</v>
      </c>
      <c r="D1039" s="22" t="s">
        <v>2900</v>
      </c>
      <c r="E1039" s="23">
        <v>2.3E-2</v>
      </c>
    </row>
    <row r="1040" spans="1:5">
      <c r="A1040" s="22" t="s">
        <v>389</v>
      </c>
      <c r="C1040" s="22" t="s">
        <v>2903</v>
      </c>
      <c r="D1040" s="22" t="s">
        <v>2900</v>
      </c>
      <c r="E1040" s="23">
        <v>2.3E-2</v>
      </c>
    </row>
    <row r="1041" spans="1:5">
      <c r="A1041" s="22" t="s">
        <v>390</v>
      </c>
      <c r="C1041" s="22" t="s">
        <v>2903</v>
      </c>
      <c r="D1041" s="22" t="s">
        <v>2900</v>
      </c>
      <c r="E1041" s="23">
        <v>2.3E-2</v>
      </c>
    </row>
    <row r="1042" spans="1:5">
      <c r="A1042" s="22" t="s">
        <v>391</v>
      </c>
      <c r="C1042" s="22" t="s">
        <v>2903</v>
      </c>
      <c r="D1042" s="22" t="s">
        <v>2900</v>
      </c>
      <c r="E1042" s="23">
        <v>2.4E-2</v>
      </c>
    </row>
    <row r="1043" spans="1:5">
      <c r="A1043" s="22" t="s">
        <v>392</v>
      </c>
      <c r="C1043" s="22" t="s">
        <v>2903</v>
      </c>
      <c r="D1043" s="22" t="s">
        <v>2900</v>
      </c>
      <c r="E1043" s="23">
        <v>2.5999999999999999E-2</v>
      </c>
    </row>
    <row r="1044" spans="1:5">
      <c r="A1044" s="22" t="s">
        <v>393</v>
      </c>
      <c r="C1044" s="22" t="s">
        <v>2903</v>
      </c>
      <c r="D1044" s="22" t="s">
        <v>2900</v>
      </c>
      <c r="E1044" s="23">
        <v>2.5999999999999999E-2</v>
      </c>
    </row>
    <row r="1045" spans="1:5">
      <c r="A1045" s="22" t="s">
        <v>394</v>
      </c>
      <c r="C1045" s="22" t="s">
        <v>2903</v>
      </c>
      <c r="D1045" s="22" t="s">
        <v>2900</v>
      </c>
      <c r="E1045" s="23">
        <v>2.7E-2</v>
      </c>
    </row>
    <row r="1046" spans="1:5">
      <c r="A1046" s="22" t="s">
        <v>395</v>
      </c>
      <c r="C1046" s="22" t="s">
        <v>2903</v>
      </c>
      <c r="D1046" s="22" t="s">
        <v>2900</v>
      </c>
      <c r="E1046" s="23">
        <v>2.5999999999999999E-2</v>
      </c>
    </row>
    <row r="1047" spans="1:5">
      <c r="A1047" s="22" t="s">
        <v>396</v>
      </c>
      <c r="C1047" s="22" t="s">
        <v>2903</v>
      </c>
      <c r="D1047" s="22" t="s">
        <v>2900</v>
      </c>
      <c r="E1047" s="23">
        <v>2.7E-2</v>
      </c>
    </row>
    <row r="1048" spans="1:5">
      <c r="A1048" s="22" t="s">
        <v>397</v>
      </c>
      <c r="C1048" s="22" t="s">
        <v>2903</v>
      </c>
      <c r="D1048" s="22" t="s">
        <v>2900</v>
      </c>
      <c r="E1048" s="23">
        <v>2.5999999999999999E-2</v>
      </c>
    </row>
    <row r="1049" spans="1:5">
      <c r="A1049" s="22" t="s">
        <v>398</v>
      </c>
      <c r="C1049" s="22" t="s">
        <v>2903</v>
      </c>
      <c r="D1049" s="22" t="s">
        <v>2900</v>
      </c>
      <c r="E1049" s="23">
        <v>2.7E-2</v>
      </c>
    </row>
    <row r="1050" spans="1:5">
      <c r="A1050" s="22" t="s">
        <v>399</v>
      </c>
      <c r="C1050" s="22" t="s">
        <v>2903</v>
      </c>
      <c r="D1050" s="22" t="s">
        <v>2900</v>
      </c>
      <c r="E1050" s="23">
        <v>2.4E-2</v>
      </c>
    </row>
    <row r="1051" spans="1:5">
      <c r="A1051" s="22" t="s">
        <v>400</v>
      </c>
      <c r="C1051" s="22" t="s">
        <v>2903</v>
      </c>
      <c r="D1051" s="22" t="s">
        <v>2900</v>
      </c>
      <c r="E1051" s="23">
        <v>2.7E-2</v>
      </c>
    </row>
    <row r="1052" spans="1:5">
      <c r="A1052" s="22" t="s">
        <v>401</v>
      </c>
      <c r="C1052" s="22" t="s">
        <v>2903</v>
      </c>
      <c r="D1052" s="22" t="s">
        <v>2900</v>
      </c>
      <c r="E1052" s="23">
        <v>2.8000000000000001E-2</v>
      </c>
    </row>
    <row r="1053" spans="1:5">
      <c r="A1053" s="22" t="s">
        <v>402</v>
      </c>
      <c r="C1053" s="22" t="s">
        <v>2903</v>
      </c>
      <c r="D1053" s="22" t="s">
        <v>2900</v>
      </c>
      <c r="E1053" s="23">
        <v>2.8000000000000001E-2</v>
      </c>
    </row>
    <row r="1054" spans="1:5">
      <c r="A1054" s="22" t="s">
        <v>403</v>
      </c>
      <c r="C1054" s="22" t="s">
        <v>2903</v>
      </c>
      <c r="D1054" s="22" t="s">
        <v>2900</v>
      </c>
      <c r="E1054" s="23">
        <v>2.7E-2</v>
      </c>
    </row>
    <row r="1055" spans="1:5">
      <c r="A1055" s="22" t="s">
        <v>404</v>
      </c>
      <c r="C1055" s="22" t="s">
        <v>2903</v>
      </c>
      <c r="D1055" s="22" t="s">
        <v>2900</v>
      </c>
      <c r="E1055" s="23">
        <v>2.8000000000000001E-2</v>
      </c>
    </row>
    <row r="1056" spans="1:5">
      <c r="A1056" s="22" t="s">
        <v>405</v>
      </c>
      <c r="C1056" s="22" t="s">
        <v>2903</v>
      </c>
      <c r="D1056" s="22" t="s">
        <v>2900</v>
      </c>
      <c r="E1056" s="23">
        <v>1.0999999999999999E-2</v>
      </c>
    </row>
    <row r="1057" spans="1:5">
      <c r="A1057" s="22" t="s">
        <v>406</v>
      </c>
      <c r="C1057" s="22" t="s">
        <v>2903</v>
      </c>
      <c r="D1057" s="22" t="s">
        <v>2900</v>
      </c>
      <c r="E1057" s="23">
        <v>2.8000000000000001E-2</v>
      </c>
    </row>
    <row r="1058" spans="1:5">
      <c r="A1058" s="22" t="s">
        <v>407</v>
      </c>
      <c r="C1058" s="22" t="s">
        <v>2903</v>
      </c>
      <c r="D1058" s="22" t="s">
        <v>2900</v>
      </c>
      <c r="E1058" s="23">
        <v>2.5000000000000001E-2</v>
      </c>
    </row>
    <row r="1059" spans="1:5">
      <c r="A1059" s="22" t="s">
        <v>408</v>
      </c>
      <c r="C1059" s="22" t="s">
        <v>2903</v>
      </c>
      <c r="D1059" s="22" t="s">
        <v>2900</v>
      </c>
      <c r="E1059" s="23">
        <v>2.8000000000000001E-2</v>
      </c>
    </row>
    <row r="1060" spans="1:5">
      <c r="A1060" s="22" t="s">
        <v>409</v>
      </c>
      <c r="C1060" s="22" t="s">
        <v>2903</v>
      </c>
      <c r="D1060" s="22" t="s">
        <v>2900</v>
      </c>
      <c r="E1060" s="23">
        <v>2.9000000000000001E-2</v>
      </c>
    </row>
    <row r="1061" spans="1:5">
      <c r="A1061" s="22" t="s">
        <v>410</v>
      </c>
      <c r="C1061" s="22" t="s">
        <v>2903</v>
      </c>
      <c r="D1061" s="22" t="s">
        <v>2900</v>
      </c>
      <c r="E1061" s="23">
        <v>0.03</v>
      </c>
    </row>
    <row r="1062" spans="1:5">
      <c r="A1062" s="22" t="s">
        <v>411</v>
      </c>
      <c r="C1062" s="22" t="s">
        <v>2903</v>
      </c>
      <c r="D1062" s="22" t="s">
        <v>2900</v>
      </c>
      <c r="E1062" s="23">
        <v>4.4999999999999998E-2</v>
      </c>
    </row>
    <row r="1063" spans="1:5">
      <c r="A1063" s="22" t="s">
        <v>412</v>
      </c>
      <c r="C1063" s="22" t="s">
        <v>2903</v>
      </c>
      <c r="D1063" s="22" t="s">
        <v>2900</v>
      </c>
      <c r="E1063" s="23">
        <v>4.5999999999999999E-2</v>
      </c>
    </row>
    <row r="1064" spans="1:5">
      <c r="A1064" s="22" t="s">
        <v>413</v>
      </c>
      <c r="C1064" s="22" t="s">
        <v>2903</v>
      </c>
      <c r="D1064" s="22" t="s">
        <v>2900</v>
      </c>
      <c r="E1064" s="23">
        <v>4.5999999999999999E-2</v>
      </c>
    </row>
    <row r="1065" spans="1:5">
      <c r="A1065" s="22" t="s">
        <v>414</v>
      </c>
      <c r="C1065" s="22" t="s">
        <v>2903</v>
      </c>
      <c r="D1065" s="22" t="s">
        <v>2900</v>
      </c>
      <c r="E1065" s="23">
        <v>4.7E-2</v>
      </c>
    </row>
    <row r="1066" spans="1:5">
      <c r="A1066" s="22" t="s">
        <v>415</v>
      </c>
      <c r="C1066" s="22" t="s">
        <v>2903</v>
      </c>
      <c r="D1066" s="22" t="s">
        <v>2900</v>
      </c>
      <c r="E1066" s="23">
        <v>4.7E-2</v>
      </c>
    </row>
    <row r="1067" spans="1:5">
      <c r="A1067" s="22" t="s">
        <v>416</v>
      </c>
      <c r="C1067" s="22" t="s">
        <v>2903</v>
      </c>
      <c r="D1067" s="22" t="s">
        <v>2900</v>
      </c>
      <c r="E1067" s="23">
        <v>4.7E-2</v>
      </c>
    </row>
    <row r="1068" spans="1:5">
      <c r="A1068" s="22" t="s">
        <v>417</v>
      </c>
      <c r="C1068" s="22" t="s">
        <v>2903</v>
      </c>
      <c r="D1068" s="22" t="s">
        <v>2900</v>
      </c>
      <c r="E1068" s="23">
        <v>4.8000000000000001E-2</v>
      </c>
    </row>
    <row r="1069" spans="1:5">
      <c r="A1069" s="22" t="s">
        <v>418</v>
      </c>
      <c r="C1069" s="22" t="s">
        <v>2903</v>
      </c>
      <c r="D1069" s="22" t="s">
        <v>2900</v>
      </c>
      <c r="E1069" s="23">
        <v>4.8000000000000001E-2</v>
      </c>
    </row>
    <row r="1070" spans="1:5">
      <c r="A1070" s="22" t="s">
        <v>419</v>
      </c>
      <c r="C1070" s="22" t="s">
        <v>2903</v>
      </c>
      <c r="D1070" s="22" t="s">
        <v>2900</v>
      </c>
      <c r="E1070" s="23">
        <v>4.9000000000000002E-2</v>
      </c>
    </row>
    <row r="1071" spans="1:5">
      <c r="A1071" s="22" t="s">
        <v>420</v>
      </c>
      <c r="C1071" s="22" t="s">
        <v>2903</v>
      </c>
      <c r="D1071" s="22" t="s">
        <v>2900</v>
      </c>
      <c r="E1071" s="23">
        <v>4.9000000000000002E-2</v>
      </c>
    </row>
    <row r="1072" spans="1:5">
      <c r="A1072" s="22" t="s">
        <v>421</v>
      </c>
      <c r="C1072" s="22" t="s">
        <v>2903</v>
      </c>
      <c r="D1072" s="22" t="s">
        <v>2900</v>
      </c>
      <c r="E1072" s="23">
        <v>4.9000000000000002E-2</v>
      </c>
    </row>
    <row r="1073" spans="1:5">
      <c r="A1073" s="22" t="s">
        <v>422</v>
      </c>
      <c r="C1073" s="22" t="s">
        <v>2903</v>
      </c>
      <c r="D1073" s="22" t="s">
        <v>2900</v>
      </c>
      <c r="E1073" s="23">
        <v>0.05</v>
      </c>
    </row>
    <row r="1074" spans="1:5">
      <c r="A1074" s="22" t="s">
        <v>423</v>
      </c>
      <c r="C1074" s="22" t="s">
        <v>2903</v>
      </c>
      <c r="D1074" s="22" t="s">
        <v>2900</v>
      </c>
      <c r="E1074" s="23">
        <v>4.7E-2</v>
      </c>
    </row>
    <row r="1075" spans="1:5">
      <c r="A1075" s="22" t="s">
        <v>424</v>
      </c>
      <c r="C1075" s="22" t="s">
        <v>2903</v>
      </c>
      <c r="D1075" s="22" t="s">
        <v>2900</v>
      </c>
      <c r="E1075" s="23">
        <v>0.05</v>
      </c>
    </row>
    <row r="1076" spans="1:5">
      <c r="A1076" s="22" t="s">
        <v>425</v>
      </c>
      <c r="C1076" s="22" t="s">
        <v>2903</v>
      </c>
      <c r="D1076" s="22" t="s">
        <v>2900</v>
      </c>
      <c r="E1076" s="23">
        <v>5.0999999999999997E-2</v>
      </c>
    </row>
    <row r="1077" spans="1:5">
      <c r="A1077" s="22" t="s">
        <v>426</v>
      </c>
      <c r="C1077" s="22" t="s">
        <v>2903</v>
      </c>
      <c r="D1077" s="22" t="s">
        <v>2900</v>
      </c>
      <c r="E1077" s="23">
        <v>5.0999999999999997E-2</v>
      </c>
    </row>
    <row r="1078" spans="1:5">
      <c r="A1078" s="22" t="s">
        <v>427</v>
      </c>
      <c r="C1078" s="22" t="s">
        <v>2903</v>
      </c>
      <c r="D1078" s="22" t="s">
        <v>2900</v>
      </c>
      <c r="E1078" s="23">
        <v>5.0999999999999997E-2</v>
      </c>
    </row>
    <row r="1079" spans="1:5">
      <c r="A1079" s="22" t="s">
        <v>428</v>
      </c>
      <c r="C1079" s="22" t="s">
        <v>2903</v>
      </c>
      <c r="D1079" s="22" t="s">
        <v>2900</v>
      </c>
      <c r="E1079" s="23">
        <v>5.1999999999999998E-2</v>
      </c>
    </row>
    <row r="1080" spans="1:5">
      <c r="A1080" s="22" t="s">
        <v>429</v>
      </c>
      <c r="C1080" s="22" t="s">
        <v>2903</v>
      </c>
      <c r="D1080" s="22" t="s">
        <v>2900</v>
      </c>
      <c r="E1080" s="23">
        <v>5.1999999999999998E-2</v>
      </c>
    </row>
    <row r="1081" spans="1:5">
      <c r="A1081" s="22" t="s">
        <v>430</v>
      </c>
      <c r="C1081" s="22" t="s">
        <v>2903</v>
      </c>
      <c r="D1081" s="22" t="s">
        <v>2900</v>
      </c>
      <c r="E1081" s="23">
        <v>4.9000000000000002E-2</v>
      </c>
    </row>
    <row r="1082" spans="1:5">
      <c r="A1082" s="22" t="s">
        <v>431</v>
      </c>
      <c r="C1082" s="22" t="s">
        <v>2903</v>
      </c>
      <c r="D1082" s="22" t="s">
        <v>2900</v>
      </c>
      <c r="E1082" s="23">
        <v>5.1999999999999998E-2</v>
      </c>
    </row>
    <row r="1083" spans="1:5">
      <c r="A1083" s="22" t="s">
        <v>432</v>
      </c>
      <c r="C1083" s="22" t="s">
        <v>2903</v>
      </c>
      <c r="D1083" s="22" t="s">
        <v>2900</v>
      </c>
      <c r="E1083" s="23">
        <v>5.2999999999999999E-2</v>
      </c>
    </row>
    <row r="1084" spans="1:5">
      <c r="A1084" s="22" t="s">
        <v>433</v>
      </c>
      <c r="C1084" s="22" t="s">
        <v>2903</v>
      </c>
      <c r="D1084" s="22" t="s">
        <v>2900</v>
      </c>
      <c r="E1084" s="23">
        <v>5.2999999999999999E-2</v>
      </c>
    </row>
    <row r="1085" spans="1:5">
      <c r="A1085" s="22" t="s">
        <v>434</v>
      </c>
      <c r="C1085" s="22" t="s">
        <v>2903</v>
      </c>
      <c r="D1085" s="22" t="s">
        <v>2900</v>
      </c>
      <c r="E1085" s="23">
        <v>5.3999999999999999E-2</v>
      </c>
    </row>
    <row r="1086" spans="1:5">
      <c r="A1086" s="22" t="s">
        <v>435</v>
      </c>
      <c r="C1086" s="22" t="s">
        <v>2903</v>
      </c>
      <c r="D1086" s="22" t="s">
        <v>2900</v>
      </c>
      <c r="E1086" s="23">
        <v>7.6999999999999999E-2</v>
      </c>
    </row>
    <row r="1087" spans="1:5">
      <c r="A1087" s="22" t="s">
        <v>436</v>
      </c>
      <c r="C1087" s="22" t="s">
        <v>2903</v>
      </c>
      <c r="D1087" s="22" t="s">
        <v>2900</v>
      </c>
      <c r="E1087" s="23">
        <v>7.6999999999999999E-2</v>
      </c>
    </row>
    <row r="1088" spans="1:5">
      <c r="A1088" s="22" t="s">
        <v>437</v>
      </c>
      <c r="C1088" s="22" t="s">
        <v>2903</v>
      </c>
      <c r="D1088" s="22" t="s">
        <v>2900</v>
      </c>
      <c r="E1088" s="23">
        <v>7.6999999999999999E-2</v>
      </c>
    </row>
    <row r="1089" spans="1:5">
      <c r="A1089" s="22" t="s">
        <v>438</v>
      </c>
      <c r="C1089" s="22" t="s">
        <v>2903</v>
      </c>
      <c r="D1089" s="22" t="s">
        <v>2900</v>
      </c>
      <c r="E1089" s="23">
        <v>7.8E-2</v>
      </c>
    </row>
    <row r="1090" spans="1:5">
      <c r="A1090" s="22" t="s">
        <v>439</v>
      </c>
      <c r="C1090" s="22" t="s">
        <v>2903</v>
      </c>
      <c r="D1090" s="22" t="s">
        <v>2900</v>
      </c>
      <c r="E1090" s="23">
        <v>7.9000000000000001E-2</v>
      </c>
    </row>
    <row r="1091" spans="1:5">
      <c r="A1091" s="22" t="s">
        <v>440</v>
      </c>
      <c r="C1091" s="22" t="s">
        <v>2903</v>
      </c>
      <c r="D1091" s="22" t="s">
        <v>2900</v>
      </c>
      <c r="E1091" s="23">
        <v>7.9000000000000001E-2</v>
      </c>
    </row>
    <row r="1092" spans="1:5">
      <c r="A1092" s="22" t="s">
        <v>441</v>
      </c>
      <c r="C1092" s="22" t="s">
        <v>2903</v>
      </c>
      <c r="D1092" s="22" t="s">
        <v>2900</v>
      </c>
      <c r="E1092" s="23">
        <v>8.1000000000000003E-2</v>
      </c>
    </row>
    <row r="1093" spans="1:5">
      <c r="A1093" s="22" t="s">
        <v>442</v>
      </c>
      <c r="C1093" s="22" t="s">
        <v>2903</v>
      </c>
      <c r="D1093" s="22" t="s">
        <v>2900</v>
      </c>
      <c r="E1093" s="23">
        <v>8.4000000000000005E-2</v>
      </c>
    </row>
    <row r="1094" spans="1:5">
      <c r="A1094" s="22" t="s">
        <v>443</v>
      </c>
      <c r="C1094" s="22" t="s">
        <v>2903</v>
      </c>
      <c r="D1094" s="22" t="s">
        <v>2900</v>
      </c>
      <c r="E1094" s="23">
        <v>8.1000000000000003E-2</v>
      </c>
    </row>
    <row r="1095" spans="1:5">
      <c r="A1095" s="22" t="s">
        <v>444</v>
      </c>
      <c r="C1095" s="22" t="s">
        <v>2903</v>
      </c>
      <c r="D1095" s="22" t="s">
        <v>2900</v>
      </c>
      <c r="E1095" s="23">
        <v>8.4000000000000005E-2</v>
      </c>
    </row>
    <row r="1096" spans="1:5">
      <c r="A1096" s="22" t="s">
        <v>445</v>
      </c>
      <c r="C1096" s="22" t="s">
        <v>2903</v>
      </c>
      <c r="D1096" s="22" t="s">
        <v>2900</v>
      </c>
      <c r="E1096" s="23">
        <v>8.1000000000000003E-2</v>
      </c>
    </row>
    <row r="1097" spans="1:5">
      <c r="A1097" s="22" t="s">
        <v>446</v>
      </c>
      <c r="C1097" s="22" t="s">
        <v>2903</v>
      </c>
      <c r="D1097" s="22" t="s">
        <v>2900</v>
      </c>
      <c r="E1097" s="23">
        <v>8.1000000000000003E-2</v>
      </c>
    </row>
    <row r="1098" spans="1:5">
      <c r="A1098" s="22" t="s">
        <v>447</v>
      </c>
      <c r="C1098" s="22" t="s">
        <v>2903</v>
      </c>
      <c r="D1098" s="22" t="s">
        <v>2900</v>
      </c>
      <c r="E1098" s="23">
        <v>8.2000000000000003E-2</v>
      </c>
    </row>
    <row r="1099" spans="1:5">
      <c r="A1099" s="22" t="s">
        <v>448</v>
      </c>
      <c r="C1099" s="22" t="s">
        <v>2903</v>
      </c>
      <c r="D1099" s="22" t="s">
        <v>2900</v>
      </c>
      <c r="E1099" s="23">
        <v>8.5999999999999993E-2</v>
      </c>
    </row>
    <row r="1100" spans="1:5">
      <c r="A1100" s="22" t="s">
        <v>449</v>
      </c>
      <c r="C1100" s="22" t="s">
        <v>2903</v>
      </c>
      <c r="D1100" s="22" t="s">
        <v>2900</v>
      </c>
      <c r="E1100" s="23">
        <v>8.5999999999999993E-2</v>
      </c>
    </row>
    <row r="1101" spans="1:5">
      <c r="A1101" s="22" t="s">
        <v>450</v>
      </c>
      <c r="C1101" s="22" t="s">
        <v>2903</v>
      </c>
      <c r="D1101" s="22" t="s">
        <v>2900</v>
      </c>
      <c r="E1101" s="23">
        <v>8.5000000000000006E-2</v>
      </c>
    </row>
    <row r="1102" spans="1:5">
      <c r="A1102" s="22" t="s">
        <v>451</v>
      </c>
      <c r="C1102" s="22" t="s">
        <v>2903</v>
      </c>
      <c r="D1102" s="22" t="s">
        <v>2900</v>
      </c>
      <c r="E1102" s="23">
        <v>8.3000000000000004E-2</v>
      </c>
    </row>
    <row r="1103" spans="1:5">
      <c r="A1103" s="22" t="s">
        <v>452</v>
      </c>
      <c r="C1103" s="22" t="s">
        <v>2903</v>
      </c>
      <c r="D1103" s="22" t="s">
        <v>2900</v>
      </c>
      <c r="E1103" s="23">
        <v>8.4000000000000005E-2</v>
      </c>
    </row>
    <row r="1104" spans="1:5">
      <c r="A1104" s="22" t="s">
        <v>453</v>
      </c>
      <c r="C1104" s="22" t="s">
        <v>2903</v>
      </c>
      <c r="D1104" s="22" t="s">
        <v>2900</v>
      </c>
      <c r="E1104" s="23">
        <v>8.4000000000000005E-2</v>
      </c>
    </row>
    <row r="1105" spans="1:5">
      <c r="A1105" s="22" t="s">
        <v>454</v>
      </c>
      <c r="C1105" s="22" t="s">
        <v>2903</v>
      </c>
      <c r="D1105" s="22" t="s">
        <v>2900</v>
      </c>
      <c r="E1105" s="23">
        <v>8.4000000000000005E-2</v>
      </c>
    </row>
    <row r="1106" spans="1:5">
      <c r="A1106" s="22" t="s">
        <v>455</v>
      </c>
      <c r="C1106" s="22" t="s">
        <v>2903</v>
      </c>
      <c r="D1106" s="22" t="s">
        <v>2900</v>
      </c>
      <c r="E1106" s="23">
        <v>8.7999999999999995E-2</v>
      </c>
    </row>
    <row r="1107" spans="1:5">
      <c r="A1107" s="22" t="s">
        <v>456</v>
      </c>
      <c r="C1107" s="22" t="s">
        <v>2903</v>
      </c>
      <c r="D1107" s="22" t="s">
        <v>2900</v>
      </c>
      <c r="E1107" s="23">
        <v>8.5000000000000006E-2</v>
      </c>
    </row>
    <row r="1108" spans="1:5">
      <c r="A1108" s="22" t="s">
        <v>457</v>
      </c>
      <c r="C1108" s="22" t="s">
        <v>2903</v>
      </c>
      <c r="D1108" s="22" t="s">
        <v>2900</v>
      </c>
      <c r="E1108" s="23">
        <v>8.5999999999999993E-2</v>
      </c>
    </row>
    <row r="1109" spans="1:5">
      <c r="A1109" s="22" t="s">
        <v>458</v>
      </c>
      <c r="C1109" s="22" t="s">
        <v>2903</v>
      </c>
      <c r="D1109" s="22" t="s">
        <v>2900</v>
      </c>
      <c r="E1109" s="23">
        <v>8.6999999999999994E-2</v>
      </c>
    </row>
    <row r="1110" spans="1:5">
      <c r="A1110" s="22" t="s">
        <v>459</v>
      </c>
      <c r="C1110" s="22" t="s">
        <v>2903</v>
      </c>
      <c r="D1110" s="22" t="s">
        <v>2900</v>
      </c>
      <c r="E1110" s="23">
        <v>8.6999999999999994E-2</v>
      </c>
    </row>
    <row r="1111" spans="1:5">
      <c r="A1111" s="22" t="s">
        <v>460</v>
      </c>
      <c r="C1111" s="22" t="s">
        <v>2903</v>
      </c>
      <c r="D1111" s="22" t="s">
        <v>2900</v>
      </c>
      <c r="E1111" s="23">
        <v>0.13300000000000001</v>
      </c>
    </row>
    <row r="1112" spans="1:5">
      <c r="A1112" s="22" t="s">
        <v>461</v>
      </c>
      <c r="C1112" s="22" t="s">
        <v>2903</v>
      </c>
      <c r="D1112" s="22" t="s">
        <v>2900</v>
      </c>
      <c r="E1112" s="23">
        <v>0.13400000000000001</v>
      </c>
    </row>
    <row r="1113" spans="1:5">
      <c r="A1113" s="22" t="s">
        <v>462</v>
      </c>
      <c r="C1113" s="22" t="s">
        <v>2903</v>
      </c>
      <c r="D1113" s="22" t="s">
        <v>2900</v>
      </c>
      <c r="E1113" s="23">
        <v>0.13400000000000001</v>
      </c>
    </row>
    <row r="1114" spans="1:5">
      <c r="A1114" s="22" t="s">
        <v>463</v>
      </c>
      <c r="C1114" s="22" t="s">
        <v>2903</v>
      </c>
      <c r="D1114" s="22" t="s">
        <v>2900</v>
      </c>
      <c r="E1114" s="23">
        <v>0.13500000000000001</v>
      </c>
    </row>
    <row r="1115" spans="1:5">
      <c r="A1115" s="22" t="s">
        <v>464</v>
      </c>
      <c r="C1115" s="22" t="s">
        <v>2903</v>
      </c>
      <c r="D1115" s="22" t="s">
        <v>2900</v>
      </c>
      <c r="E1115" s="23">
        <v>0.13600000000000001</v>
      </c>
    </row>
    <row r="1116" spans="1:5">
      <c r="A1116" s="22" t="s">
        <v>465</v>
      </c>
      <c r="C1116" s="22" t="s">
        <v>2903</v>
      </c>
      <c r="D1116" s="22" t="s">
        <v>2900</v>
      </c>
      <c r="E1116" s="23">
        <v>0.13600000000000001</v>
      </c>
    </row>
    <row r="1117" spans="1:5">
      <c r="A1117" s="22" t="s">
        <v>466</v>
      </c>
      <c r="C1117" s="22" t="s">
        <v>2903</v>
      </c>
      <c r="D1117" s="22" t="s">
        <v>2900</v>
      </c>
      <c r="E1117" s="23">
        <v>0.129</v>
      </c>
    </row>
    <row r="1118" spans="1:5">
      <c r="A1118" s="22" t="s">
        <v>467</v>
      </c>
      <c r="C1118" s="22" t="s">
        <v>2903</v>
      </c>
      <c r="D1118" s="22" t="s">
        <v>2900</v>
      </c>
      <c r="E1118" s="23">
        <v>0.13900000000000001</v>
      </c>
    </row>
    <row r="1119" spans="1:5">
      <c r="A1119" s="22" t="s">
        <v>468</v>
      </c>
      <c r="C1119" s="22" t="s">
        <v>2903</v>
      </c>
      <c r="D1119" s="22" t="s">
        <v>2900</v>
      </c>
      <c r="E1119" s="23">
        <v>0.14000000000000001</v>
      </c>
    </row>
    <row r="1120" spans="1:5">
      <c r="A1120" s="22" t="s">
        <v>469</v>
      </c>
      <c r="C1120" s="22" t="s">
        <v>2903</v>
      </c>
      <c r="D1120" s="22" t="s">
        <v>2900</v>
      </c>
      <c r="E1120" s="23">
        <v>0.13800000000000001</v>
      </c>
    </row>
    <row r="1121" spans="1:5">
      <c r="A1121" s="22" t="s">
        <v>470</v>
      </c>
      <c r="C1121" s="22" t="s">
        <v>2903</v>
      </c>
      <c r="D1121" s="22" t="s">
        <v>2900</v>
      </c>
      <c r="E1121" s="23">
        <v>0.13900000000000001</v>
      </c>
    </row>
    <row r="1122" spans="1:5">
      <c r="A1122" s="22" t="s">
        <v>471</v>
      </c>
      <c r="C1122" s="22" t="s">
        <v>2903</v>
      </c>
      <c r="D1122" s="22" t="s">
        <v>2900</v>
      </c>
      <c r="E1122" s="23">
        <v>0.14000000000000001</v>
      </c>
    </row>
    <row r="1123" spans="1:5">
      <c r="A1123" s="22" t="s">
        <v>472</v>
      </c>
      <c r="C1123" s="22" t="s">
        <v>2903</v>
      </c>
      <c r="D1123" s="22" t="s">
        <v>2900</v>
      </c>
      <c r="E1123" s="23">
        <v>0.14000000000000001</v>
      </c>
    </row>
    <row r="1124" spans="1:5">
      <c r="A1124" s="22" t="s">
        <v>473</v>
      </c>
      <c r="C1124" s="22" t="s">
        <v>2903</v>
      </c>
      <c r="D1124" s="22" t="s">
        <v>2900</v>
      </c>
      <c r="E1124" s="23">
        <v>0.13300000000000001</v>
      </c>
    </row>
    <row r="1125" spans="1:5">
      <c r="A1125" s="22" t="s">
        <v>474</v>
      </c>
      <c r="C1125" s="22" t="s">
        <v>2903</v>
      </c>
      <c r="D1125" s="22" t="s">
        <v>2900</v>
      </c>
      <c r="E1125" s="23">
        <v>0.14299999999999999</v>
      </c>
    </row>
    <row r="1126" spans="1:5">
      <c r="A1126" s="22" t="s">
        <v>475</v>
      </c>
      <c r="C1126" s="22" t="s">
        <v>2903</v>
      </c>
      <c r="D1126" s="22" t="s">
        <v>2900</v>
      </c>
      <c r="E1126" s="23">
        <v>0.14299999999999999</v>
      </c>
    </row>
    <row r="1127" spans="1:5">
      <c r="A1127" s="22" t="s">
        <v>476</v>
      </c>
      <c r="C1127" s="22" t="s">
        <v>2903</v>
      </c>
      <c r="D1127" s="22" t="s">
        <v>2900</v>
      </c>
      <c r="E1127" s="23">
        <v>0.14399999999999999</v>
      </c>
    </row>
    <row r="1128" spans="1:5">
      <c r="A1128" s="22" t="s">
        <v>477</v>
      </c>
      <c r="C1128" s="22" t="s">
        <v>2903</v>
      </c>
      <c r="D1128" s="22" t="s">
        <v>2900</v>
      </c>
      <c r="E1128" s="23">
        <v>0.14499999999999999</v>
      </c>
    </row>
    <row r="1129" spans="1:5">
      <c r="A1129" s="22" t="s">
        <v>478</v>
      </c>
      <c r="C1129" s="22" t="s">
        <v>2903</v>
      </c>
      <c r="D1129" s="22" t="s">
        <v>2900</v>
      </c>
      <c r="E1129" s="23">
        <v>0.14599999999999999</v>
      </c>
    </row>
    <row r="1130" spans="1:5">
      <c r="A1130" s="22" t="s">
        <v>479</v>
      </c>
      <c r="C1130" s="22" t="s">
        <v>2903</v>
      </c>
      <c r="D1130" s="22" t="s">
        <v>2900</v>
      </c>
      <c r="E1130" s="23">
        <v>0.14799999999999999</v>
      </c>
    </row>
    <row r="1131" spans="1:5">
      <c r="A1131" s="22" t="s">
        <v>480</v>
      </c>
      <c r="C1131" s="22" t="s">
        <v>2903</v>
      </c>
      <c r="D1131" s="22" t="s">
        <v>2900</v>
      </c>
      <c r="E1131" s="23">
        <v>0.17899999999999999</v>
      </c>
    </row>
    <row r="1132" spans="1:5">
      <c r="A1132" s="22" t="s">
        <v>481</v>
      </c>
      <c r="C1132" s="22" t="s">
        <v>2903</v>
      </c>
      <c r="D1132" s="22" t="s">
        <v>2900</v>
      </c>
      <c r="E1132" s="23">
        <v>0.18099999999999999</v>
      </c>
    </row>
    <row r="1133" spans="1:5">
      <c r="A1133" s="22" t="s">
        <v>482</v>
      </c>
      <c r="C1133" s="22" t="s">
        <v>2903</v>
      </c>
      <c r="D1133" s="22" t="s">
        <v>2900</v>
      </c>
      <c r="E1133" s="23">
        <v>0.18</v>
      </c>
    </row>
    <row r="1134" spans="1:5">
      <c r="A1134" s="22" t="s">
        <v>483</v>
      </c>
      <c r="C1134" s="22" t="s">
        <v>2903</v>
      </c>
      <c r="D1134" s="22" t="s">
        <v>2900</v>
      </c>
      <c r="E1134" s="23">
        <v>0.18099999999999999</v>
      </c>
    </row>
    <row r="1135" spans="1:5">
      <c r="A1135" s="22" t="s">
        <v>484</v>
      </c>
      <c r="C1135" s="22" t="s">
        <v>2903</v>
      </c>
      <c r="D1135" s="22" t="s">
        <v>2900</v>
      </c>
      <c r="E1135" s="23">
        <v>0.184</v>
      </c>
    </row>
    <row r="1136" spans="1:5">
      <c r="A1136" s="22" t="s">
        <v>485</v>
      </c>
      <c r="C1136" s="22" t="s">
        <v>2903</v>
      </c>
      <c r="D1136" s="22" t="s">
        <v>2900</v>
      </c>
      <c r="E1136" s="23">
        <v>0.184</v>
      </c>
    </row>
    <row r="1137" spans="1:5">
      <c r="A1137" s="22" t="s">
        <v>486</v>
      </c>
      <c r="C1137" s="22" t="s">
        <v>2903</v>
      </c>
      <c r="D1137" s="22" t="s">
        <v>2900</v>
      </c>
      <c r="E1137" s="23">
        <v>0.186</v>
      </c>
    </row>
    <row r="1138" spans="1:5">
      <c r="A1138" s="22" t="s">
        <v>487</v>
      </c>
      <c r="C1138" s="22" t="s">
        <v>2903</v>
      </c>
      <c r="D1138" s="22" t="s">
        <v>2900</v>
      </c>
      <c r="E1138" s="23">
        <v>0.185</v>
      </c>
    </row>
    <row r="1139" spans="1:5">
      <c r="A1139" s="22" t="s">
        <v>488</v>
      </c>
      <c r="C1139" s="22" t="s">
        <v>2903</v>
      </c>
      <c r="D1139" s="22" t="s">
        <v>2900</v>
      </c>
      <c r="E1139" s="23">
        <v>0.187</v>
      </c>
    </row>
    <row r="1140" spans="1:5">
      <c r="A1140" s="22" t="s">
        <v>489</v>
      </c>
      <c r="C1140" s="22" t="s">
        <v>2903</v>
      </c>
      <c r="D1140" s="22" t="s">
        <v>2900</v>
      </c>
      <c r="E1140" s="23">
        <v>0.188</v>
      </c>
    </row>
    <row r="1141" spans="1:5">
      <c r="A1141" s="22" t="s">
        <v>490</v>
      </c>
      <c r="C1141" s="22" t="s">
        <v>2903</v>
      </c>
      <c r="D1141" s="22" t="s">
        <v>2900</v>
      </c>
      <c r="E1141" s="23">
        <v>0.189</v>
      </c>
    </row>
    <row r="1142" spans="1:5">
      <c r="A1142" s="22" t="s">
        <v>491</v>
      </c>
      <c r="C1142" s="22" t="s">
        <v>2903</v>
      </c>
      <c r="D1142" s="22" t="s">
        <v>2900</v>
      </c>
      <c r="E1142" s="23">
        <v>0.19600000000000001</v>
      </c>
    </row>
    <row r="1143" spans="1:5">
      <c r="A1143" s="22" t="s">
        <v>492</v>
      </c>
      <c r="C1143" s="22" t="s">
        <v>2903</v>
      </c>
      <c r="D1143" s="22" t="s">
        <v>2900</v>
      </c>
      <c r="E1143" s="23">
        <v>0.192</v>
      </c>
    </row>
    <row r="1144" spans="1:5">
      <c r="A1144" s="22" t="s">
        <v>493</v>
      </c>
      <c r="C1144" s="22" t="s">
        <v>2903</v>
      </c>
      <c r="D1144" s="22" t="s">
        <v>2900</v>
      </c>
      <c r="E1144" s="23">
        <v>0.193</v>
      </c>
    </row>
    <row r="1145" spans="1:5">
      <c r="A1145" s="22" t="s">
        <v>494</v>
      </c>
      <c r="C1145" s="22" t="s">
        <v>2903</v>
      </c>
      <c r="D1145" s="22" t="s">
        <v>2900</v>
      </c>
      <c r="E1145" s="23">
        <v>0.19600000000000001</v>
      </c>
    </row>
    <row r="1146" spans="1:5">
      <c r="A1146" s="22" t="s">
        <v>495</v>
      </c>
      <c r="C1146" s="22" t="s">
        <v>2903</v>
      </c>
      <c r="D1146" s="22" t="s">
        <v>2900</v>
      </c>
      <c r="E1146" s="23">
        <v>0.19600000000000001</v>
      </c>
    </row>
    <row r="1147" spans="1:5">
      <c r="A1147" s="22" t="s">
        <v>496</v>
      </c>
      <c r="C1147" s="22" t="s">
        <v>2903</v>
      </c>
      <c r="D1147" s="22" t="s">
        <v>2900</v>
      </c>
      <c r="E1147" s="23">
        <v>0.193</v>
      </c>
    </row>
    <row r="1148" spans="1:5">
      <c r="A1148" s="22" t="s">
        <v>497</v>
      </c>
      <c r="C1148" s="22" t="s">
        <v>2903</v>
      </c>
      <c r="D1148" s="22" t="s">
        <v>2900</v>
      </c>
      <c r="E1148" s="23">
        <v>0.2</v>
      </c>
    </row>
    <row r="1149" spans="1:5">
      <c r="A1149" s="22" t="s">
        <v>498</v>
      </c>
      <c r="C1149" s="22" t="s">
        <v>2903</v>
      </c>
      <c r="D1149" s="22" t="s">
        <v>2900</v>
      </c>
      <c r="E1149" s="23">
        <v>0.186</v>
      </c>
    </row>
    <row r="1150" spans="1:5">
      <c r="A1150" s="22" t="s">
        <v>499</v>
      </c>
      <c r="C1150" s="22" t="s">
        <v>2903</v>
      </c>
      <c r="D1150" s="22" t="s">
        <v>2900</v>
      </c>
      <c r="E1150" s="23">
        <v>0.2</v>
      </c>
    </row>
    <row r="1151" spans="1:5">
      <c r="A1151" s="22" t="s">
        <v>500</v>
      </c>
      <c r="C1151" s="22" t="s">
        <v>2903</v>
      </c>
      <c r="D1151" s="22" t="s">
        <v>2900</v>
      </c>
      <c r="E1151" s="23">
        <v>0.24099999999999999</v>
      </c>
    </row>
    <row r="1152" spans="1:5">
      <c r="A1152" s="22" t="s">
        <v>501</v>
      </c>
      <c r="C1152" s="22" t="s">
        <v>2903</v>
      </c>
      <c r="D1152" s="22" t="s">
        <v>2900</v>
      </c>
      <c r="E1152" s="23">
        <v>0.24099999999999999</v>
      </c>
    </row>
    <row r="1153" spans="1:5">
      <c r="A1153" s="22" t="s">
        <v>502</v>
      </c>
      <c r="C1153" s="22" t="s">
        <v>2903</v>
      </c>
      <c r="D1153" s="22" t="s">
        <v>2900</v>
      </c>
      <c r="E1153" s="23">
        <v>0.245</v>
      </c>
    </row>
    <row r="1154" spans="1:5">
      <c r="A1154" s="22" t="s">
        <v>503</v>
      </c>
      <c r="C1154" s="22" t="s">
        <v>2903</v>
      </c>
      <c r="D1154" s="22" t="s">
        <v>2900</v>
      </c>
      <c r="E1154" s="23">
        <v>0.24099999999999999</v>
      </c>
    </row>
    <row r="1155" spans="1:5">
      <c r="A1155" s="22" t="s">
        <v>504</v>
      </c>
      <c r="C1155" s="22" t="s">
        <v>2903</v>
      </c>
      <c r="D1155" s="22" t="s">
        <v>2900</v>
      </c>
      <c r="E1155" s="23">
        <v>0.246</v>
      </c>
    </row>
    <row r="1156" spans="1:5">
      <c r="A1156" s="22" t="s">
        <v>505</v>
      </c>
      <c r="C1156" s="22" t="s">
        <v>2903</v>
      </c>
      <c r="D1156" s="22" t="s">
        <v>2900</v>
      </c>
      <c r="E1156" s="23">
        <v>0.245</v>
      </c>
    </row>
    <row r="1157" spans="1:5">
      <c r="A1157" s="22" t="s">
        <v>506</v>
      </c>
      <c r="C1157" s="22" t="s">
        <v>2903</v>
      </c>
      <c r="D1157" s="22" t="s">
        <v>2900</v>
      </c>
      <c r="E1157" s="23">
        <v>0.247</v>
      </c>
    </row>
    <row r="1158" spans="1:5">
      <c r="A1158" s="22" t="s">
        <v>507</v>
      </c>
      <c r="C1158" s="22" t="s">
        <v>2903</v>
      </c>
      <c r="D1158" s="22" t="s">
        <v>2900</v>
      </c>
      <c r="E1158" s="23">
        <v>0.248</v>
      </c>
    </row>
    <row r="1159" spans="1:5">
      <c r="A1159" s="22" t="s">
        <v>508</v>
      </c>
      <c r="C1159" s="22" t="s">
        <v>2903</v>
      </c>
      <c r="D1159" s="22" t="s">
        <v>2900</v>
      </c>
      <c r="E1159" s="23">
        <v>0.249</v>
      </c>
    </row>
    <row r="1160" spans="1:5">
      <c r="A1160" s="22" t="s">
        <v>509</v>
      </c>
      <c r="C1160" s="22" t="s">
        <v>2903</v>
      </c>
      <c r="D1160" s="22" t="s">
        <v>2900</v>
      </c>
      <c r="E1160" s="23">
        <v>0.253</v>
      </c>
    </row>
    <row r="1161" spans="1:5">
      <c r="A1161" s="22" t="s">
        <v>510</v>
      </c>
      <c r="C1161" s="22" t="s">
        <v>2903</v>
      </c>
      <c r="D1161" s="22" t="s">
        <v>2900</v>
      </c>
      <c r="E1161" s="23">
        <v>0.254</v>
      </c>
    </row>
    <row r="1162" spans="1:5">
      <c r="A1162" s="22" t="s">
        <v>511</v>
      </c>
      <c r="C1162" s="22" t="s">
        <v>2903</v>
      </c>
      <c r="D1162" s="22" t="s">
        <v>2900</v>
      </c>
      <c r="E1162" s="23">
        <v>0.254</v>
      </c>
    </row>
    <row r="1163" spans="1:5">
      <c r="A1163" s="22" t="s">
        <v>512</v>
      </c>
      <c r="C1163" s="22" t="s">
        <v>2903</v>
      </c>
      <c r="D1163" s="22" t="s">
        <v>2900</v>
      </c>
      <c r="E1163" s="23">
        <v>0.25600000000000001</v>
      </c>
    </row>
    <row r="1164" spans="1:5">
      <c r="A1164" s="22" t="s">
        <v>513</v>
      </c>
      <c r="C1164" s="22" t="s">
        <v>2903</v>
      </c>
      <c r="D1164" s="22" t="s">
        <v>2900</v>
      </c>
      <c r="E1164" s="23">
        <v>0.254</v>
      </c>
    </row>
    <row r="1165" spans="1:5">
      <c r="A1165" s="22" t="s">
        <v>514</v>
      </c>
      <c r="C1165" s="22" t="s">
        <v>2903</v>
      </c>
      <c r="D1165" s="22" t="s">
        <v>2900</v>
      </c>
      <c r="E1165" s="23">
        <v>0.26200000000000001</v>
      </c>
    </row>
    <row r="1166" spans="1:5">
      <c r="A1166" s="22" t="s">
        <v>515</v>
      </c>
      <c r="C1166" s="22" t="s">
        <v>2903</v>
      </c>
      <c r="D1166" s="22" t="s">
        <v>2900</v>
      </c>
      <c r="E1166" s="23">
        <v>0.25800000000000001</v>
      </c>
    </row>
    <row r="1167" spans="1:5">
      <c r="A1167" s="22" t="s">
        <v>516</v>
      </c>
      <c r="C1167" s="22" t="s">
        <v>2903</v>
      </c>
      <c r="D1167" s="22" t="s">
        <v>2900</v>
      </c>
      <c r="E1167" s="23">
        <v>0.26400000000000001</v>
      </c>
    </row>
    <row r="1168" spans="1:5">
      <c r="A1168" s="22" t="s">
        <v>517</v>
      </c>
      <c r="C1168" s="22" t="s">
        <v>2903</v>
      </c>
      <c r="D1168" s="22" t="s">
        <v>2900</v>
      </c>
      <c r="E1168" s="23">
        <v>0.26300000000000001</v>
      </c>
    </row>
    <row r="1169" spans="1:5">
      <c r="A1169" s="22" t="s">
        <v>518</v>
      </c>
      <c r="C1169" s="22" t="s">
        <v>2903</v>
      </c>
      <c r="D1169" s="22" t="s">
        <v>2900</v>
      </c>
      <c r="E1169" s="23">
        <v>0.26500000000000001</v>
      </c>
    </row>
    <row r="1170" spans="1:5">
      <c r="A1170" s="22" t="s">
        <v>519</v>
      </c>
      <c r="C1170" s="22" t="s">
        <v>2903</v>
      </c>
      <c r="D1170" s="22" t="s">
        <v>2900</v>
      </c>
      <c r="E1170" s="23">
        <v>0.26700000000000002</v>
      </c>
    </row>
    <row r="1171" spans="1:5">
      <c r="A1171" s="22" t="s">
        <v>520</v>
      </c>
      <c r="C1171" s="22" t="s">
        <v>2903</v>
      </c>
      <c r="D1171" s="22" t="s">
        <v>2900</v>
      </c>
      <c r="E1171" s="23">
        <v>0.31900000000000001</v>
      </c>
    </row>
    <row r="1172" spans="1:5">
      <c r="A1172" s="22" t="s">
        <v>521</v>
      </c>
      <c r="C1172" s="22" t="s">
        <v>2903</v>
      </c>
      <c r="D1172" s="22" t="s">
        <v>2900</v>
      </c>
      <c r="E1172" s="23">
        <v>0.32</v>
      </c>
    </row>
    <row r="1173" spans="1:5">
      <c r="A1173" s="22" t="s">
        <v>522</v>
      </c>
      <c r="C1173" s="22" t="s">
        <v>2903</v>
      </c>
      <c r="D1173" s="22" t="s">
        <v>2900</v>
      </c>
      <c r="E1173" s="23">
        <v>0.32300000000000001</v>
      </c>
    </row>
    <row r="1174" spans="1:5">
      <c r="A1174" s="22" t="s">
        <v>523</v>
      </c>
      <c r="C1174" s="22" t="s">
        <v>2903</v>
      </c>
      <c r="D1174" s="22" t="s">
        <v>2900</v>
      </c>
      <c r="E1174" s="23">
        <v>0.33200000000000002</v>
      </c>
    </row>
    <row r="1175" spans="1:5">
      <c r="A1175" s="22" t="s">
        <v>524</v>
      </c>
      <c r="C1175" s="22" t="s">
        <v>2903</v>
      </c>
      <c r="D1175" s="22" t="s">
        <v>2900</v>
      </c>
      <c r="E1175" s="23">
        <v>0.32700000000000001</v>
      </c>
    </row>
    <row r="1176" spans="1:5">
      <c r="A1176" s="22" t="s">
        <v>525</v>
      </c>
      <c r="C1176" s="22" t="s">
        <v>2903</v>
      </c>
      <c r="D1176" s="22" t="s">
        <v>2900</v>
      </c>
      <c r="E1176" s="23">
        <v>0.33700000000000002</v>
      </c>
    </row>
    <row r="1177" spans="1:5">
      <c r="A1177" s="22" t="s">
        <v>526</v>
      </c>
      <c r="C1177" s="22" t="s">
        <v>2903</v>
      </c>
      <c r="D1177" s="22" t="s">
        <v>2900</v>
      </c>
      <c r="E1177" s="23">
        <v>0.33600000000000002</v>
      </c>
    </row>
    <row r="1178" spans="1:5">
      <c r="A1178" s="22" t="s">
        <v>527</v>
      </c>
      <c r="C1178" s="22" t="s">
        <v>2903</v>
      </c>
      <c r="D1178" s="22" t="s">
        <v>2900</v>
      </c>
      <c r="E1178" s="23">
        <v>0.34</v>
      </c>
    </row>
    <row r="1179" spans="1:5">
      <c r="A1179" s="22" t="s">
        <v>528</v>
      </c>
      <c r="C1179" s="22" t="s">
        <v>2903</v>
      </c>
      <c r="D1179" s="22" t="s">
        <v>2900</v>
      </c>
      <c r="E1179" s="23">
        <v>0.34200000000000003</v>
      </c>
    </row>
    <row r="1180" spans="1:5">
      <c r="A1180" s="22" t="s">
        <v>529</v>
      </c>
      <c r="C1180" s="22" t="s">
        <v>2903</v>
      </c>
      <c r="D1180" s="22" t="s">
        <v>2900</v>
      </c>
      <c r="E1180" s="23">
        <v>0.33800000000000002</v>
      </c>
    </row>
    <row r="1181" spans="1:5">
      <c r="A1181" s="22" t="s">
        <v>530</v>
      </c>
      <c r="C1181" s="22" t="s">
        <v>2903</v>
      </c>
      <c r="D1181" s="22" t="s">
        <v>2900</v>
      </c>
      <c r="E1181" s="23">
        <v>0.34399999999999997</v>
      </c>
    </row>
    <row r="1182" spans="1:5">
      <c r="A1182" s="22" t="s">
        <v>531</v>
      </c>
      <c r="C1182" s="22" t="s">
        <v>2903</v>
      </c>
      <c r="D1182" s="22" t="s">
        <v>2900</v>
      </c>
      <c r="E1182" s="23">
        <v>0.33800000000000002</v>
      </c>
    </row>
    <row r="1183" spans="1:5">
      <c r="A1183" s="22" t="s">
        <v>532</v>
      </c>
      <c r="C1183" s="22" t="s">
        <v>2903</v>
      </c>
      <c r="D1183" s="22" t="s">
        <v>2900</v>
      </c>
      <c r="E1183" s="23">
        <v>0.34200000000000003</v>
      </c>
    </row>
    <row r="1184" spans="1:5">
      <c r="A1184" s="22" t="s">
        <v>533</v>
      </c>
      <c r="C1184" s="22" t="s">
        <v>2903</v>
      </c>
      <c r="D1184" s="22" t="s">
        <v>2900</v>
      </c>
      <c r="E1184" s="23">
        <v>0.34200000000000003</v>
      </c>
    </row>
    <row r="1185" spans="1:5">
      <c r="A1185" s="22" t="s">
        <v>534</v>
      </c>
      <c r="C1185" s="22" t="s">
        <v>2903</v>
      </c>
      <c r="D1185" s="22" t="s">
        <v>2900</v>
      </c>
      <c r="E1185" s="23">
        <v>0.34399999999999997</v>
      </c>
    </row>
    <row r="1186" spans="1:5">
      <c r="A1186" s="22" t="s">
        <v>535</v>
      </c>
      <c r="C1186" s="22" t="s">
        <v>2903</v>
      </c>
      <c r="D1186" s="22" t="s">
        <v>2900</v>
      </c>
      <c r="E1186" s="23">
        <v>0.34300000000000003</v>
      </c>
    </row>
    <row r="1187" spans="1:5">
      <c r="A1187" s="22" t="s">
        <v>536</v>
      </c>
      <c r="C1187" s="22" t="s">
        <v>2903</v>
      </c>
      <c r="D1187" s="22" t="s">
        <v>2900</v>
      </c>
      <c r="E1187" s="23">
        <v>0.34699999999999998</v>
      </c>
    </row>
    <row r="1188" spans="1:5">
      <c r="A1188" s="22" t="s">
        <v>537</v>
      </c>
      <c r="C1188" s="22" t="s">
        <v>2903</v>
      </c>
      <c r="D1188" s="22" t="s">
        <v>2900</v>
      </c>
      <c r="E1188" s="23">
        <v>0.35099999999999998</v>
      </c>
    </row>
    <row r="1189" spans="1:5">
      <c r="A1189" s="22" t="s">
        <v>538</v>
      </c>
      <c r="C1189" s="22" t="s">
        <v>2903</v>
      </c>
      <c r="D1189" s="22" t="s">
        <v>2900</v>
      </c>
      <c r="E1189" s="23">
        <v>0.35899999999999999</v>
      </c>
    </row>
    <row r="1190" spans="1:5">
      <c r="A1190" s="22" t="s">
        <v>539</v>
      </c>
      <c r="C1190" s="22" t="s">
        <v>2903</v>
      </c>
      <c r="D1190" s="22" t="s">
        <v>2900</v>
      </c>
      <c r="E1190" s="23">
        <v>0.35699999999999998</v>
      </c>
    </row>
    <row r="1191" spans="1:5">
      <c r="A1191" s="22" t="s">
        <v>540</v>
      </c>
      <c r="C1191" s="22" t="s">
        <v>2903</v>
      </c>
      <c r="D1191" s="22" t="s">
        <v>2900</v>
      </c>
      <c r="E1191" s="23">
        <v>0.45100000000000001</v>
      </c>
    </row>
    <row r="1192" spans="1:5">
      <c r="A1192" s="22" t="s">
        <v>541</v>
      </c>
      <c r="C1192" s="22" t="s">
        <v>2903</v>
      </c>
      <c r="D1192" s="22" t="s">
        <v>2900</v>
      </c>
      <c r="E1192" s="23">
        <v>0.43099999999999999</v>
      </c>
    </row>
    <row r="1193" spans="1:5">
      <c r="A1193" s="22" t="s">
        <v>542</v>
      </c>
      <c r="C1193" s="22" t="s">
        <v>2903</v>
      </c>
      <c r="D1193" s="22" t="s">
        <v>2900</v>
      </c>
      <c r="E1193" s="23">
        <v>0.46200000000000002</v>
      </c>
    </row>
    <row r="1194" spans="1:5">
      <c r="A1194" s="22" t="s">
        <v>543</v>
      </c>
      <c r="C1194" s="22" t="s">
        <v>2903</v>
      </c>
      <c r="D1194" s="22" t="s">
        <v>2900</v>
      </c>
      <c r="E1194" s="23">
        <v>0.46100000000000002</v>
      </c>
    </row>
    <row r="1195" spans="1:5">
      <c r="A1195" s="22" t="s">
        <v>544</v>
      </c>
      <c r="C1195" s="22" t="s">
        <v>2903</v>
      </c>
      <c r="D1195" s="22" t="s">
        <v>2900</v>
      </c>
      <c r="E1195" s="23">
        <v>0.44</v>
      </c>
    </row>
    <row r="1196" spans="1:5">
      <c r="A1196" s="22" t="s">
        <v>545</v>
      </c>
      <c r="C1196" s="22" t="s">
        <v>2903</v>
      </c>
      <c r="D1196" s="22" t="s">
        <v>2900</v>
      </c>
      <c r="E1196" s="23">
        <v>0.44700000000000001</v>
      </c>
    </row>
    <row r="1197" spans="1:5">
      <c r="A1197" s="22" t="s">
        <v>546</v>
      </c>
      <c r="C1197" s="22" t="s">
        <v>2903</v>
      </c>
      <c r="D1197" s="22" t="s">
        <v>2900</v>
      </c>
      <c r="E1197" s="23">
        <v>0.47</v>
      </c>
    </row>
    <row r="1198" spans="1:5">
      <c r="A1198" s="22" t="s">
        <v>547</v>
      </c>
      <c r="C1198" s="22" t="s">
        <v>2903</v>
      </c>
      <c r="D1198" s="22" t="s">
        <v>2900</v>
      </c>
      <c r="E1198" s="23">
        <v>0.48599999999999999</v>
      </c>
    </row>
    <row r="1199" spans="1:5">
      <c r="A1199" s="22" t="s">
        <v>548</v>
      </c>
      <c r="C1199" s="22" t="s">
        <v>2903</v>
      </c>
      <c r="D1199" s="22" t="s">
        <v>2900</v>
      </c>
      <c r="E1199" s="23">
        <v>0.47899999999999998</v>
      </c>
    </row>
    <row r="1200" spans="1:5">
      <c r="A1200" s="22" t="s">
        <v>549</v>
      </c>
      <c r="C1200" s="22" t="s">
        <v>2903</v>
      </c>
      <c r="D1200" s="22" t="s">
        <v>2900</v>
      </c>
      <c r="E1200" s="23">
        <v>0.48899999999999999</v>
      </c>
    </row>
    <row r="1201" spans="1:5">
      <c r="A1201" s="22" t="s">
        <v>774</v>
      </c>
      <c r="C1201" s="22" t="s">
        <v>2903</v>
      </c>
      <c r="D1201" s="22" t="s">
        <v>2900</v>
      </c>
      <c r="E1201" s="23">
        <v>0.02</v>
      </c>
    </row>
    <row r="1202" spans="1:5">
      <c r="A1202" s="22" t="s">
        <v>775</v>
      </c>
      <c r="C1202" s="22" t="s">
        <v>2903</v>
      </c>
      <c r="D1202" s="22" t="s">
        <v>2900</v>
      </c>
      <c r="E1202" s="23">
        <v>2.1000000000000001E-2</v>
      </c>
    </row>
    <row r="1203" spans="1:5">
      <c r="A1203" s="22" t="s">
        <v>776</v>
      </c>
      <c r="C1203" s="22" t="s">
        <v>2903</v>
      </c>
      <c r="D1203" s="22" t="s">
        <v>2900</v>
      </c>
      <c r="E1203" s="23">
        <v>2.1000000000000001E-2</v>
      </c>
    </row>
    <row r="1204" spans="1:5">
      <c r="A1204" s="22" t="s">
        <v>777</v>
      </c>
      <c r="C1204" s="22" t="s">
        <v>2903</v>
      </c>
      <c r="D1204" s="22" t="s">
        <v>2900</v>
      </c>
      <c r="E1204" s="23">
        <v>2.1000000000000001E-2</v>
      </c>
    </row>
    <row r="1205" spans="1:5">
      <c r="A1205" s="22" t="s">
        <v>778</v>
      </c>
      <c r="C1205" s="22" t="s">
        <v>2903</v>
      </c>
      <c r="D1205" s="22" t="s">
        <v>2900</v>
      </c>
      <c r="E1205" s="23">
        <v>2.1000000000000001E-2</v>
      </c>
    </row>
    <row r="1206" spans="1:5">
      <c r="A1206" s="22" t="s">
        <v>779</v>
      </c>
      <c r="C1206" s="22" t="s">
        <v>2903</v>
      </c>
      <c r="D1206" s="22" t="s">
        <v>2900</v>
      </c>
      <c r="E1206" s="23">
        <v>2.1000000000000001E-2</v>
      </c>
    </row>
    <row r="1207" spans="1:5">
      <c r="A1207" s="22" t="s">
        <v>780</v>
      </c>
      <c r="C1207" s="22" t="s">
        <v>2903</v>
      </c>
      <c r="D1207" s="22" t="s">
        <v>2900</v>
      </c>
      <c r="E1207" s="23">
        <v>1.9E-2</v>
      </c>
    </row>
    <row r="1208" spans="1:5">
      <c r="A1208" s="22" t="s">
        <v>781</v>
      </c>
      <c r="C1208" s="22" t="s">
        <v>2903</v>
      </c>
      <c r="D1208" s="22" t="s">
        <v>2900</v>
      </c>
      <c r="E1208" s="23">
        <v>1.9E-2</v>
      </c>
    </row>
    <row r="1209" spans="1:5">
      <c r="A1209" s="22" t="s">
        <v>782</v>
      </c>
      <c r="C1209" s="22" t="s">
        <v>2903</v>
      </c>
      <c r="D1209" s="22" t="s">
        <v>2900</v>
      </c>
      <c r="E1209" s="23">
        <v>2.1000000000000001E-2</v>
      </c>
    </row>
    <row r="1210" spans="1:5">
      <c r="A1210" s="22" t="s">
        <v>783</v>
      </c>
      <c r="C1210" s="22" t="s">
        <v>2903</v>
      </c>
      <c r="D1210" s="22" t="s">
        <v>2900</v>
      </c>
      <c r="E1210" s="23">
        <v>2.1999999999999999E-2</v>
      </c>
    </row>
    <row r="1211" spans="1:5">
      <c r="A1211" s="22" t="s">
        <v>784</v>
      </c>
      <c r="C1211" s="22" t="s">
        <v>2903</v>
      </c>
      <c r="D1211" s="22" t="s">
        <v>2900</v>
      </c>
      <c r="E1211" s="23">
        <v>2.1999999999999999E-2</v>
      </c>
    </row>
    <row r="1212" spans="1:5">
      <c r="A1212" s="22" t="s">
        <v>785</v>
      </c>
      <c r="C1212" s="22" t="s">
        <v>2903</v>
      </c>
      <c r="D1212" s="22" t="s">
        <v>2900</v>
      </c>
      <c r="E1212" s="23">
        <v>2.1999999999999999E-2</v>
      </c>
    </row>
    <row r="1213" spans="1:5">
      <c r="A1213" s="22" t="s">
        <v>786</v>
      </c>
      <c r="C1213" s="22" t="s">
        <v>2903</v>
      </c>
      <c r="D1213" s="22" t="s">
        <v>2900</v>
      </c>
      <c r="E1213" s="23">
        <v>2.1999999999999999E-2</v>
      </c>
    </row>
    <row r="1214" spans="1:5">
      <c r="A1214" s="22" t="s">
        <v>787</v>
      </c>
      <c r="C1214" s="22" t="s">
        <v>2903</v>
      </c>
      <c r="D1214" s="22" t="s">
        <v>2900</v>
      </c>
      <c r="E1214" s="23">
        <v>2.1999999999999999E-2</v>
      </c>
    </row>
    <row r="1215" spans="1:5">
      <c r="A1215" s="22" t="s">
        <v>788</v>
      </c>
      <c r="C1215" s="22" t="s">
        <v>2903</v>
      </c>
      <c r="D1215" s="22" t="s">
        <v>2900</v>
      </c>
      <c r="E1215" s="23">
        <v>2.1999999999999999E-2</v>
      </c>
    </row>
    <row r="1216" spans="1:5">
      <c r="A1216" s="22" t="s">
        <v>789</v>
      </c>
      <c r="C1216" s="22" t="s">
        <v>2903</v>
      </c>
      <c r="D1216" s="22" t="s">
        <v>2900</v>
      </c>
      <c r="E1216" s="23">
        <v>2.1999999999999999E-2</v>
      </c>
    </row>
    <row r="1217" spans="1:5">
      <c r="A1217" s="22" t="s">
        <v>790</v>
      </c>
      <c r="C1217" s="22" t="s">
        <v>2903</v>
      </c>
      <c r="D1217" s="22" t="s">
        <v>2900</v>
      </c>
      <c r="E1217" s="23">
        <v>2.3E-2</v>
      </c>
    </row>
    <row r="1218" spans="1:5">
      <c r="A1218" s="22" t="s">
        <v>791</v>
      </c>
      <c r="C1218" s="22" t="s">
        <v>2903</v>
      </c>
      <c r="D1218" s="22" t="s">
        <v>2900</v>
      </c>
      <c r="E1218" s="23">
        <v>2.3E-2</v>
      </c>
    </row>
    <row r="1219" spans="1:5">
      <c r="A1219" s="22" t="s">
        <v>792</v>
      </c>
      <c r="C1219" s="22" t="s">
        <v>2903</v>
      </c>
      <c r="D1219" s="22" t="s">
        <v>2900</v>
      </c>
      <c r="E1219" s="23">
        <v>2.3E-2</v>
      </c>
    </row>
    <row r="1220" spans="1:5">
      <c r="A1220" s="22" t="s">
        <v>793</v>
      </c>
      <c r="C1220" s="22" t="s">
        <v>2903</v>
      </c>
      <c r="D1220" s="22" t="s">
        <v>2900</v>
      </c>
      <c r="E1220" s="23">
        <v>2.3E-2</v>
      </c>
    </row>
    <row r="1221" spans="1:5">
      <c r="A1221" s="22" t="s">
        <v>794</v>
      </c>
      <c r="C1221" s="22" t="s">
        <v>2903</v>
      </c>
      <c r="D1221" s="22" t="s">
        <v>2900</v>
      </c>
      <c r="E1221" s="23">
        <v>2.3E-2</v>
      </c>
    </row>
    <row r="1222" spans="1:5">
      <c r="A1222" s="22" t="s">
        <v>795</v>
      </c>
      <c r="C1222" s="22" t="s">
        <v>2903</v>
      </c>
      <c r="D1222" s="22" t="s">
        <v>2900</v>
      </c>
      <c r="E1222" s="23">
        <v>2.3E-2</v>
      </c>
    </row>
    <row r="1223" spans="1:5">
      <c r="A1223" s="22" t="s">
        <v>796</v>
      </c>
      <c r="C1223" s="22" t="s">
        <v>2903</v>
      </c>
      <c r="D1223" s="22" t="s">
        <v>2900</v>
      </c>
      <c r="E1223" s="23">
        <v>2.4E-2</v>
      </c>
    </row>
    <row r="1224" spans="1:5">
      <c r="A1224" s="22" t="s">
        <v>797</v>
      </c>
      <c r="C1224" s="22" t="s">
        <v>2903</v>
      </c>
      <c r="D1224" s="22" t="s">
        <v>2900</v>
      </c>
      <c r="E1224" s="23">
        <v>2.4E-2</v>
      </c>
    </row>
    <row r="1225" spans="1:5">
      <c r="A1225" s="22" t="s">
        <v>798</v>
      </c>
      <c r="C1225" s="22" t="s">
        <v>2903</v>
      </c>
      <c r="D1225" s="22" t="s">
        <v>2900</v>
      </c>
      <c r="E1225" s="23">
        <v>2.1999999999999999E-2</v>
      </c>
    </row>
    <row r="1226" spans="1:5">
      <c r="A1226" s="22" t="s">
        <v>799</v>
      </c>
      <c r="C1226" s="22" t="s">
        <v>2903</v>
      </c>
      <c r="D1226" s="22" t="s">
        <v>2900</v>
      </c>
      <c r="E1226" s="23">
        <v>2.4E-2</v>
      </c>
    </row>
    <row r="1227" spans="1:5">
      <c r="A1227" s="22" t="s">
        <v>800</v>
      </c>
      <c r="C1227" s="22" t="s">
        <v>2903</v>
      </c>
      <c r="D1227" s="22" t="s">
        <v>2900</v>
      </c>
      <c r="E1227" s="23">
        <v>2.4E-2</v>
      </c>
    </row>
    <row r="1228" spans="1:5">
      <c r="A1228" s="22" t="s">
        <v>801</v>
      </c>
      <c r="C1228" s="22" t="s">
        <v>2903</v>
      </c>
      <c r="D1228" s="22" t="s">
        <v>2900</v>
      </c>
      <c r="E1228" s="23">
        <v>2.4E-2</v>
      </c>
    </row>
    <row r="1229" spans="1:5">
      <c r="A1229" s="22" t="s">
        <v>802</v>
      </c>
      <c r="C1229" s="22" t="s">
        <v>2903</v>
      </c>
      <c r="D1229" s="22" t="s">
        <v>2900</v>
      </c>
      <c r="E1229" s="23">
        <v>2.5000000000000001E-2</v>
      </c>
    </row>
    <row r="1230" spans="1:5">
      <c r="A1230" s="22" t="s">
        <v>803</v>
      </c>
      <c r="C1230" s="22" t="s">
        <v>2903</v>
      </c>
      <c r="D1230" s="22" t="s">
        <v>2900</v>
      </c>
      <c r="E1230" s="23">
        <v>2.5000000000000001E-2</v>
      </c>
    </row>
    <row r="1231" spans="1:5">
      <c r="A1231" s="22" t="s">
        <v>804</v>
      </c>
      <c r="C1231" s="22" t="s">
        <v>2903</v>
      </c>
      <c r="D1231" s="22" t="s">
        <v>2900</v>
      </c>
      <c r="E1231" s="23">
        <v>2.5000000000000001E-2</v>
      </c>
    </row>
    <row r="1232" spans="1:5">
      <c r="A1232" s="22" t="s">
        <v>805</v>
      </c>
      <c r="C1232" s="22" t="s">
        <v>2903</v>
      </c>
      <c r="D1232" s="22" t="s">
        <v>2900</v>
      </c>
      <c r="E1232" s="23">
        <v>4.2000000000000003E-2</v>
      </c>
    </row>
    <row r="1233" spans="1:5">
      <c r="A1233" s="22" t="s">
        <v>806</v>
      </c>
      <c r="C1233" s="22" t="s">
        <v>2903</v>
      </c>
      <c r="D1233" s="22" t="s">
        <v>2900</v>
      </c>
      <c r="E1233" s="23">
        <v>4.2999999999999997E-2</v>
      </c>
    </row>
    <row r="1234" spans="1:5">
      <c r="A1234" s="22" t="s">
        <v>807</v>
      </c>
      <c r="C1234" s="22" t="s">
        <v>2903</v>
      </c>
      <c r="D1234" s="22" t="s">
        <v>2900</v>
      </c>
      <c r="E1234" s="23">
        <v>4.2999999999999997E-2</v>
      </c>
    </row>
    <row r="1235" spans="1:5">
      <c r="A1235" s="22" t="s">
        <v>808</v>
      </c>
      <c r="C1235" s="22" t="s">
        <v>2903</v>
      </c>
      <c r="D1235" s="22" t="s">
        <v>2900</v>
      </c>
      <c r="E1235" s="23">
        <v>4.2999999999999997E-2</v>
      </c>
    </row>
    <row r="1236" spans="1:5">
      <c r="A1236" s="22" t="s">
        <v>809</v>
      </c>
      <c r="C1236" s="22" t="s">
        <v>2903</v>
      </c>
      <c r="D1236" s="22" t="s">
        <v>2900</v>
      </c>
      <c r="E1236" s="23">
        <v>4.2999999999999997E-2</v>
      </c>
    </row>
    <row r="1237" spans="1:5">
      <c r="A1237" s="22" t="s">
        <v>810</v>
      </c>
      <c r="C1237" s="22" t="s">
        <v>2903</v>
      </c>
      <c r="D1237" s="22" t="s">
        <v>2900</v>
      </c>
      <c r="E1237" s="23">
        <v>4.3999999999999997E-2</v>
      </c>
    </row>
    <row r="1238" spans="1:5">
      <c r="A1238" s="22" t="s">
        <v>811</v>
      </c>
      <c r="C1238" s="22" t="s">
        <v>2903</v>
      </c>
      <c r="D1238" s="22" t="s">
        <v>2900</v>
      </c>
      <c r="E1238" s="23">
        <v>4.5999999999999999E-2</v>
      </c>
    </row>
    <row r="1239" spans="1:5">
      <c r="A1239" s="22" t="s">
        <v>812</v>
      </c>
      <c r="C1239" s="22" t="s">
        <v>2903</v>
      </c>
      <c r="D1239" s="22" t="s">
        <v>2900</v>
      </c>
      <c r="E1239" s="23">
        <v>4.3999999999999997E-2</v>
      </c>
    </row>
    <row r="1240" spans="1:5">
      <c r="A1240" s="22" t="s">
        <v>813</v>
      </c>
      <c r="C1240" s="22" t="s">
        <v>2903</v>
      </c>
      <c r="D1240" s="22" t="s">
        <v>2900</v>
      </c>
      <c r="E1240" s="23">
        <v>4.4999999999999998E-2</v>
      </c>
    </row>
    <row r="1241" spans="1:5">
      <c r="A1241" s="22" t="s">
        <v>814</v>
      </c>
      <c r="C1241" s="22" t="s">
        <v>2903</v>
      </c>
      <c r="D1241" s="22" t="s">
        <v>2900</v>
      </c>
      <c r="E1241" s="23">
        <v>4.5999999999999999E-2</v>
      </c>
    </row>
    <row r="1242" spans="1:5">
      <c r="A1242" s="22" t="s">
        <v>815</v>
      </c>
      <c r="C1242" s="22" t="s">
        <v>2903</v>
      </c>
      <c r="D1242" s="22" t="s">
        <v>2900</v>
      </c>
      <c r="E1242" s="23">
        <v>4.8000000000000001E-2</v>
      </c>
    </row>
    <row r="1243" spans="1:5">
      <c r="A1243" s="22" t="s">
        <v>816</v>
      </c>
      <c r="C1243" s="22" t="s">
        <v>2903</v>
      </c>
      <c r="D1243" s="22" t="s">
        <v>2900</v>
      </c>
      <c r="E1243" s="23">
        <v>4.5999999999999999E-2</v>
      </c>
    </row>
    <row r="1244" spans="1:5">
      <c r="A1244" s="22" t="s">
        <v>817</v>
      </c>
      <c r="C1244" s="22" t="s">
        <v>2903</v>
      </c>
      <c r="D1244" s="22" t="s">
        <v>2900</v>
      </c>
      <c r="E1244" s="23">
        <v>4.7E-2</v>
      </c>
    </row>
    <row r="1245" spans="1:5">
      <c r="A1245" s="22" t="s">
        <v>818</v>
      </c>
      <c r="C1245" s="22" t="s">
        <v>2903</v>
      </c>
      <c r="D1245" s="22" t="s">
        <v>2900</v>
      </c>
      <c r="E1245" s="23">
        <v>4.7E-2</v>
      </c>
    </row>
    <row r="1246" spans="1:5">
      <c r="A1246" s="22" t="s">
        <v>819</v>
      </c>
      <c r="C1246" s="22" t="s">
        <v>2903</v>
      </c>
      <c r="D1246" s="22" t="s">
        <v>2900</v>
      </c>
      <c r="E1246" s="23">
        <v>4.8000000000000001E-2</v>
      </c>
    </row>
    <row r="1247" spans="1:5">
      <c r="A1247" s="22" t="s">
        <v>820</v>
      </c>
      <c r="C1247" s="22" t="s">
        <v>2903</v>
      </c>
      <c r="D1247" s="22" t="s">
        <v>2900</v>
      </c>
      <c r="E1247" s="23">
        <v>4.5999999999999999E-2</v>
      </c>
    </row>
    <row r="1248" spans="1:5">
      <c r="A1248" s="22" t="s">
        <v>821</v>
      </c>
      <c r="C1248" s="22" t="s">
        <v>2903</v>
      </c>
      <c r="D1248" s="22" t="s">
        <v>2900</v>
      </c>
      <c r="E1248" s="23">
        <v>4.7E-2</v>
      </c>
    </row>
    <row r="1249" spans="1:5">
      <c r="A1249" s="22" t="s">
        <v>822</v>
      </c>
      <c r="C1249" s="22" t="s">
        <v>2903</v>
      </c>
      <c r="D1249" s="22" t="s">
        <v>2900</v>
      </c>
      <c r="E1249" s="23">
        <v>4.9000000000000002E-2</v>
      </c>
    </row>
    <row r="1250" spans="1:5">
      <c r="A1250" s="22" t="s">
        <v>823</v>
      </c>
      <c r="C1250" s="22" t="s">
        <v>2903</v>
      </c>
      <c r="D1250" s="22" t="s">
        <v>2900</v>
      </c>
      <c r="E1250" s="23">
        <v>0.05</v>
      </c>
    </row>
    <row r="1251" spans="1:5">
      <c r="A1251" s="22" t="s">
        <v>824</v>
      </c>
      <c r="C1251" s="22" t="s">
        <v>2903</v>
      </c>
      <c r="D1251" s="22" t="s">
        <v>2900</v>
      </c>
      <c r="E1251" s="23">
        <v>4.9000000000000002E-2</v>
      </c>
    </row>
    <row r="1252" spans="1:5">
      <c r="A1252" s="22" t="s">
        <v>825</v>
      </c>
      <c r="C1252" s="22" t="s">
        <v>2903</v>
      </c>
      <c r="D1252" s="22" t="s">
        <v>2900</v>
      </c>
      <c r="E1252" s="23">
        <v>7.2999999999999995E-2</v>
      </c>
    </row>
    <row r="1253" spans="1:5">
      <c r="A1253" s="22" t="s">
        <v>826</v>
      </c>
      <c r="C1253" s="22" t="s">
        <v>2903</v>
      </c>
      <c r="D1253" s="22" t="s">
        <v>2900</v>
      </c>
      <c r="E1253" s="23">
        <v>7.3999999999999996E-2</v>
      </c>
    </row>
    <row r="1254" spans="1:5">
      <c r="A1254" s="22" t="s">
        <v>827</v>
      </c>
      <c r="C1254" s="22" t="s">
        <v>2903</v>
      </c>
      <c r="D1254" s="22" t="s">
        <v>2900</v>
      </c>
      <c r="E1254" s="23">
        <v>7.3999999999999996E-2</v>
      </c>
    </row>
    <row r="1255" spans="1:5">
      <c r="A1255" s="22" t="s">
        <v>828</v>
      </c>
      <c r="C1255" s="22" t="s">
        <v>2903</v>
      </c>
      <c r="D1255" s="22" t="s">
        <v>2900</v>
      </c>
      <c r="E1255" s="23">
        <v>7.4999999999999997E-2</v>
      </c>
    </row>
    <row r="1256" spans="1:5">
      <c r="A1256" s="22" t="s">
        <v>829</v>
      </c>
      <c r="C1256" s="22" t="s">
        <v>2903</v>
      </c>
      <c r="D1256" s="22" t="s">
        <v>2900</v>
      </c>
      <c r="E1256" s="23">
        <v>7.6999999999999999E-2</v>
      </c>
    </row>
    <row r="1257" spans="1:5">
      <c r="A1257" s="22" t="s">
        <v>830</v>
      </c>
      <c r="C1257" s="22" t="s">
        <v>2903</v>
      </c>
      <c r="D1257" s="22" t="s">
        <v>2900</v>
      </c>
      <c r="E1257" s="23">
        <v>7.6999999999999999E-2</v>
      </c>
    </row>
    <row r="1258" spans="1:5">
      <c r="A1258" s="22" t="s">
        <v>831</v>
      </c>
      <c r="C1258" s="22" t="s">
        <v>2903</v>
      </c>
      <c r="D1258" s="22" t="s">
        <v>2900</v>
      </c>
      <c r="E1258" s="23">
        <v>7.8E-2</v>
      </c>
    </row>
    <row r="1259" spans="1:5">
      <c r="A1259" s="22" t="s">
        <v>832</v>
      </c>
      <c r="C1259" s="22" t="s">
        <v>2903</v>
      </c>
      <c r="D1259" s="22" t="s">
        <v>2900</v>
      </c>
      <c r="E1259" s="23">
        <v>7.5999999999999998E-2</v>
      </c>
    </row>
    <row r="1260" spans="1:5">
      <c r="A1260" s="22" t="s">
        <v>833</v>
      </c>
      <c r="C1260" s="22" t="s">
        <v>2903</v>
      </c>
      <c r="D1260" s="22" t="s">
        <v>2900</v>
      </c>
      <c r="E1260" s="23">
        <v>7.9000000000000001E-2</v>
      </c>
    </row>
    <row r="1261" spans="1:5">
      <c r="A1261" s="22" t="s">
        <v>834</v>
      </c>
      <c r="C1261" s="22" t="s">
        <v>2903</v>
      </c>
      <c r="D1261" s="22" t="s">
        <v>2900</v>
      </c>
      <c r="E1261" s="23">
        <v>7.8E-2</v>
      </c>
    </row>
    <row r="1262" spans="1:5">
      <c r="A1262" s="22" t="s">
        <v>835</v>
      </c>
      <c r="C1262" s="22" t="s">
        <v>2903</v>
      </c>
      <c r="D1262" s="22" t="s">
        <v>2900</v>
      </c>
      <c r="E1262" s="23">
        <v>0.08</v>
      </c>
    </row>
    <row r="1263" spans="1:5">
      <c r="A1263" s="22" t="s">
        <v>836</v>
      </c>
      <c r="C1263" s="22" t="s">
        <v>2903</v>
      </c>
      <c r="D1263" s="22" t="s">
        <v>2900</v>
      </c>
      <c r="E1263" s="23">
        <v>8.2000000000000003E-2</v>
      </c>
    </row>
    <row r="1264" spans="1:5">
      <c r="A1264" s="22" t="s">
        <v>837</v>
      </c>
      <c r="C1264" s="22" t="s">
        <v>2903</v>
      </c>
      <c r="D1264" s="22" t="s">
        <v>2900</v>
      </c>
      <c r="E1264" s="23">
        <v>7.9000000000000001E-2</v>
      </c>
    </row>
    <row r="1265" spans="1:5">
      <c r="A1265" s="22" t="s">
        <v>838</v>
      </c>
      <c r="C1265" s="22" t="s">
        <v>2903</v>
      </c>
      <c r="D1265" s="22" t="s">
        <v>2900</v>
      </c>
      <c r="E1265" s="23">
        <v>8.4000000000000005E-2</v>
      </c>
    </row>
    <row r="1266" spans="1:5">
      <c r="A1266" s="22" t="s">
        <v>839</v>
      </c>
      <c r="C1266" s="22" t="s">
        <v>2903</v>
      </c>
      <c r="D1266" s="22" t="s">
        <v>2900</v>
      </c>
      <c r="E1266" s="23">
        <v>8.2000000000000003E-2</v>
      </c>
    </row>
    <row r="1267" spans="1:5">
      <c r="A1267" s="22" t="s">
        <v>840</v>
      </c>
      <c r="C1267" s="22" t="s">
        <v>2903</v>
      </c>
      <c r="D1267" s="22" t="s">
        <v>2900</v>
      </c>
      <c r="E1267" s="23">
        <v>8.4000000000000005E-2</v>
      </c>
    </row>
    <row r="1268" spans="1:5">
      <c r="A1268" s="22" t="s">
        <v>841</v>
      </c>
      <c r="C1268" s="22" t="s">
        <v>2903</v>
      </c>
      <c r="D1268" s="22" t="s">
        <v>2900</v>
      </c>
      <c r="E1268" s="23">
        <v>8.4000000000000005E-2</v>
      </c>
    </row>
    <row r="1269" spans="1:5">
      <c r="A1269" s="22" t="s">
        <v>842</v>
      </c>
      <c r="C1269" s="22" t="s">
        <v>2903</v>
      </c>
      <c r="D1269" s="22" t="s">
        <v>2900</v>
      </c>
      <c r="E1269" s="23">
        <v>8.2000000000000003E-2</v>
      </c>
    </row>
    <row r="1270" spans="1:5">
      <c r="A1270" s="22" t="s">
        <v>843</v>
      </c>
      <c r="C1270" s="22" t="s">
        <v>2903</v>
      </c>
      <c r="D1270" s="22" t="s">
        <v>2900</v>
      </c>
      <c r="E1270" s="23">
        <v>8.3000000000000004E-2</v>
      </c>
    </row>
    <row r="1271" spans="1:5">
      <c r="A1271" s="22" t="s">
        <v>844</v>
      </c>
      <c r="C1271" s="22" t="s">
        <v>2903</v>
      </c>
      <c r="D1271" s="22" t="s">
        <v>2900</v>
      </c>
      <c r="E1271" s="23">
        <v>8.4000000000000005E-2</v>
      </c>
    </row>
    <row r="1272" spans="1:5">
      <c r="A1272" s="22" t="s">
        <v>845</v>
      </c>
      <c r="C1272" s="22" t="s">
        <v>2903</v>
      </c>
      <c r="D1272" s="22" t="s">
        <v>2900</v>
      </c>
      <c r="E1272" s="23">
        <v>0.121</v>
      </c>
    </row>
    <row r="1273" spans="1:5">
      <c r="A1273" s="22" t="s">
        <v>846</v>
      </c>
      <c r="C1273" s="22" t="s">
        <v>2903</v>
      </c>
      <c r="D1273" s="22" t="s">
        <v>2900</v>
      </c>
      <c r="E1273" s="23">
        <v>0.122</v>
      </c>
    </row>
    <row r="1274" spans="1:5">
      <c r="A1274" s="22" t="s">
        <v>847</v>
      </c>
      <c r="C1274" s="22" t="s">
        <v>2903</v>
      </c>
      <c r="D1274" s="22" t="s">
        <v>2900</v>
      </c>
      <c r="E1274" s="23">
        <v>0.13</v>
      </c>
    </row>
    <row r="1275" spans="1:5">
      <c r="A1275" s="22" t="s">
        <v>848</v>
      </c>
      <c r="C1275" s="22" t="s">
        <v>2903</v>
      </c>
      <c r="D1275" s="22" t="s">
        <v>2900</v>
      </c>
      <c r="E1275" s="23">
        <v>0.124</v>
      </c>
    </row>
    <row r="1276" spans="1:5">
      <c r="A1276" s="22" t="s">
        <v>849</v>
      </c>
      <c r="C1276" s="22" t="s">
        <v>2903</v>
      </c>
      <c r="D1276" s="22" t="s">
        <v>2900</v>
      </c>
      <c r="E1276" s="23">
        <v>0.182</v>
      </c>
    </row>
    <row r="1277" spans="1:5">
      <c r="A1277" s="22" t="s">
        <v>850</v>
      </c>
      <c r="C1277" s="22" t="s">
        <v>2903</v>
      </c>
      <c r="D1277" s="22" t="s">
        <v>2900</v>
      </c>
      <c r="E1277" s="23">
        <v>0.126</v>
      </c>
    </row>
    <row r="1278" spans="1:5">
      <c r="A1278" s="22" t="s">
        <v>851</v>
      </c>
      <c r="C1278" s="22" t="s">
        <v>2903</v>
      </c>
      <c r="D1278" s="22" t="s">
        <v>2900</v>
      </c>
      <c r="E1278" s="23">
        <v>0.126</v>
      </c>
    </row>
    <row r="1279" spans="1:5">
      <c r="A1279" s="22" t="s">
        <v>852</v>
      </c>
      <c r="C1279" s="22" t="s">
        <v>2903</v>
      </c>
      <c r="D1279" s="22" t="s">
        <v>2900</v>
      </c>
      <c r="E1279" s="23">
        <v>0.127</v>
      </c>
    </row>
    <row r="1280" spans="1:5">
      <c r="A1280" s="22" t="s">
        <v>853</v>
      </c>
      <c r="C1280" s="22" t="s">
        <v>2903</v>
      </c>
      <c r="D1280" s="22" t="s">
        <v>2900</v>
      </c>
      <c r="E1280" s="23">
        <v>0.128</v>
      </c>
    </row>
    <row r="1281" spans="1:5">
      <c r="A1281" s="22" t="s">
        <v>854</v>
      </c>
      <c r="C1281" s="22" t="s">
        <v>2903</v>
      </c>
      <c r="D1281" s="22" t="s">
        <v>2900</v>
      </c>
      <c r="E1281" s="23">
        <v>0.13800000000000001</v>
      </c>
    </row>
    <row r="1282" spans="1:5">
      <c r="A1282" s="22" t="s">
        <v>855</v>
      </c>
      <c r="C1282" s="22" t="s">
        <v>2903</v>
      </c>
      <c r="D1282" s="22" t="s">
        <v>2900</v>
      </c>
      <c r="E1282" s="23">
        <v>0.13</v>
      </c>
    </row>
    <row r="1283" spans="1:5">
      <c r="A1283" s="22" t="s">
        <v>856</v>
      </c>
      <c r="C1283" s="22" t="s">
        <v>2903</v>
      </c>
      <c r="D1283" s="22" t="s">
        <v>2900</v>
      </c>
      <c r="E1283" s="23">
        <v>0.13600000000000001</v>
      </c>
    </row>
    <row r="1284" spans="1:5">
      <c r="A1284" s="22" t="s">
        <v>857</v>
      </c>
      <c r="C1284" s="22" t="s">
        <v>2903</v>
      </c>
      <c r="D1284" s="22" t="s">
        <v>2900</v>
      </c>
      <c r="E1284" s="23">
        <v>0.13</v>
      </c>
    </row>
    <row r="1285" spans="1:5">
      <c r="A1285" s="22" t="s">
        <v>858</v>
      </c>
      <c r="C1285" s="22" t="s">
        <v>2903</v>
      </c>
      <c r="D1285" s="22" t="s">
        <v>2900</v>
      </c>
      <c r="E1285" s="23">
        <v>0.13200000000000001</v>
      </c>
    </row>
    <row r="1286" spans="1:5">
      <c r="A1286" s="22" t="s">
        <v>859</v>
      </c>
      <c r="C1286" s="22" t="s">
        <v>2903</v>
      </c>
      <c r="D1286" s="22" t="s">
        <v>2900</v>
      </c>
      <c r="E1286" s="23">
        <v>0.13200000000000001</v>
      </c>
    </row>
    <row r="1287" spans="1:5">
      <c r="A1287" s="22" t="s">
        <v>860</v>
      </c>
      <c r="C1287" s="22" t="s">
        <v>2903</v>
      </c>
      <c r="D1287" s="22" t="s">
        <v>2900</v>
      </c>
      <c r="E1287" s="23">
        <v>0.13300000000000001</v>
      </c>
    </row>
    <row r="1288" spans="1:5">
      <c r="A1288" s="22" t="s">
        <v>861</v>
      </c>
      <c r="C1288" s="22" t="s">
        <v>2903</v>
      </c>
      <c r="D1288" s="22" t="s">
        <v>2900</v>
      </c>
      <c r="E1288" s="23">
        <v>0.13300000000000001</v>
      </c>
    </row>
    <row r="1289" spans="1:5">
      <c r="A1289" s="22" t="s">
        <v>862</v>
      </c>
      <c r="C1289" s="22" t="s">
        <v>2903</v>
      </c>
      <c r="D1289" s="22" t="s">
        <v>2900</v>
      </c>
      <c r="E1289" s="23">
        <v>0.14299999999999999</v>
      </c>
    </row>
    <row r="1290" spans="1:5">
      <c r="A1290" s="22" t="s">
        <v>863</v>
      </c>
      <c r="C1290" s="22" t="s">
        <v>2903</v>
      </c>
      <c r="D1290" s="22" t="s">
        <v>2900</v>
      </c>
      <c r="E1290" s="23">
        <v>0.13700000000000001</v>
      </c>
    </row>
    <row r="1291" spans="1:5">
      <c r="A1291" s="22" t="s">
        <v>864</v>
      </c>
      <c r="C1291" s="22" t="s">
        <v>2903</v>
      </c>
      <c r="D1291" s="22" t="s">
        <v>2900</v>
      </c>
      <c r="E1291" s="23">
        <v>0.14000000000000001</v>
      </c>
    </row>
    <row r="1292" spans="1:5">
      <c r="A1292" s="22" t="s">
        <v>865</v>
      </c>
      <c r="C1292" s="22" t="s">
        <v>2903</v>
      </c>
      <c r="D1292" s="22" t="s">
        <v>2900</v>
      </c>
      <c r="E1292" s="23">
        <v>0.18099999999999999</v>
      </c>
    </row>
    <row r="1293" spans="1:5">
      <c r="A1293" s="22" t="s">
        <v>866</v>
      </c>
      <c r="C1293" s="22" t="s">
        <v>2903</v>
      </c>
      <c r="D1293" s="22" t="s">
        <v>2900</v>
      </c>
      <c r="E1293" s="23">
        <v>0.18</v>
      </c>
    </row>
    <row r="1294" spans="1:5">
      <c r="A1294" s="22" t="s">
        <v>867</v>
      </c>
      <c r="C1294" s="22" t="s">
        <v>2903</v>
      </c>
      <c r="D1294" s="22" t="s">
        <v>2900</v>
      </c>
      <c r="E1294" s="23">
        <v>0.187</v>
      </c>
    </row>
    <row r="1295" spans="1:5">
      <c r="A1295" s="22" t="s">
        <v>868</v>
      </c>
      <c r="C1295" s="22" t="s">
        <v>2903</v>
      </c>
      <c r="D1295" s="22" t="s">
        <v>2900</v>
      </c>
      <c r="E1295" s="23">
        <v>0.191</v>
      </c>
    </row>
    <row r="1296" spans="1:5">
      <c r="A1296" s="22" t="s">
        <v>869</v>
      </c>
      <c r="C1296" s="22" t="s">
        <v>2903</v>
      </c>
      <c r="D1296" s="22" t="s">
        <v>2900</v>
      </c>
      <c r="E1296" s="23">
        <v>0.191</v>
      </c>
    </row>
    <row r="1297" spans="1:5">
      <c r="A1297" s="22" t="s">
        <v>870</v>
      </c>
      <c r="C1297" s="22" t="s">
        <v>2903</v>
      </c>
      <c r="D1297" s="22" t="s">
        <v>2900</v>
      </c>
      <c r="E1297" s="23">
        <v>0.191</v>
      </c>
    </row>
    <row r="1298" spans="1:5">
      <c r="A1298" s="22" t="s">
        <v>871</v>
      </c>
      <c r="C1298" s="22" t="s">
        <v>2903</v>
      </c>
      <c r="D1298" s="22" t="s">
        <v>2900</v>
      </c>
      <c r="E1298" s="23">
        <v>0.25800000000000001</v>
      </c>
    </row>
    <row r="1299" spans="1:5">
      <c r="A1299" s="22" t="s">
        <v>872</v>
      </c>
      <c r="C1299" s="22" t="s">
        <v>2903</v>
      </c>
      <c r="D1299" s="22" t="s">
        <v>2900</v>
      </c>
      <c r="E1299" s="23">
        <v>0.251</v>
      </c>
    </row>
    <row r="1300" spans="1:5">
      <c r="A1300" s="22" t="s">
        <v>873</v>
      </c>
      <c r="C1300" s="22" t="s">
        <v>2903</v>
      </c>
      <c r="D1300" s="22" t="s">
        <v>2900</v>
      </c>
      <c r="E1300" s="23">
        <v>0.26300000000000001</v>
      </c>
    </row>
    <row r="1301" spans="1:5">
      <c r="A1301" s="22" t="s">
        <v>874</v>
      </c>
      <c r="C1301" s="22" t="s">
        <v>2903</v>
      </c>
      <c r="D1301" s="22" t="s">
        <v>2900</v>
      </c>
      <c r="E1301" s="23">
        <v>0.25800000000000001</v>
      </c>
    </row>
    <row r="1302" spans="1:5">
      <c r="A1302" s="22" t="s">
        <v>875</v>
      </c>
      <c r="C1302" s="22" t="s">
        <v>2903</v>
      </c>
      <c r="D1302" s="22" t="s">
        <v>2900</v>
      </c>
      <c r="E1302" s="23">
        <v>0.26200000000000001</v>
      </c>
    </row>
    <row r="1303" spans="1:5">
      <c r="A1303" s="22" t="s">
        <v>876</v>
      </c>
      <c r="C1303" s="22" t="s">
        <v>2903</v>
      </c>
      <c r="D1303" s="22" t="s">
        <v>2900</v>
      </c>
      <c r="E1303" s="23">
        <v>0.27600000000000002</v>
      </c>
    </row>
    <row r="1304" spans="1:5">
      <c r="A1304" s="22" t="s">
        <v>6</v>
      </c>
      <c r="C1304" s="22" t="s">
        <v>2903</v>
      </c>
      <c r="D1304" s="22" t="s">
        <v>2900</v>
      </c>
      <c r="E1304" s="23">
        <v>2.1000000000000001E-2</v>
      </c>
    </row>
    <row r="1305" spans="1:5">
      <c r="A1305" s="22" t="s">
        <v>8</v>
      </c>
      <c r="C1305" s="22" t="s">
        <v>2903</v>
      </c>
      <c r="D1305" s="22" t="s">
        <v>2900</v>
      </c>
      <c r="E1305" s="23">
        <v>2.1000000000000001E-2</v>
      </c>
    </row>
    <row r="1306" spans="1:5">
      <c r="A1306" s="22" t="s">
        <v>9</v>
      </c>
      <c r="C1306" s="22" t="s">
        <v>2903</v>
      </c>
      <c r="D1306" s="22" t="s">
        <v>2900</v>
      </c>
      <c r="E1306" s="23">
        <v>2.1000000000000001E-2</v>
      </c>
    </row>
    <row r="1307" spans="1:5">
      <c r="A1307" s="22" t="s">
        <v>10</v>
      </c>
      <c r="C1307" s="22" t="s">
        <v>2903</v>
      </c>
      <c r="D1307" s="22" t="s">
        <v>2900</v>
      </c>
      <c r="E1307" s="23">
        <v>2.1000000000000001E-2</v>
      </c>
    </row>
    <row r="1308" spans="1:5">
      <c r="A1308" s="22" t="s">
        <v>11</v>
      </c>
      <c r="C1308" s="22" t="s">
        <v>2903</v>
      </c>
      <c r="D1308" s="22" t="s">
        <v>2900</v>
      </c>
      <c r="E1308" s="23">
        <v>2.1000000000000001E-2</v>
      </c>
    </row>
    <row r="1309" spans="1:5">
      <c r="A1309" s="22" t="s">
        <v>12</v>
      </c>
      <c r="C1309" s="22" t="s">
        <v>2903</v>
      </c>
      <c r="D1309" s="22" t="s">
        <v>2900</v>
      </c>
      <c r="E1309" s="23">
        <v>2.1000000000000001E-2</v>
      </c>
    </row>
    <row r="1310" spans="1:5">
      <c r="A1310" s="22" t="s">
        <v>13</v>
      </c>
      <c r="C1310" s="22" t="s">
        <v>2903</v>
      </c>
      <c r="D1310" s="22" t="s">
        <v>2900</v>
      </c>
      <c r="E1310" s="23">
        <v>2.1999999999999999E-2</v>
      </c>
    </row>
    <row r="1311" spans="1:5">
      <c r="A1311" s="22" t="s">
        <v>14</v>
      </c>
      <c r="C1311" s="22" t="s">
        <v>2903</v>
      </c>
      <c r="D1311" s="22" t="s">
        <v>2900</v>
      </c>
      <c r="E1311" s="23">
        <v>2.1999999999999999E-2</v>
      </c>
    </row>
    <row r="1312" spans="1:5">
      <c r="A1312" s="22" t="s">
        <v>15</v>
      </c>
      <c r="C1312" s="22" t="s">
        <v>2903</v>
      </c>
      <c r="D1312" s="22" t="s">
        <v>2900</v>
      </c>
      <c r="E1312" s="23">
        <v>2.1999999999999999E-2</v>
      </c>
    </row>
    <row r="1313" spans="1:5">
      <c r="A1313" s="22" t="s">
        <v>16</v>
      </c>
      <c r="C1313" s="22" t="s">
        <v>2903</v>
      </c>
      <c r="D1313" s="22" t="s">
        <v>2900</v>
      </c>
      <c r="E1313" s="23">
        <v>2.1999999999999999E-2</v>
      </c>
    </row>
    <row r="1314" spans="1:5">
      <c r="A1314" s="22" t="s">
        <v>17</v>
      </c>
      <c r="C1314" s="22" t="s">
        <v>2903</v>
      </c>
      <c r="D1314" s="22" t="s">
        <v>2900</v>
      </c>
      <c r="E1314" s="23">
        <v>2.1999999999999999E-2</v>
      </c>
    </row>
    <row r="1315" spans="1:5">
      <c r="A1315" s="22" t="s">
        <v>18</v>
      </c>
      <c r="C1315" s="22" t="s">
        <v>2903</v>
      </c>
      <c r="D1315" s="22" t="s">
        <v>2900</v>
      </c>
      <c r="E1315" s="23">
        <v>2.1000000000000001E-2</v>
      </c>
    </row>
    <row r="1316" spans="1:5">
      <c r="A1316" s="22" t="s">
        <v>19</v>
      </c>
      <c r="C1316" s="22" t="s">
        <v>2903</v>
      </c>
      <c r="D1316" s="22" t="s">
        <v>2900</v>
      </c>
      <c r="E1316" s="23">
        <v>2.3E-2</v>
      </c>
    </row>
    <row r="1317" spans="1:5">
      <c r="A1317" s="22" t="s">
        <v>20</v>
      </c>
      <c r="C1317" s="22" t="s">
        <v>2903</v>
      </c>
      <c r="D1317" s="22" t="s">
        <v>2900</v>
      </c>
      <c r="E1317" s="23">
        <v>2.3E-2</v>
      </c>
    </row>
    <row r="1318" spans="1:5">
      <c r="A1318" s="22" t="s">
        <v>21</v>
      </c>
      <c r="C1318" s="22" t="s">
        <v>2903</v>
      </c>
      <c r="D1318" s="22" t="s">
        <v>2900</v>
      </c>
      <c r="E1318" s="23">
        <v>2.3E-2</v>
      </c>
    </row>
    <row r="1319" spans="1:5">
      <c r="A1319" s="22" t="s">
        <v>22</v>
      </c>
      <c r="C1319" s="22" t="s">
        <v>2903</v>
      </c>
      <c r="D1319" s="22" t="s">
        <v>2900</v>
      </c>
      <c r="E1319" s="23">
        <v>2.3E-2</v>
      </c>
    </row>
    <row r="1320" spans="1:5">
      <c r="A1320" s="22" t="s">
        <v>23</v>
      </c>
      <c r="C1320" s="22" t="s">
        <v>2903</v>
      </c>
      <c r="D1320" s="22" t="s">
        <v>2900</v>
      </c>
      <c r="E1320" s="23">
        <v>2.3E-2</v>
      </c>
    </row>
    <row r="1321" spans="1:5">
      <c r="A1321" s="22" t="s">
        <v>24</v>
      </c>
      <c r="C1321" s="22" t="s">
        <v>2903</v>
      </c>
      <c r="D1321" s="22" t="s">
        <v>2900</v>
      </c>
      <c r="E1321" s="23">
        <v>2.4E-2</v>
      </c>
    </row>
    <row r="1322" spans="1:5">
      <c r="A1322" s="22" t="s">
        <v>25</v>
      </c>
      <c r="C1322" s="22" t="s">
        <v>2903</v>
      </c>
      <c r="D1322" s="22" t="s">
        <v>2900</v>
      </c>
      <c r="E1322" s="23">
        <v>2.7E-2</v>
      </c>
    </row>
    <row r="1323" spans="1:5">
      <c r="A1323" s="22" t="s">
        <v>26</v>
      </c>
      <c r="C1323" s="22" t="s">
        <v>2903</v>
      </c>
      <c r="D1323" s="22" t="s">
        <v>2900</v>
      </c>
      <c r="E1323" s="23">
        <v>2.7E-2</v>
      </c>
    </row>
    <row r="1324" spans="1:5">
      <c r="A1324" s="22" t="s">
        <v>27</v>
      </c>
      <c r="C1324" s="22" t="s">
        <v>2903</v>
      </c>
      <c r="D1324" s="22" t="s">
        <v>2900</v>
      </c>
      <c r="E1324" s="23">
        <v>2.7E-2</v>
      </c>
    </row>
    <row r="1325" spans="1:5">
      <c r="A1325" s="22" t="s">
        <v>28</v>
      </c>
      <c r="C1325" s="22" t="s">
        <v>2903</v>
      </c>
      <c r="D1325" s="22" t="s">
        <v>2900</v>
      </c>
      <c r="E1325" s="23">
        <v>2.7E-2</v>
      </c>
    </row>
    <row r="1326" spans="1:5">
      <c r="A1326" s="22" t="s">
        <v>29</v>
      </c>
      <c r="C1326" s="22" t="s">
        <v>2903</v>
      </c>
      <c r="D1326" s="22" t="s">
        <v>2900</v>
      </c>
      <c r="E1326" s="23">
        <v>2.7E-2</v>
      </c>
    </row>
    <row r="1327" spans="1:5">
      <c r="A1327" s="22" t="s">
        <v>30</v>
      </c>
      <c r="C1327" s="22" t="s">
        <v>2903</v>
      </c>
      <c r="D1327" s="22" t="s">
        <v>2900</v>
      </c>
      <c r="E1327" s="23">
        <v>2.8000000000000001E-2</v>
      </c>
    </row>
    <row r="1328" spans="1:5">
      <c r="A1328" s="22" t="s">
        <v>31</v>
      </c>
      <c r="C1328" s="22" t="s">
        <v>2903</v>
      </c>
      <c r="D1328" s="22" t="s">
        <v>2900</v>
      </c>
      <c r="E1328" s="23">
        <v>2.9000000000000001E-2</v>
      </c>
    </row>
    <row r="1329" spans="1:5">
      <c r="A1329" s="22" t="s">
        <v>32</v>
      </c>
      <c r="C1329" s="22" t="s">
        <v>2903</v>
      </c>
      <c r="D1329" s="22" t="s">
        <v>2900</v>
      </c>
      <c r="E1329" s="23">
        <v>2.9000000000000001E-2</v>
      </c>
    </row>
    <row r="1330" spans="1:5">
      <c r="A1330" s="22" t="s">
        <v>33</v>
      </c>
      <c r="C1330" s="22" t="s">
        <v>2903</v>
      </c>
      <c r="D1330" s="22" t="s">
        <v>2900</v>
      </c>
      <c r="E1330" s="23">
        <v>2.9000000000000001E-2</v>
      </c>
    </row>
    <row r="1331" spans="1:5">
      <c r="A1331" s="22" t="s">
        <v>34</v>
      </c>
      <c r="C1331" s="22" t="s">
        <v>2903</v>
      </c>
      <c r="D1331" s="22" t="s">
        <v>2900</v>
      </c>
      <c r="E1331" s="23">
        <v>2.7E-2</v>
      </c>
    </row>
    <row r="1332" spans="1:5">
      <c r="A1332" s="22" t="s">
        <v>35</v>
      </c>
      <c r="C1332" s="22" t="s">
        <v>2903</v>
      </c>
      <c r="D1332" s="22" t="s">
        <v>2900</v>
      </c>
      <c r="E1332" s="23">
        <v>2.9000000000000001E-2</v>
      </c>
    </row>
    <row r="1333" spans="1:5">
      <c r="A1333" s="22" t="s">
        <v>36</v>
      </c>
      <c r="C1333" s="22" t="s">
        <v>2903</v>
      </c>
      <c r="D1333" s="22" t="s">
        <v>2900</v>
      </c>
      <c r="E1333" s="23">
        <v>0.03</v>
      </c>
    </row>
    <row r="1334" spans="1:5">
      <c r="A1334" s="22" t="s">
        <v>37</v>
      </c>
      <c r="C1334" s="22" t="s">
        <v>2903</v>
      </c>
      <c r="D1334" s="22" t="s">
        <v>2900</v>
      </c>
      <c r="E1334" s="23">
        <v>0.03</v>
      </c>
    </row>
    <row r="1335" spans="1:5">
      <c r="A1335" s="22" t="s">
        <v>38</v>
      </c>
      <c r="C1335" s="22" t="s">
        <v>2903</v>
      </c>
      <c r="D1335" s="22" t="s">
        <v>2900</v>
      </c>
      <c r="E1335" s="23">
        <v>4.7E-2</v>
      </c>
    </row>
    <row r="1336" spans="1:5">
      <c r="A1336" s="22" t="s">
        <v>39</v>
      </c>
      <c r="C1336" s="22" t="s">
        <v>2903</v>
      </c>
      <c r="D1336" s="22" t="s">
        <v>2900</v>
      </c>
      <c r="E1336" s="23">
        <v>4.7E-2</v>
      </c>
    </row>
    <row r="1337" spans="1:5">
      <c r="A1337" s="22" t="s">
        <v>40</v>
      </c>
      <c r="C1337" s="22" t="s">
        <v>2903</v>
      </c>
      <c r="D1337" s="22" t="s">
        <v>2900</v>
      </c>
      <c r="E1337" s="23">
        <v>4.8000000000000001E-2</v>
      </c>
    </row>
    <row r="1338" spans="1:5">
      <c r="A1338" s="22" t="s">
        <v>41</v>
      </c>
      <c r="C1338" s="22" t="s">
        <v>2903</v>
      </c>
      <c r="D1338" s="22" t="s">
        <v>2900</v>
      </c>
      <c r="E1338" s="23">
        <v>4.8000000000000001E-2</v>
      </c>
    </row>
    <row r="1339" spans="1:5">
      <c r="A1339" s="22" t="s">
        <v>42</v>
      </c>
      <c r="C1339" s="22" t="s">
        <v>2903</v>
      </c>
      <c r="D1339" s="22" t="s">
        <v>2900</v>
      </c>
      <c r="E1339" s="23">
        <v>4.8000000000000001E-2</v>
      </c>
    </row>
    <row r="1340" spans="1:5">
      <c r="A1340" s="22" t="s">
        <v>43</v>
      </c>
      <c r="C1340" s="22" t="s">
        <v>2903</v>
      </c>
      <c r="D1340" s="22" t="s">
        <v>2900</v>
      </c>
      <c r="E1340" s="23">
        <v>4.9000000000000002E-2</v>
      </c>
    </row>
    <row r="1341" spans="1:5">
      <c r="A1341" s="22" t="s">
        <v>44</v>
      </c>
      <c r="C1341" s="22" t="s">
        <v>2903</v>
      </c>
      <c r="D1341" s="22" t="s">
        <v>2900</v>
      </c>
      <c r="E1341" s="23">
        <v>4.9000000000000002E-2</v>
      </c>
    </row>
    <row r="1342" spans="1:5">
      <c r="A1342" s="22" t="s">
        <v>45</v>
      </c>
      <c r="C1342" s="22" t="s">
        <v>2903</v>
      </c>
      <c r="D1342" s="22" t="s">
        <v>2900</v>
      </c>
      <c r="E1342" s="23">
        <v>4.9000000000000002E-2</v>
      </c>
    </row>
    <row r="1343" spans="1:5">
      <c r="A1343" s="22" t="s">
        <v>46</v>
      </c>
      <c r="C1343" s="22" t="s">
        <v>2903</v>
      </c>
      <c r="D1343" s="22" t="s">
        <v>2900</v>
      </c>
      <c r="E1343" s="23">
        <v>0.05</v>
      </c>
    </row>
    <row r="1344" spans="1:5">
      <c r="A1344" s="22" t="s">
        <v>47</v>
      </c>
      <c r="C1344" s="22" t="s">
        <v>2903</v>
      </c>
      <c r="D1344" s="22" t="s">
        <v>2900</v>
      </c>
      <c r="E1344" s="23">
        <v>0.05</v>
      </c>
    </row>
    <row r="1345" spans="1:5">
      <c r="A1345" s="22" t="s">
        <v>48</v>
      </c>
      <c r="C1345" s="22" t="s">
        <v>2903</v>
      </c>
      <c r="D1345" s="22" t="s">
        <v>2900</v>
      </c>
      <c r="E1345" s="23">
        <v>0.05</v>
      </c>
    </row>
    <row r="1346" spans="1:5">
      <c r="A1346" s="22" t="s">
        <v>49</v>
      </c>
      <c r="C1346" s="22" t="s">
        <v>2903</v>
      </c>
      <c r="D1346" s="22" t="s">
        <v>2900</v>
      </c>
      <c r="E1346" s="23">
        <v>5.0999999999999997E-2</v>
      </c>
    </row>
    <row r="1347" spans="1:5">
      <c r="A1347" s="22" t="s">
        <v>50</v>
      </c>
      <c r="C1347" s="22" t="s">
        <v>2903</v>
      </c>
      <c r="D1347" s="22" t="s">
        <v>2900</v>
      </c>
      <c r="E1347" s="23">
        <v>4.9000000000000002E-2</v>
      </c>
    </row>
    <row r="1348" spans="1:5">
      <c r="A1348" s="22" t="s">
        <v>51</v>
      </c>
      <c r="C1348" s="22" t="s">
        <v>2903</v>
      </c>
      <c r="D1348" s="22" t="s">
        <v>2900</v>
      </c>
      <c r="E1348" s="23">
        <v>5.2999999999999999E-2</v>
      </c>
    </row>
    <row r="1349" spans="1:5">
      <c r="A1349" s="22" t="s">
        <v>52</v>
      </c>
      <c r="C1349" s="22" t="s">
        <v>2903</v>
      </c>
      <c r="D1349" s="22" t="s">
        <v>2900</v>
      </c>
      <c r="E1349" s="23">
        <v>5.2999999999999999E-2</v>
      </c>
    </row>
    <row r="1350" spans="1:5">
      <c r="A1350" s="22" t="s">
        <v>53</v>
      </c>
      <c r="C1350" s="22" t="s">
        <v>2903</v>
      </c>
      <c r="D1350" s="22" t="s">
        <v>2900</v>
      </c>
      <c r="E1350" s="23">
        <v>5.0999999999999997E-2</v>
      </c>
    </row>
    <row r="1351" spans="1:5">
      <c r="A1351" s="22" t="s">
        <v>54</v>
      </c>
      <c r="C1351" s="22" t="s">
        <v>2903</v>
      </c>
      <c r="D1351" s="22" t="s">
        <v>2900</v>
      </c>
      <c r="E1351" s="23">
        <v>5.3999999999999999E-2</v>
      </c>
    </row>
    <row r="1352" spans="1:5">
      <c r="A1352" s="22" t="s">
        <v>55</v>
      </c>
      <c r="C1352" s="22" t="s">
        <v>2903</v>
      </c>
      <c r="D1352" s="22" t="s">
        <v>2900</v>
      </c>
      <c r="E1352" s="23">
        <v>5.5E-2</v>
      </c>
    </row>
    <row r="1353" spans="1:5">
      <c r="A1353" s="22" t="s">
        <v>56</v>
      </c>
      <c r="C1353" s="22" t="s">
        <v>2903</v>
      </c>
      <c r="D1353" s="22" t="s">
        <v>2900</v>
      </c>
      <c r="E1353" s="23">
        <v>5.5E-2</v>
      </c>
    </row>
    <row r="1354" spans="1:5">
      <c r="A1354" s="22" t="s">
        <v>57</v>
      </c>
      <c r="C1354" s="22" t="s">
        <v>2903</v>
      </c>
      <c r="D1354" s="22" t="s">
        <v>2900</v>
      </c>
      <c r="E1354" s="23">
        <v>5.5E-2</v>
      </c>
    </row>
    <row r="1355" spans="1:5">
      <c r="A1355" s="22" t="s">
        <v>58</v>
      </c>
      <c r="C1355" s="22" t="s">
        <v>2903</v>
      </c>
      <c r="D1355" s="22" t="s">
        <v>2900</v>
      </c>
      <c r="E1355" s="23">
        <v>7.8E-2</v>
      </c>
    </row>
    <row r="1356" spans="1:5">
      <c r="A1356" s="22" t="s">
        <v>59</v>
      </c>
      <c r="C1356" s="22" t="s">
        <v>2903</v>
      </c>
      <c r="D1356" s="22" t="s">
        <v>2900</v>
      </c>
      <c r="E1356" s="23">
        <v>0.08</v>
      </c>
    </row>
    <row r="1357" spans="1:5">
      <c r="A1357" s="22" t="s">
        <v>60</v>
      </c>
      <c r="C1357" s="22" t="s">
        <v>2903</v>
      </c>
      <c r="D1357" s="22" t="s">
        <v>2900</v>
      </c>
      <c r="E1357" s="23">
        <v>0.08</v>
      </c>
    </row>
    <row r="1358" spans="1:5">
      <c r="A1358" s="22" t="s">
        <v>61</v>
      </c>
      <c r="C1358" s="22" t="s">
        <v>2903</v>
      </c>
      <c r="D1358" s="22" t="s">
        <v>2900</v>
      </c>
      <c r="E1358" s="23">
        <v>0.08</v>
      </c>
    </row>
    <row r="1359" spans="1:5">
      <c r="A1359" s="22" t="s">
        <v>62</v>
      </c>
      <c r="C1359" s="22" t="s">
        <v>2903</v>
      </c>
      <c r="D1359" s="22" t="s">
        <v>2900</v>
      </c>
      <c r="E1359" s="23">
        <v>8.2000000000000003E-2</v>
      </c>
    </row>
    <row r="1360" spans="1:5">
      <c r="A1360" s="22" t="s">
        <v>63</v>
      </c>
      <c r="C1360" s="22" t="s">
        <v>2903</v>
      </c>
      <c r="D1360" s="22" t="s">
        <v>2900</v>
      </c>
      <c r="E1360" s="23">
        <v>8.2000000000000003E-2</v>
      </c>
    </row>
    <row r="1361" spans="1:5">
      <c r="A1361" s="22" t="s">
        <v>64</v>
      </c>
      <c r="C1361" s="22" t="s">
        <v>2903</v>
      </c>
      <c r="D1361" s="22" t="s">
        <v>2900</v>
      </c>
      <c r="E1361" s="23">
        <v>8.5000000000000006E-2</v>
      </c>
    </row>
    <row r="1362" spans="1:5">
      <c r="A1362" s="22" t="s">
        <v>65</v>
      </c>
      <c r="C1362" s="22" t="s">
        <v>2903</v>
      </c>
      <c r="D1362" s="22" t="s">
        <v>2900</v>
      </c>
      <c r="E1362" s="23">
        <v>8.2000000000000003E-2</v>
      </c>
    </row>
    <row r="1363" spans="1:5">
      <c r="A1363" s="22" t="s">
        <v>66</v>
      </c>
      <c r="C1363" s="22" t="s">
        <v>2903</v>
      </c>
      <c r="D1363" s="22" t="s">
        <v>2900</v>
      </c>
      <c r="E1363" s="23">
        <v>8.6999999999999994E-2</v>
      </c>
    </row>
    <row r="1364" spans="1:5">
      <c r="A1364" s="22" t="s">
        <v>67</v>
      </c>
      <c r="C1364" s="22" t="s">
        <v>2903</v>
      </c>
      <c r="D1364" s="22" t="s">
        <v>2900</v>
      </c>
      <c r="E1364" s="23">
        <v>8.5000000000000006E-2</v>
      </c>
    </row>
    <row r="1365" spans="1:5">
      <c r="A1365" s="22" t="s">
        <v>68</v>
      </c>
      <c r="C1365" s="22" t="s">
        <v>2903</v>
      </c>
      <c r="D1365" s="22" t="s">
        <v>2900</v>
      </c>
      <c r="E1365" s="23">
        <v>8.5000000000000006E-2</v>
      </c>
    </row>
    <row r="1366" spans="1:5">
      <c r="A1366" s="22" t="s">
        <v>69</v>
      </c>
      <c r="C1366" s="22" t="s">
        <v>2903</v>
      </c>
      <c r="D1366" s="22" t="s">
        <v>2900</v>
      </c>
      <c r="E1366" s="23">
        <v>8.8999999999999996E-2</v>
      </c>
    </row>
    <row r="1367" spans="1:5">
      <c r="A1367" s="22" t="s">
        <v>70</v>
      </c>
      <c r="C1367" s="22" t="s">
        <v>2903</v>
      </c>
      <c r="D1367" s="22" t="s">
        <v>2900</v>
      </c>
      <c r="E1367" s="23">
        <v>8.5999999999999993E-2</v>
      </c>
    </row>
    <row r="1368" spans="1:5">
      <c r="A1368" s="22" t="s">
        <v>71</v>
      </c>
      <c r="C1368" s="22" t="s">
        <v>2903</v>
      </c>
      <c r="D1368" s="22" t="s">
        <v>2900</v>
      </c>
      <c r="E1368" s="23">
        <v>0.09</v>
      </c>
    </row>
    <row r="1369" spans="1:5">
      <c r="A1369" s="22" t="s">
        <v>72</v>
      </c>
      <c r="C1369" s="22" t="s">
        <v>2903</v>
      </c>
      <c r="D1369" s="22" t="s">
        <v>2900</v>
      </c>
      <c r="E1369" s="23">
        <v>8.8999999999999996E-2</v>
      </c>
    </row>
    <row r="1370" spans="1:5">
      <c r="A1370" s="22" t="s">
        <v>73</v>
      </c>
      <c r="C1370" s="22" t="s">
        <v>2903</v>
      </c>
      <c r="D1370" s="22" t="s">
        <v>2900</v>
      </c>
      <c r="E1370" s="23">
        <v>8.8999999999999996E-2</v>
      </c>
    </row>
    <row r="1371" spans="1:5">
      <c r="A1371" s="22" t="s">
        <v>74</v>
      </c>
      <c r="C1371" s="22" t="s">
        <v>2903</v>
      </c>
      <c r="D1371" s="22" t="s">
        <v>2900</v>
      </c>
      <c r="E1371" s="23">
        <v>9.1999999999999998E-2</v>
      </c>
    </row>
    <row r="1372" spans="1:5">
      <c r="A1372" s="22" t="s">
        <v>75</v>
      </c>
      <c r="C1372" s="22" t="s">
        <v>2903</v>
      </c>
      <c r="D1372" s="22" t="s">
        <v>2900</v>
      </c>
      <c r="E1372" s="23">
        <v>9.0999999999999998E-2</v>
      </c>
    </row>
    <row r="1373" spans="1:5">
      <c r="A1373" s="22" t="s">
        <v>76</v>
      </c>
      <c r="C1373" s="22" t="s">
        <v>2903</v>
      </c>
      <c r="D1373" s="22" t="s">
        <v>2900</v>
      </c>
      <c r="E1373" s="23">
        <v>9.2999999999999999E-2</v>
      </c>
    </row>
    <row r="1374" spans="1:5">
      <c r="A1374" s="22" t="s">
        <v>77</v>
      </c>
      <c r="C1374" s="22" t="s">
        <v>2903</v>
      </c>
      <c r="D1374" s="22" t="s">
        <v>2900</v>
      </c>
      <c r="E1374" s="23">
        <v>9.0999999999999998E-2</v>
      </c>
    </row>
    <row r="1375" spans="1:5">
      <c r="A1375" s="22" t="s">
        <v>78</v>
      </c>
      <c r="C1375" s="22" t="s">
        <v>2903</v>
      </c>
      <c r="D1375" s="22" t="s">
        <v>2900</v>
      </c>
      <c r="E1375" s="23">
        <v>0.14000000000000001</v>
      </c>
    </row>
    <row r="1376" spans="1:5">
      <c r="A1376" s="22" t="s">
        <v>79</v>
      </c>
      <c r="C1376" s="22" t="s">
        <v>2903</v>
      </c>
      <c r="D1376" s="22" t="s">
        <v>2900</v>
      </c>
      <c r="E1376" s="23">
        <v>0.13900000000000001</v>
      </c>
    </row>
    <row r="1377" spans="1:5">
      <c r="A1377" s="22" t="s">
        <v>80</v>
      </c>
      <c r="C1377" s="22" t="s">
        <v>2903</v>
      </c>
      <c r="D1377" s="22" t="s">
        <v>2900</v>
      </c>
      <c r="E1377" s="23">
        <v>0.13900000000000001</v>
      </c>
    </row>
    <row r="1378" spans="1:5">
      <c r="A1378" s="22" t="s">
        <v>81</v>
      </c>
      <c r="C1378" s="22" t="s">
        <v>2903</v>
      </c>
      <c r="D1378" s="22" t="s">
        <v>2900</v>
      </c>
      <c r="E1378" s="23">
        <v>0.13300000000000001</v>
      </c>
    </row>
    <row r="1379" spans="1:5">
      <c r="A1379" s="22" t="s">
        <v>82</v>
      </c>
      <c r="C1379" s="22" t="s">
        <v>2903</v>
      </c>
      <c r="D1379" s="22" t="s">
        <v>2900</v>
      </c>
      <c r="E1379" s="23">
        <v>0.14199999999999999</v>
      </c>
    </row>
    <row r="1380" spans="1:5">
      <c r="A1380" s="22" t="s">
        <v>83</v>
      </c>
      <c r="C1380" s="22" t="s">
        <v>2903</v>
      </c>
      <c r="D1380" s="22" t="s">
        <v>2900</v>
      </c>
      <c r="E1380" s="23">
        <v>0.13700000000000001</v>
      </c>
    </row>
    <row r="1381" spans="1:5">
      <c r="A1381" s="22" t="s">
        <v>84</v>
      </c>
      <c r="C1381" s="22" t="s">
        <v>2903</v>
      </c>
      <c r="D1381" s="22" t="s">
        <v>2900</v>
      </c>
      <c r="E1381" s="23">
        <v>0.13600000000000001</v>
      </c>
    </row>
    <row r="1382" spans="1:5">
      <c r="A1382" s="22" t="s">
        <v>85</v>
      </c>
      <c r="C1382" s="22" t="s">
        <v>2903</v>
      </c>
      <c r="D1382" s="22" t="s">
        <v>2900</v>
      </c>
      <c r="E1382" s="23">
        <v>0.13700000000000001</v>
      </c>
    </row>
    <row r="1383" spans="1:5">
      <c r="A1383" s="22" t="s">
        <v>86</v>
      </c>
      <c r="C1383" s="22" t="s">
        <v>2903</v>
      </c>
      <c r="D1383" s="22" t="s">
        <v>2900</v>
      </c>
      <c r="E1383" s="23">
        <v>0.13700000000000001</v>
      </c>
    </row>
    <row r="1384" spans="1:5">
      <c r="A1384" s="22" t="s">
        <v>87</v>
      </c>
      <c r="C1384" s="22" t="s">
        <v>2903</v>
      </c>
      <c r="D1384" s="22" t="s">
        <v>2900</v>
      </c>
      <c r="E1384" s="23">
        <v>0.14499999999999999</v>
      </c>
    </row>
    <row r="1385" spans="1:5">
      <c r="A1385" s="22" t="s">
        <v>88</v>
      </c>
      <c r="C1385" s="22" t="s">
        <v>2903</v>
      </c>
      <c r="D1385" s="22" t="s">
        <v>2900</v>
      </c>
      <c r="E1385" s="23">
        <v>0.14199999999999999</v>
      </c>
    </row>
    <row r="1386" spans="1:5">
      <c r="A1386" s="22" t="s">
        <v>89</v>
      </c>
      <c r="C1386" s="22" t="s">
        <v>2903</v>
      </c>
      <c r="D1386" s="22" t="s">
        <v>2900</v>
      </c>
      <c r="E1386" s="23">
        <v>0.14799999999999999</v>
      </c>
    </row>
    <row r="1387" spans="1:5">
      <c r="A1387" s="22" t="s">
        <v>90</v>
      </c>
      <c r="C1387" s="22" t="s">
        <v>2903</v>
      </c>
      <c r="D1387" s="22" t="s">
        <v>2900</v>
      </c>
      <c r="E1387" s="23">
        <v>0.14399999999999999</v>
      </c>
    </row>
    <row r="1388" spans="1:5">
      <c r="A1388" s="22" t="s">
        <v>91</v>
      </c>
      <c r="C1388" s="22" t="s">
        <v>2903</v>
      </c>
      <c r="D1388" s="22" t="s">
        <v>2900</v>
      </c>
      <c r="E1388" s="23">
        <v>0.14399999999999999</v>
      </c>
    </row>
    <row r="1389" spans="1:5">
      <c r="A1389" s="22" t="s">
        <v>92</v>
      </c>
      <c r="C1389" s="22" t="s">
        <v>2903</v>
      </c>
      <c r="D1389" s="22" t="s">
        <v>2900</v>
      </c>
      <c r="E1389" s="23">
        <v>0.15</v>
      </c>
    </row>
    <row r="1390" spans="1:5">
      <c r="A1390" s="22" t="s">
        <v>93</v>
      </c>
      <c r="C1390" s="22" t="s">
        <v>2903</v>
      </c>
      <c r="D1390" s="22" t="s">
        <v>2900</v>
      </c>
      <c r="E1390" s="23">
        <v>0.15</v>
      </c>
    </row>
    <row r="1391" spans="1:5">
      <c r="A1391" s="22" t="s">
        <v>94</v>
      </c>
      <c r="C1391" s="22" t="s">
        <v>2903</v>
      </c>
      <c r="D1391" s="22" t="s">
        <v>2900</v>
      </c>
      <c r="E1391" s="23">
        <v>0.156</v>
      </c>
    </row>
    <row r="1392" spans="1:5">
      <c r="A1392" s="22" t="s">
        <v>95</v>
      </c>
      <c r="C1392" s="22" t="s">
        <v>2903</v>
      </c>
      <c r="D1392" s="22" t="s">
        <v>2900</v>
      </c>
      <c r="E1392" s="23">
        <v>0.14399999999999999</v>
      </c>
    </row>
    <row r="1393" spans="1:5">
      <c r="A1393" s="22" t="s">
        <v>96</v>
      </c>
      <c r="C1393" s="22" t="s">
        <v>2903</v>
      </c>
      <c r="D1393" s="22" t="s">
        <v>2900</v>
      </c>
      <c r="E1393" s="23">
        <v>0.156</v>
      </c>
    </row>
    <row r="1394" spans="1:5">
      <c r="A1394" s="22" t="s">
        <v>97</v>
      </c>
      <c r="C1394" s="22" t="s">
        <v>2903</v>
      </c>
      <c r="D1394" s="22" t="s">
        <v>2900</v>
      </c>
      <c r="E1394" s="23">
        <v>0.154</v>
      </c>
    </row>
    <row r="1395" spans="1:5">
      <c r="A1395" s="22" t="s">
        <v>98</v>
      </c>
      <c r="C1395" s="22" t="s">
        <v>2903</v>
      </c>
      <c r="D1395" s="22" t="s">
        <v>2900</v>
      </c>
      <c r="E1395" s="23">
        <v>0.192</v>
      </c>
    </row>
    <row r="1396" spans="1:5">
      <c r="A1396" s="22" t="s">
        <v>99</v>
      </c>
      <c r="C1396" s="22" t="s">
        <v>2903</v>
      </c>
      <c r="D1396" s="22" t="s">
        <v>2900</v>
      </c>
      <c r="E1396" s="23">
        <v>0.191</v>
      </c>
    </row>
    <row r="1397" spans="1:5">
      <c r="A1397" s="22" t="s">
        <v>100</v>
      </c>
      <c r="C1397" s="22" t="s">
        <v>2903</v>
      </c>
      <c r="D1397" s="22" t="s">
        <v>2900</v>
      </c>
      <c r="E1397" s="23">
        <v>0.191</v>
      </c>
    </row>
    <row r="1398" spans="1:5">
      <c r="A1398" s="22" t="s">
        <v>101</v>
      </c>
      <c r="C1398" s="22" t="s">
        <v>2903</v>
      </c>
      <c r="D1398" s="22" t="s">
        <v>2900</v>
      </c>
      <c r="E1398" s="23">
        <v>0.192</v>
      </c>
    </row>
    <row r="1399" spans="1:5">
      <c r="A1399" s="22" t="s">
        <v>102</v>
      </c>
      <c r="C1399" s="22" t="s">
        <v>2903</v>
      </c>
      <c r="D1399" s="22" t="s">
        <v>2900</v>
      </c>
      <c r="E1399" s="23">
        <v>0.19400000000000001</v>
      </c>
    </row>
    <row r="1400" spans="1:5">
      <c r="A1400" s="22" t="s">
        <v>103</v>
      </c>
      <c r="C1400" s="22" t="s">
        <v>2903</v>
      </c>
      <c r="D1400" s="22" t="s">
        <v>2900</v>
      </c>
      <c r="E1400" s="23">
        <v>0.2</v>
      </c>
    </row>
    <row r="1401" spans="1:5">
      <c r="A1401" s="22" t="s">
        <v>104</v>
      </c>
      <c r="C1401" s="22" t="s">
        <v>2903</v>
      </c>
      <c r="D1401" s="22" t="s">
        <v>2900</v>
      </c>
      <c r="E1401" s="23">
        <v>0.19500000000000001</v>
      </c>
    </row>
    <row r="1402" spans="1:5">
      <c r="A1402" s="22" t="s">
        <v>105</v>
      </c>
      <c r="C1402" s="22" t="s">
        <v>2903</v>
      </c>
      <c r="D1402" s="22" t="s">
        <v>2900</v>
      </c>
      <c r="E1402" s="23">
        <v>0.19900000000000001</v>
      </c>
    </row>
    <row r="1403" spans="1:5">
      <c r="A1403" s="22" t="s">
        <v>106</v>
      </c>
      <c r="C1403" s="22" t="s">
        <v>2903</v>
      </c>
      <c r="D1403" s="22" t="s">
        <v>2900</v>
      </c>
      <c r="E1403" s="23">
        <v>0.19900000000000001</v>
      </c>
    </row>
    <row r="1404" spans="1:5">
      <c r="A1404" s="22" t="s">
        <v>107</v>
      </c>
      <c r="C1404" s="22" t="s">
        <v>2903</v>
      </c>
      <c r="D1404" s="22" t="s">
        <v>2900</v>
      </c>
      <c r="E1404" s="23">
        <v>0.20100000000000001</v>
      </c>
    </row>
    <row r="1405" spans="1:5">
      <c r="A1405" s="22" t="s">
        <v>108</v>
      </c>
      <c r="C1405" s="22" t="s">
        <v>2903</v>
      </c>
      <c r="D1405" s="22" t="s">
        <v>2900</v>
      </c>
      <c r="E1405" s="23">
        <v>0.2</v>
      </c>
    </row>
    <row r="1406" spans="1:5">
      <c r="A1406" s="22" t="s">
        <v>109</v>
      </c>
      <c r="C1406" s="22" t="s">
        <v>2903</v>
      </c>
      <c r="D1406" s="22" t="s">
        <v>2900</v>
      </c>
      <c r="E1406" s="23">
        <v>0.20200000000000001</v>
      </c>
    </row>
    <row r="1407" spans="1:5">
      <c r="A1407" s="22" t="s">
        <v>110</v>
      </c>
      <c r="C1407" s="22" t="s">
        <v>2903</v>
      </c>
      <c r="D1407" s="22" t="s">
        <v>2900</v>
      </c>
      <c r="E1407" s="23">
        <v>0.20200000000000001</v>
      </c>
    </row>
    <row r="1408" spans="1:5">
      <c r="A1408" s="22" t="s">
        <v>111</v>
      </c>
      <c r="C1408" s="22" t="s">
        <v>2903</v>
      </c>
      <c r="D1408" s="22" t="s">
        <v>2900</v>
      </c>
      <c r="E1408" s="23">
        <v>0.20499999999999999</v>
      </c>
    </row>
    <row r="1409" spans="1:5">
      <c r="A1409" s="22" t="s">
        <v>112</v>
      </c>
      <c r="C1409" s="22" t="s">
        <v>2903</v>
      </c>
      <c r="D1409" s="22" t="s">
        <v>2900</v>
      </c>
      <c r="E1409" s="23">
        <v>0.20499999999999999</v>
      </c>
    </row>
    <row r="1410" spans="1:5">
      <c r="A1410" s="22" t="s">
        <v>113</v>
      </c>
      <c r="C1410" s="22" t="s">
        <v>2903</v>
      </c>
      <c r="D1410" s="22" t="s">
        <v>2900</v>
      </c>
      <c r="E1410" s="23">
        <v>0.20499999999999999</v>
      </c>
    </row>
    <row r="1411" spans="1:5">
      <c r="A1411" s="22" t="s">
        <v>114</v>
      </c>
      <c r="C1411" s="22" t="s">
        <v>2903</v>
      </c>
      <c r="D1411" s="22" t="s">
        <v>2900</v>
      </c>
      <c r="E1411" s="23">
        <v>0.20799999999999999</v>
      </c>
    </row>
    <row r="1412" spans="1:5">
      <c r="A1412" s="22" t="s">
        <v>115</v>
      </c>
      <c r="C1412" s="22" t="s">
        <v>2903</v>
      </c>
      <c r="D1412" s="22" t="s">
        <v>2900</v>
      </c>
      <c r="E1412" s="23">
        <v>0.21</v>
      </c>
    </row>
    <row r="1413" spans="1:5">
      <c r="A1413" s="22" t="s">
        <v>116</v>
      </c>
      <c r="C1413" s="22" t="s">
        <v>2903</v>
      </c>
      <c r="D1413" s="22" t="s">
        <v>2900</v>
      </c>
      <c r="E1413" s="23">
        <v>0.21099999999999999</v>
      </c>
    </row>
    <row r="1414" spans="1:5">
      <c r="A1414" s="22" t="s">
        <v>117</v>
      </c>
      <c r="C1414" s="22" t="s">
        <v>2903</v>
      </c>
      <c r="D1414" s="22" t="s">
        <v>2900</v>
      </c>
      <c r="E1414" s="23">
        <v>0.214</v>
      </c>
    </row>
    <row r="1415" spans="1:5">
      <c r="A1415" s="22" t="s">
        <v>118</v>
      </c>
      <c r="C1415" s="22" t="s">
        <v>2903</v>
      </c>
      <c r="D1415" s="22" t="s">
        <v>2900</v>
      </c>
      <c r="E1415" s="23">
        <v>0.26500000000000001</v>
      </c>
    </row>
    <row r="1416" spans="1:5">
      <c r="A1416" s="22" t="s">
        <v>119</v>
      </c>
      <c r="C1416" s="22" t="s">
        <v>2903</v>
      </c>
      <c r="D1416" s="22" t="s">
        <v>2900</v>
      </c>
      <c r="E1416" s="23">
        <v>0.25800000000000001</v>
      </c>
    </row>
    <row r="1417" spans="1:5">
      <c r="A1417" s="22" t="s">
        <v>120</v>
      </c>
      <c r="C1417" s="22" t="s">
        <v>2903</v>
      </c>
      <c r="D1417" s="22" t="s">
        <v>2900</v>
      </c>
      <c r="E1417" s="23">
        <v>0.26100000000000001</v>
      </c>
    </row>
    <row r="1418" spans="1:5">
      <c r="A1418" s="22" t="s">
        <v>121</v>
      </c>
      <c r="C1418" s="22" t="s">
        <v>2903</v>
      </c>
      <c r="D1418" s="22" t="s">
        <v>2900</v>
      </c>
      <c r="E1418" s="23">
        <v>0.26900000000000002</v>
      </c>
    </row>
    <row r="1419" spans="1:5">
      <c r="A1419" s="22" t="s">
        <v>122</v>
      </c>
      <c r="C1419" s="22" t="s">
        <v>2903</v>
      </c>
      <c r="D1419" s="22" t="s">
        <v>2900</v>
      </c>
      <c r="E1419" s="23">
        <v>0.26400000000000001</v>
      </c>
    </row>
    <row r="1420" spans="1:5">
      <c r="A1420" s="22" t="s">
        <v>123</v>
      </c>
      <c r="C1420" s="22" t="s">
        <v>2903</v>
      </c>
      <c r="D1420" s="22" t="s">
        <v>2900</v>
      </c>
      <c r="E1420" s="23">
        <v>0.27</v>
      </c>
    </row>
    <row r="1421" spans="1:5">
      <c r="A1421" s="22" t="s">
        <v>124</v>
      </c>
      <c r="C1421" s="22" t="s">
        <v>2903</v>
      </c>
      <c r="D1421" s="22" t="s">
        <v>2900</v>
      </c>
      <c r="E1421" s="23">
        <v>0.27500000000000002</v>
      </c>
    </row>
    <row r="1422" spans="1:5">
      <c r="A1422" s="22" t="s">
        <v>125</v>
      </c>
      <c r="C1422" s="22" t="s">
        <v>2903</v>
      </c>
      <c r="D1422" s="22" t="s">
        <v>2900</v>
      </c>
      <c r="E1422" s="23">
        <v>0.27700000000000002</v>
      </c>
    </row>
    <row r="1423" spans="1:5">
      <c r="A1423" s="22" t="s">
        <v>126</v>
      </c>
      <c r="C1423" s="22" t="s">
        <v>2903</v>
      </c>
      <c r="D1423" s="22" t="s">
        <v>2900</v>
      </c>
      <c r="E1423" s="23">
        <v>0.27700000000000002</v>
      </c>
    </row>
    <row r="1424" spans="1:5">
      <c r="A1424" s="22" t="s">
        <v>127</v>
      </c>
      <c r="C1424" s="22" t="s">
        <v>2903</v>
      </c>
      <c r="D1424" s="22" t="s">
        <v>2900</v>
      </c>
      <c r="E1424" s="23">
        <v>0.26800000000000002</v>
      </c>
    </row>
    <row r="1425" spans="1:5">
      <c r="A1425" s="22" t="s">
        <v>128</v>
      </c>
      <c r="C1425" s="22" t="s">
        <v>2903</v>
      </c>
      <c r="D1425" s="22" t="s">
        <v>2900</v>
      </c>
      <c r="E1425" s="23">
        <v>0.28299999999999997</v>
      </c>
    </row>
    <row r="1426" spans="1:5">
      <c r="A1426" s="22" t="s">
        <v>129</v>
      </c>
      <c r="C1426" s="22" t="s">
        <v>2903</v>
      </c>
      <c r="D1426" s="22" t="s">
        <v>2900</v>
      </c>
      <c r="E1426" s="23">
        <v>0.28399999999999997</v>
      </c>
    </row>
    <row r="1427" spans="1:5">
      <c r="A1427" s="22" t="s">
        <v>130</v>
      </c>
      <c r="C1427" s="22" t="s">
        <v>2903</v>
      </c>
      <c r="D1427" s="22" t="s">
        <v>2900</v>
      </c>
      <c r="E1427" s="23">
        <v>0.28199999999999997</v>
      </c>
    </row>
    <row r="1428" spans="1:5">
      <c r="A1428" s="22" t="s">
        <v>131</v>
      </c>
      <c r="C1428" s="22" t="s">
        <v>2903</v>
      </c>
      <c r="D1428" s="22" t="s">
        <v>2900</v>
      </c>
      <c r="E1428" s="23">
        <v>0.28299999999999997</v>
      </c>
    </row>
    <row r="1429" spans="1:5">
      <c r="A1429" s="22" t="s">
        <v>132</v>
      </c>
      <c r="C1429" s="22" t="s">
        <v>2903</v>
      </c>
      <c r="D1429" s="22" t="s">
        <v>2900</v>
      </c>
      <c r="E1429" s="23">
        <v>0.28699999999999998</v>
      </c>
    </row>
    <row r="1430" spans="1:5">
      <c r="A1430" s="22" t="s">
        <v>133</v>
      </c>
      <c r="C1430" s="22" t="s">
        <v>2903</v>
      </c>
      <c r="D1430" s="22" t="s">
        <v>2900</v>
      </c>
      <c r="E1430" s="23">
        <v>0.28799999999999998</v>
      </c>
    </row>
    <row r="1431" spans="1:5">
      <c r="A1431" s="22" t="s">
        <v>134</v>
      </c>
      <c r="C1431" s="22" t="s">
        <v>2903</v>
      </c>
      <c r="D1431" s="22" t="s">
        <v>2900</v>
      </c>
      <c r="E1431" s="23">
        <v>0.28000000000000003</v>
      </c>
    </row>
    <row r="1432" spans="1:5">
      <c r="A1432" s="22" t="s">
        <v>135</v>
      </c>
      <c r="C1432" s="22" t="s">
        <v>2903</v>
      </c>
      <c r="D1432" s="22" t="s">
        <v>2900</v>
      </c>
      <c r="E1432" s="23">
        <v>0.29399999999999998</v>
      </c>
    </row>
    <row r="1433" spans="1:5">
      <c r="A1433" s="22" t="s">
        <v>136</v>
      </c>
      <c r="C1433" s="22" t="s">
        <v>2903</v>
      </c>
      <c r="D1433" s="22" t="s">
        <v>2900</v>
      </c>
      <c r="E1433" s="23">
        <v>0.29199999999999998</v>
      </c>
    </row>
    <row r="1434" spans="1:5">
      <c r="A1434" s="22" t="s">
        <v>137</v>
      </c>
      <c r="C1434" s="22" t="s">
        <v>2903</v>
      </c>
      <c r="D1434" s="22" t="s">
        <v>2900</v>
      </c>
      <c r="E1434" s="23">
        <v>0.29799999999999999</v>
      </c>
    </row>
    <row r="1435" spans="1:5">
      <c r="A1435" s="22" t="s">
        <v>138</v>
      </c>
      <c r="C1435" s="22" t="s">
        <v>2903</v>
      </c>
      <c r="D1435" s="22" t="s">
        <v>2900</v>
      </c>
      <c r="E1435" s="23">
        <v>0.35899999999999999</v>
      </c>
    </row>
    <row r="1436" spans="1:5">
      <c r="A1436" s="22" t="s">
        <v>139</v>
      </c>
      <c r="C1436" s="22" t="s">
        <v>2903</v>
      </c>
      <c r="D1436" s="22" t="s">
        <v>2900</v>
      </c>
      <c r="E1436" s="23">
        <v>0.36499999999999999</v>
      </c>
    </row>
    <row r="1437" spans="1:5">
      <c r="A1437" s="22" t="s">
        <v>140</v>
      </c>
      <c r="C1437" s="22" t="s">
        <v>2903</v>
      </c>
      <c r="D1437" s="22" t="s">
        <v>2900</v>
      </c>
      <c r="E1437" s="23">
        <v>0.36399999999999999</v>
      </c>
    </row>
    <row r="1438" spans="1:5">
      <c r="A1438" s="22" t="s">
        <v>141</v>
      </c>
      <c r="C1438" s="22" t="s">
        <v>2903</v>
      </c>
      <c r="D1438" s="22" t="s">
        <v>2900</v>
      </c>
      <c r="E1438" s="23">
        <v>0.36599999999999999</v>
      </c>
    </row>
    <row r="1439" spans="1:5">
      <c r="A1439" s="22" t="s">
        <v>142</v>
      </c>
      <c r="C1439" s="22" t="s">
        <v>2903</v>
      </c>
      <c r="D1439" s="22" t="s">
        <v>2900</v>
      </c>
      <c r="E1439" s="23">
        <v>0.36</v>
      </c>
    </row>
    <row r="1440" spans="1:5">
      <c r="A1440" s="22" t="s">
        <v>143</v>
      </c>
      <c r="C1440" s="22" t="s">
        <v>2903</v>
      </c>
      <c r="D1440" s="22" t="s">
        <v>2900</v>
      </c>
      <c r="E1440" s="23">
        <v>0.372</v>
      </c>
    </row>
    <row r="1441" spans="1:5">
      <c r="A1441" s="22" t="s">
        <v>144</v>
      </c>
      <c r="C1441" s="22" t="s">
        <v>2903</v>
      </c>
      <c r="D1441" s="22" t="s">
        <v>2900</v>
      </c>
      <c r="E1441" s="23">
        <v>0.375</v>
      </c>
    </row>
    <row r="1442" spans="1:5">
      <c r="A1442" s="22" t="s">
        <v>145</v>
      </c>
      <c r="C1442" s="22" t="s">
        <v>2903</v>
      </c>
      <c r="D1442" s="22" t="s">
        <v>2900</v>
      </c>
      <c r="E1442" s="23">
        <v>0.374</v>
      </c>
    </row>
    <row r="1443" spans="1:5">
      <c r="A1443" s="22" t="s">
        <v>146</v>
      </c>
      <c r="C1443" s="22" t="s">
        <v>2903</v>
      </c>
      <c r="D1443" s="22" t="s">
        <v>2900</v>
      </c>
      <c r="E1443" s="23">
        <v>0.379</v>
      </c>
    </row>
    <row r="1444" spans="1:5">
      <c r="A1444" s="22" t="s">
        <v>147</v>
      </c>
      <c r="C1444" s="22" t="s">
        <v>2903</v>
      </c>
      <c r="D1444" s="22" t="s">
        <v>2900</v>
      </c>
      <c r="E1444" s="23">
        <v>0.36099999999999999</v>
      </c>
    </row>
    <row r="1445" spans="1:5">
      <c r="A1445" s="22" t="s">
        <v>148</v>
      </c>
      <c r="C1445" s="22" t="s">
        <v>2903</v>
      </c>
      <c r="D1445" s="22" t="s">
        <v>2900</v>
      </c>
      <c r="E1445" s="23">
        <v>0.38300000000000001</v>
      </c>
    </row>
    <row r="1446" spans="1:5">
      <c r="A1446" s="22" t="s">
        <v>149</v>
      </c>
      <c r="C1446" s="22" t="s">
        <v>2903</v>
      </c>
      <c r="D1446" s="22" t="s">
        <v>2900</v>
      </c>
      <c r="E1446" s="23">
        <v>0.38500000000000001</v>
      </c>
    </row>
    <row r="1447" spans="1:5">
      <c r="A1447" s="22" t="s">
        <v>150</v>
      </c>
      <c r="C1447" s="22" t="s">
        <v>2903</v>
      </c>
      <c r="D1447" s="22" t="s">
        <v>2900</v>
      </c>
      <c r="E1447" s="23">
        <v>0.38700000000000001</v>
      </c>
    </row>
    <row r="1448" spans="1:5">
      <c r="A1448" s="22" t="s">
        <v>151</v>
      </c>
      <c r="C1448" s="22" t="s">
        <v>2903</v>
      </c>
      <c r="D1448" s="22" t="s">
        <v>2900</v>
      </c>
      <c r="E1448" s="23">
        <v>0.38600000000000001</v>
      </c>
    </row>
    <row r="1449" spans="1:5">
      <c r="A1449" s="22" t="s">
        <v>152</v>
      </c>
      <c r="C1449" s="22" t="s">
        <v>2903</v>
      </c>
      <c r="D1449" s="22" t="s">
        <v>2900</v>
      </c>
      <c r="E1449" s="23">
        <v>0.373</v>
      </c>
    </row>
    <row r="1450" spans="1:5">
      <c r="A1450" s="22" t="s">
        <v>153</v>
      </c>
      <c r="C1450" s="22" t="s">
        <v>2903</v>
      </c>
      <c r="D1450" s="22" t="s">
        <v>2900</v>
      </c>
      <c r="E1450" s="23">
        <v>0.39300000000000002</v>
      </c>
    </row>
    <row r="1451" spans="1:5">
      <c r="A1451" s="22" t="s">
        <v>154</v>
      </c>
      <c r="C1451" s="22" t="s">
        <v>2903</v>
      </c>
      <c r="D1451" s="22" t="s">
        <v>2900</v>
      </c>
      <c r="E1451" s="23">
        <v>0.38</v>
      </c>
    </row>
    <row r="1452" spans="1:5">
      <c r="A1452" s="22" t="s">
        <v>155</v>
      </c>
      <c r="C1452" s="22" t="s">
        <v>2903</v>
      </c>
      <c r="D1452" s="22" t="s">
        <v>2900</v>
      </c>
      <c r="E1452" s="23">
        <v>0.39900000000000002</v>
      </c>
    </row>
    <row r="1453" spans="1:5">
      <c r="A1453" s="22" t="s">
        <v>156</v>
      </c>
      <c r="C1453" s="22" t="s">
        <v>2903</v>
      </c>
      <c r="D1453" s="22" t="s">
        <v>2900</v>
      </c>
      <c r="E1453" s="23">
        <v>0.39700000000000002</v>
      </c>
    </row>
    <row r="1454" spans="1:5">
      <c r="A1454" s="22" t="s">
        <v>157</v>
      </c>
      <c r="C1454" s="22" t="s">
        <v>2903</v>
      </c>
      <c r="D1454" s="22" t="s">
        <v>2900</v>
      </c>
      <c r="E1454" s="23">
        <v>0.377</v>
      </c>
    </row>
    <row r="1455" spans="1:5">
      <c r="A1455" s="22" t="s">
        <v>158</v>
      </c>
      <c r="C1455" s="22" t="s">
        <v>2903</v>
      </c>
      <c r="D1455" s="22" t="s">
        <v>2900</v>
      </c>
      <c r="E1455" s="23">
        <v>0.48499999999999999</v>
      </c>
    </row>
    <row r="1456" spans="1:5">
      <c r="A1456" s="22" t="s">
        <v>159</v>
      </c>
      <c r="C1456" s="22" t="s">
        <v>2903</v>
      </c>
      <c r="D1456" s="22" t="s">
        <v>2900</v>
      </c>
      <c r="E1456" s="23">
        <v>0.48799999999999999</v>
      </c>
    </row>
    <row r="1457" spans="1:5">
      <c r="A1457" s="22" t="s">
        <v>160</v>
      </c>
      <c r="C1457" s="22" t="s">
        <v>2903</v>
      </c>
      <c r="D1457" s="22" t="s">
        <v>2900</v>
      </c>
      <c r="E1457" s="23">
        <v>0.51800000000000002</v>
      </c>
    </row>
    <row r="1458" spans="1:5">
      <c r="A1458" s="22" t="s">
        <v>161</v>
      </c>
      <c r="C1458" s="22" t="s">
        <v>2903</v>
      </c>
      <c r="D1458" s="22" t="s">
        <v>2900</v>
      </c>
      <c r="E1458" s="23">
        <v>0.501</v>
      </c>
    </row>
    <row r="1459" spans="1:5">
      <c r="A1459" s="22" t="s">
        <v>162</v>
      </c>
      <c r="C1459" s="22" t="s">
        <v>2903</v>
      </c>
      <c r="D1459" s="22" t="s">
        <v>2900</v>
      </c>
      <c r="E1459" s="23">
        <v>0.503</v>
      </c>
    </row>
    <row r="1460" spans="1:5">
      <c r="A1460" s="22" t="s">
        <v>163</v>
      </c>
      <c r="C1460" s="22" t="s">
        <v>2903</v>
      </c>
      <c r="D1460" s="22" t="s">
        <v>2900</v>
      </c>
      <c r="E1460" s="23">
        <v>0.50600000000000001</v>
      </c>
    </row>
    <row r="1461" spans="1:5">
      <c r="A1461" s="22" t="s">
        <v>164</v>
      </c>
      <c r="C1461" s="22" t="s">
        <v>2903</v>
      </c>
      <c r="D1461" s="22" t="s">
        <v>2900</v>
      </c>
      <c r="E1461" s="23">
        <v>0.502</v>
      </c>
    </row>
    <row r="1462" spans="1:5">
      <c r="A1462" s="22" t="s">
        <v>165</v>
      </c>
      <c r="C1462" s="22" t="s">
        <v>2903</v>
      </c>
      <c r="D1462" s="22" t="s">
        <v>2900</v>
      </c>
      <c r="E1462" s="23">
        <v>0.51100000000000001</v>
      </c>
    </row>
    <row r="1463" spans="1:5">
      <c r="A1463" s="22" t="s">
        <v>166</v>
      </c>
      <c r="C1463" s="22" t="s">
        <v>2903</v>
      </c>
      <c r="D1463" s="22" t="s">
        <v>2900</v>
      </c>
      <c r="E1463" s="23">
        <v>0.52</v>
      </c>
    </row>
    <row r="1464" spans="1:5">
      <c r="A1464" s="22" t="s">
        <v>167</v>
      </c>
      <c r="C1464" s="22" t="s">
        <v>2903</v>
      </c>
      <c r="D1464" s="22" t="s">
        <v>2900</v>
      </c>
      <c r="E1464" s="23">
        <v>0.53800000000000003</v>
      </c>
    </row>
    <row r="1465" spans="1:5">
      <c r="A1465" s="22" t="s">
        <v>1069</v>
      </c>
      <c r="C1465" s="22" t="s">
        <v>2903</v>
      </c>
      <c r="D1465" s="22" t="s">
        <v>2900</v>
      </c>
      <c r="E1465" s="23">
        <v>2.1000000000000001E-2</v>
      </c>
    </row>
    <row r="1466" spans="1:5">
      <c r="A1466" s="22" t="s">
        <v>1070</v>
      </c>
      <c r="C1466" s="22" t="s">
        <v>2903</v>
      </c>
      <c r="D1466" s="22" t="s">
        <v>2900</v>
      </c>
      <c r="E1466" s="23">
        <v>0.02</v>
      </c>
    </row>
    <row r="1467" spans="1:5">
      <c r="A1467" s="22" t="s">
        <v>1071</v>
      </c>
      <c r="C1467" s="22" t="s">
        <v>2903</v>
      </c>
      <c r="D1467" s="22" t="s">
        <v>2900</v>
      </c>
      <c r="E1467" s="23">
        <v>2.1000000000000001E-2</v>
      </c>
    </row>
    <row r="1468" spans="1:5">
      <c r="A1468" s="22" t="s">
        <v>1072</v>
      </c>
      <c r="C1468" s="22" t="s">
        <v>2903</v>
      </c>
      <c r="D1468" s="22" t="s">
        <v>2900</v>
      </c>
      <c r="E1468" s="23">
        <v>2.1999999999999999E-2</v>
      </c>
    </row>
    <row r="1469" spans="1:5">
      <c r="A1469" s="22" t="s">
        <v>1073</v>
      </c>
      <c r="C1469" s="22" t="s">
        <v>2903</v>
      </c>
      <c r="D1469" s="22" t="s">
        <v>2900</v>
      </c>
      <c r="E1469" s="23">
        <v>2.1999999999999999E-2</v>
      </c>
    </row>
    <row r="1470" spans="1:5">
      <c r="A1470" s="22" t="s">
        <v>1074</v>
      </c>
      <c r="C1470" s="22" t="s">
        <v>2903</v>
      </c>
      <c r="D1470" s="22" t="s">
        <v>2900</v>
      </c>
      <c r="E1470" s="23">
        <v>2.1999999999999999E-2</v>
      </c>
    </row>
    <row r="1471" spans="1:5">
      <c r="A1471" s="22" t="s">
        <v>1075</v>
      </c>
      <c r="C1471" s="22" t="s">
        <v>2903</v>
      </c>
      <c r="D1471" s="22" t="s">
        <v>2900</v>
      </c>
      <c r="E1471" s="23">
        <v>2.1999999999999999E-2</v>
      </c>
    </row>
    <row r="1472" spans="1:5">
      <c r="A1472" s="22" t="s">
        <v>1076</v>
      </c>
      <c r="C1472" s="22" t="s">
        <v>2903</v>
      </c>
      <c r="D1472" s="22" t="s">
        <v>2900</v>
      </c>
      <c r="E1472" s="23">
        <v>2.1999999999999999E-2</v>
      </c>
    </row>
    <row r="1473" spans="1:5">
      <c r="A1473" s="22" t="s">
        <v>1077</v>
      </c>
      <c r="C1473" s="22" t="s">
        <v>2903</v>
      </c>
      <c r="D1473" s="22" t="s">
        <v>2900</v>
      </c>
      <c r="E1473" s="23">
        <v>2.4E-2</v>
      </c>
    </row>
    <row r="1474" spans="1:5">
      <c r="A1474" s="22" t="s">
        <v>1078</v>
      </c>
      <c r="C1474" s="22" t="s">
        <v>2903</v>
      </c>
      <c r="D1474" s="22" t="s">
        <v>2900</v>
      </c>
      <c r="E1474" s="23">
        <v>2.4E-2</v>
      </c>
    </row>
    <row r="1475" spans="1:5">
      <c r="A1475" s="22" t="s">
        <v>1079</v>
      </c>
      <c r="C1475" s="22" t="s">
        <v>2903</v>
      </c>
      <c r="D1475" s="22" t="s">
        <v>2900</v>
      </c>
      <c r="E1475" s="23">
        <v>2.5000000000000001E-2</v>
      </c>
    </row>
    <row r="1476" spans="1:5">
      <c r="A1476" s="22" t="s">
        <v>1080</v>
      </c>
      <c r="C1476" s="22" t="s">
        <v>2903</v>
      </c>
      <c r="D1476" s="22" t="s">
        <v>2900</v>
      </c>
      <c r="E1476" s="23">
        <v>2.4E-2</v>
      </c>
    </row>
    <row r="1477" spans="1:5">
      <c r="A1477" s="22" t="s">
        <v>1081</v>
      </c>
      <c r="C1477" s="22" t="s">
        <v>2903</v>
      </c>
      <c r="D1477" s="22" t="s">
        <v>2900</v>
      </c>
      <c r="E1477" s="23">
        <v>2.5000000000000001E-2</v>
      </c>
    </row>
    <row r="1478" spans="1:5">
      <c r="A1478" s="22" t="s">
        <v>1082</v>
      </c>
      <c r="C1478" s="22" t="s">
        <v>2903</v>
      </c>
      <c r="D1478" s="22" t="s">
        <v>2900</v>
      </c>
      <c r="E1478" s="23">
        <v>2.5000000000000001E-2</v>
      </c>
    </row>
    <row r="1479" spans="1:5">
      <c r="A1479" s="22" t="s">
        <v>1083</v>
      </c>
      <c r="C1479" s="22" t="s">
        <v>2903</v>
      </c>
      <c r="D1479" s="22" t="s">
        <v>2900</v>
      </c>
      <c r="E1479" s="23">
        <v>2.5999999999999999E-2</v>
      </c>
    </row>
    <row r="1480" spans="1:5">
      <c r="A1480" s="22" t="s">
        <v>1084</v>
      </c>
      <c r="C1480" s="22" t="s">
        <v>2903</v>
      </c>
      <c r="D1480" s="22" t="s">
        <v>2900</v>
      </c>
      <c r="E1480" s="23">
        <v>2.3E-2</v>
      </c>
    </row>
    <row r="1481" spans="1:5">
      <c r="A1481" s="22" t="s">
        <v>1085</v>
      </c>
      <c r="C1481" s="22" t="s">
        <v>2903</v>
      </c>
      <c r="D1481" s="22" t="s">
        <v>2900</v>
      </c>
      <c r="E1481" s="23">
        <v>2.5999999999999999E-2</v>
      </c>
    </row>
    <row r="1482" spans="1:5">
      <c r="A1482" s="22" t="s">
        <v>1086</v>
      </c>
      <c r="C1482" s="22" t="s">
        <v>2903</v>
      </c>
      <c r="D1482" s="22" t="s">
        <v>2900</v>
      </c>
      <c r="E1482" s="23">
        <v>2.5999999999999999E-2</v>
      </c>
    </row>
    <row r="1483" spans="1:5">
      <c r="A1483" s="22" t="s">
        <v>1087</v>
      </c>
      <c r="C1483" s="22" t="s">
        <v>2903</v>
      </c>
      <c r="D1483" s="22" t="s">
        <v>2900</v>
      </c>
      <c r="E1483" s="23">
        <v>2.8000000000000001E-2</v>
      </c>
    </row>
    <row r="1484" spans="1:5">
      <c r="A1484" s="22" t="s">
        <v>1088</v>
      </c>
      <c r="C1484" s="22" t="s">
        <v>2903</v>
      </c>
      <c r="D1484" s="22" t="s">
        <v>2900</v>
      </c>
      <c r="E1484" s="23">
        <v>2.9000000000000001E-2</v>
      </c>
    </row>
    <row r="1485" spans="1:5">
      <c r="A1485" s="22" t="s">
        <v>1089</v>
      </c>
      <c r="C1485" s="22" t="s">
        <v>2903</v>
      </c>
      <c r="D1485" s="22" t="s">
        <v>2900</v>
      </c>
      <c r="E1485" s="23">
        <v>2.9000000000000001E-2</v>
      </c>
    </row>
    <row r="1486" spans="1:5">
      <c r="A1486" s="22" t="s">
        <v>1090</v>
      </c>
      <c r="C1486" s="22" t="s">
        <v>2903</v>
      </c>
      <c r="D1486" s="22" t="s">
        <v>2900</v>
      </c>
      <c r="E1486" s="23">
        <v>2.9000000000000001E-2</v>
      </c>
    </row>
    <row r="1487" spans="1:5">
      <c r="A1487" s="22" t="s">
        <v>1091</v>
      </c>
      <c r="C1487" s="22" t="s">
        <v>2903</v>
      </c>
      <c r="D1487" s="22" t="s">
        <v>2900</v>
      </c>
      <c r="E1487" s="23">
        <v>2.9000000000000001E-2</v>
      </c>
    </row>
    <row r="1488" spans="1:5">
      <c r="A1488" s="22" t="s">
        <v>1092</v>
      </c>
      <c r="C1488" s="22" t="s">
        <v>2903</v>
      </c>
      <c r="D1488" s="22" t="s">
        <v>2900</v>
      </c>
      <c r="E1488" s="23">
        <v>3.1E-2</v>
      </c>
    </row>
    <row r="1489" spans="1:5">
      <c r="A1489" s="22" t="s">
        <v>1093</v>
      </c>
      <c r="C1489" s="22" t="s">
        <v>2903</v>
      </c>
      <c r="D1489" s="22" t="s">
        <v>2900</v>
      </c>
      <c r="E1489" s="23">
        <v>0.03</v>
      </c>
    </row>
    <row r="1490" spans="1:5">
      <c r="A1490" s="22" t="s">
        <v>1094</v>
      </c>
      <c r="C1490" s="22" t="s">
        <v>2903</v>
      </c>
      <c r="D1490" s="22" t="s">
        <v>2900</v>
      </c>
      <c r="E1490" s="23">
        <v>3.1E-2</v>
      </c>
    </row>
    <row r="1491" spans="1:5">
      <c r="A1491" s="22" t="s">
        <v>1095</v>
      </c>
      <c r="C1491" s="22" t="s">
        <v>2903</v>
      </c>
      <c r="D1491" s="22" t="s">
        <v>2900</v>
      </c>
      <c r="E1491" s="23">
        <v>3.2000000000000001E-2</v>
      </c>
    </row>
    <row r="1492" spans="1:5">
      <c r="A1492" s="22" t="s">
        <v>1096</v>
      </c>
      <c r="C1492" s="22" t="s">
        <v>2903</v>
      </c>
      <c r="D1492" s="22" t="s">
        <v>2900</v>
      </c>
      <c r="E1492" s="23">
        <v>3.2000000000000001E-2</v>
      </c>
    </row>
    <row r="1493" spans="1:5">
      <c r="A1493" s="22" t="s">
        <v>1097</v>
      </c>
      <c r="C1493" s="22" t="s">
        <v>2903</v>
      </c>
      <c r="D1493" s="22" t="s">
        <v>2900</v>
      </c>
      <c r="E1493" s="23">
        <v>3.2000000000000001E-2</v>
      </c>
    </row>
    <row r="1494" spans="1:5">
      <c r="A1494" s="22" t="s">
        <v>1098</v>
      </c>
      <c r="C1494" s="22" t="s">
        <v>2903</v>
      </c>
      <c r="D1494" s="22" t="s">
        <v>2900</v>
      </c>
      <c r="E1494" s="23">
        <v>3.3000000000000002E-2</v>
      </c>
    </row>
    <row r="1495" spans="1:5">
      <c r="A1495" s="22" t="s">
        <v>1099</v>
      </c>
      <c r="C1495" s="22" t="s">
        <v>2903</v>
      </c>
      <c r="D1495" s="22" t="s">
        <v>2900</v>
      </c>
      <c r="E1495" s="23">
        <v>3.3000000000000002E-2</v>
      </c>
    </row>
    <row r="1496" spans="1:5">
      <c r="A1496" s="22" t="s">
        <v>1100</v>
      </c>
      <c r="C1496" s="22" t="s">
        <v>2903</v>
      </c>
      <c r="D1496" s="22" t="s">
        <v>2900</v>
      </c>
      <c r="E1496" s="23">
        <v>4.9000000000000002E-2</v>
      </c>
    </row>
    <row r="1497" spans="1:5">
      <c r="A1497" s="22" t="s">
        <v>1101</v>
      </c>
      <c r="C1497" s="22" t="s">
        <v>2903</v>
      </c>
      <c r="D1497" s="22" t="s">
        <v>2900</v>
      </c>
      <c r="E1497" s="23">
        <v>0.05</v>
      </c>
    </row>
    <row r="1498" spans="1:5">
      <c r="A1498" s="22" t="s">
        <v>1102</v>
      </c>
      <c r="C1498" s="22" t="s">
        <v>2903</v>
      </c>
      <c r="D1498" s="22" t="s">
        <v>2900</v>
      </c>
      <c r="E1498" s="23">
        <v>5.0999999999999997E-2</v>
      </c>
    </row>
    <row r="1499" spans="1:5">
      <c r="A1499" s="22" t="s">
        <v>1103</v>
      </c>
      <c r="C1499" s="22" t="s">
        <v>2903</v>
      </c>
      <c r="D1499" s="22" t="s">
        <v>2900</v>
      </c>
      <c r="E1499" s="23">
        <v>5.1999999999999998E-2</v>
      </c>
    </row>
    <row r="1500" spans="1:5">
      <c r="A1500" s="22" t="s">
        <v>1104</v>
      </c>
      <c r="C1500" s="22" t="s">
        <v>2903</v>
      </c>
      <c r="D1500" s="22" t="s">
        <v>2900</v>
      </c>
      <c r="E1500" s="23">
        <v>5.1999999999999998E-2</v>
      </c>
    </row>
    <row r="1501" spans="1:5">
      <c r="A1501" s="22" t="s">
        <v>1105</v>
      </c>
      <c r="C1501" s="22" t="s">
        <v>2903</v>
      </c>
      <c r="D1501" s="22" t="s">
        <v>2900</v>
      </c>
      <c r="E1501" s="23">
        <v>5.1999999999999998E-2</v>
      </c>
    </row>
    <row r="1502" spans="1:5">
      <c r="A1502" s="22" t="s">
        <v>1106</v>
      </c>
      <c r="C1502" s="22" t="s">
        <v>2903</v>
      </c>
      <c r="D1502" s="22" t="s">
        <v>2900</v>
      </c>
      <c r="E1502" s="23">
        <v>5.2999999999999999E-2</v>
      </c>
    </row>
    <row r="1503" spans="1:5">
      <c r="A1503" s="22" t="s">
        <v>1107</v>
      </c>
      <c r="C1503" s="22" t="s">
        <v>2903</v>
      </c>
      <c r="D1503" s="22" t="s">
        <v>2900</v>
      </c>
      <c r="E1503" s="23">
        <v>5.3999999999999999E-2</v>
      </c>
    </row>
    <row r="1504" spans="1:5">
      <c r="A1504" s="22" t="s">
        <v>1108</v>
      </c>
      <c r="C1504" s="22" t="s">
        <v>2903</v>
      </c>
      <c r="D1504" s="22" t="s">
        <v>2900</v>
      </c>
      <c r="E1504" s="23">
        <v>5.3999999999999999E-2</v>
      </c>
    </row>
    <row r="1505" spans="1:5">
      <c r="A1505" s="22" t="s">
        <v>1109</v>
      </c>
      <c r="C1505" s="22" t="s">
        <v>2903</v>
      </c>
      <c r="D1505" s="22" t="s">
        <v>2900</v>
      </c>
      <c r="E1505" s="23">
        <v>5.5E-2</v>
      </c>
    </row>
    <row r="1506" spans="1:5">
      <c r="A1506" s="22" t="s">
        <v>1110</v>
      </c>
      <c r="C1506" s="22" t="s">
        <v>2903</v>
      </c>
      <c r="D1506" s="22" t="s">
        <v>2900</v>
      </c>
      <c r="E1506" s="23">
        <v>5.6000000000000001E-2</v>
      </c>
    </row>
    <row r="1507" spans="1:5">
      <c r="A1507" s="22" t="s">
        <v>1111</v>
      </c>
      <c r="C1507" s="22" t="s">
        <v>2903</v>
      </c>
      <c r="D1507" s="22" t="s">
        <v>2900</v>
      </c>
      <c r="E1507" s="23">
        <v>6.0999999999999999E-2</v>
      </c>
    </row>
    <row r="1508" spans="1:5">
      <c r="A1508" s="22" t="s">
        <v>1112</v>
      </c>
      <c r="C1508" s="22" t="s">
        <v>2903</v>
      </c>
      <c r="D1508" s="22" t="s">
        <v>2900</v>
      </c>
      <c r="E1508" s="23">
        <v>6.0999999999999999E-2</v>
      </c>
    </row>
    <row r="1509" spans="1:5">
      <c r="A1509" s="22" t="s">
        <v>1113</v>
      </c>
      <c r="C1509" s="22" t="s">
        <v>2903</v>
      </c>
      <c r="D1509" s="22" t="s">
        <v>2900</v>
      </c>
      <c r="E1509" s="23">
        <v>6.3E-2</v>
      </c>
    </row>
    <row r="1510" spans="1:5">
      <c r="A1510" s="22" t="s">
        <v>1114</v>
      </c>
      <c r="C1510" s="22" t="s">
        <v>2903</v>
      </c>
      <c r="D1510" s="22" t="s">
        <v>2900</v>
      </c>
      <c r="E1510" s="23">
        <v>6.4000000000000001E-2</v>
      </c>
    </row>
    <row r="1511" spans="1:5">
      <c r="A1511" s="22" t="s">
        <v>1115</v>
      </c>
      <c r="C1511" s="22" t="s">
        <v>2903</v>
      </c>
      <c r="D1511" s="22" t="s">
        <v>2900</v>
      </c>
      <c r="E1511" s="23">
        <v>6.0999999999999999E-2</v>
      </c>
    </row>
    <row r="1512" spans="1:5">
      <c r="A1512" s="22" t="s">
        <v>1116</v>
      </c>
      <c r="C1512" s="22" t="s">
        <v>2903</v>
      </c>
      <c r="D1512" s="22" t="s">
        <v>2900</v>
      </c>
      <c r="E1512" s="23">
        <v>6.6000000000000003E-2</v>
      </c>
    </row>
    <row r="1513" spans="1:5">
      <c r="A1513" s="22" t="s">
        <v>1117</v>
      </c>
      <c r="C1513" s="22" t="s">
        <v>2903</v>
      </c>
      <c r="D1513" s="22" t="s">
        <v>2900</v>
      </c>
      <c r="E1513" s="23">
        <v>6.7000000000000004E-2</v>
      </c>
    </row>
    <row r="1514" spans="1:5">
      <c r="A1514" s="22" t="s">
        <v>1118</v>
      </c>
      <c r="C1514" s="22" t="s">
        <v>2903</v>
      </c>
      <c r="D1514" s="22" t="s">
        <v>2900</v>
      </c>
      <c r="E1514" s="23">
        <v>6.7000000000000004E-2</v>
      </c>
    </row>
    <row r="1515" spans="1:5">
      <c r="A1515" s="22" t="s">
        <v>1119</v>
      </c>
      <c r="C1515" s="22" t="s">
        <v>2903</v>
      </c>
      <c r="D1515" s="22" t="s">
        <v>2900</v>
      </c>
      <c r="E1515" s="23">
        <v>6.8000000000000005E-2</v>
      </c>
    </row>
    <row r="1516" spans="1:5">
      <c r="A1516" s="22" t="s">
        <v>1120</v>
      </c>
      <c r="C1516" s="22" t="s">
        <v>2903</v>
      </c>
      <c r="D1516" s="22" t="s">
        <v>2900</v>
      </c>
      <c r="E1516" s="23">
        <v>9.5000000000000001E-2</v>
      </c>
    </row>
    <row r="1517" spans="1:5">
      <c r="A1517" s="22" t="s">
        <v>1121</v>
      </c>
      <c r="C1517" s="22" t="s">
        <v>2903</v>
      </c>
      <c r="D1517" s="22" t="s">
        <v>2900</v>
      </c>
      <c r="E1517" s="23">
        <v>9.1999999999999998E-2</v>
      </c>
    </row>
    <row r="1518" spans="1:5">
      <c r="A1518" s="22" t="s">
        <v>1122</v>
      </c>
      <c r="C1518" s="22" t="s">
        <v>2903</v>
      </c>
      <c r="D1518" s="22" t="s">
        <v>2900</v>
      </c>
      <c r="E1518" s="23">
        <v>9.5000000000000001E-2</v>
      </c>
    </row>
    <row r="1519" spans="1:5">
      <c r="A1519" s="22" t="s">
        <v>1123</v>
      </c>
      <c r="C1519" s="22" t="s">
        <v>2903</v>
      </c>
      <c r="D1519" s="22" t="s">
        <v>2900</v>
      </c>
      <c r="E1519" s="23">
        <v>9.5000000000000001E-2</v>
      </c>
    </row>
    <row r="1520" spans="1:5">
      <c r="A1520" s="22" t="s">
        <v>1124</v>
      </c>
      <c r="C1520" s="22" t="s">
        <v>2903</v>
      </c>
      <c r="D1520" s="22" t="s">
        <v>2900</v>
      </c>
      <c r="E1520" s="23">
        <v>9.5000000000000001E-2</v>
      </c>
    </row>
    <row r="1521" spans="1:5">
      <c r="A1521" s="22" t="s">
        <v>1125</v>
      </c>
      <c r="C1521" s="22" t="s">
        <v>2903</v>
      </c>
      <c r="D1521" s="22" t="s">
        <v>2900</v>
      </c>
      <c r="E1521" s="23">
        <v>9.4E-2</v>
      </c>
    </row>
    <row r="1522" spans="1:5">
      <c r="A1522" s="22" t="s">
        <v>1126</v>
      </c>
      <c r="C1522" s="22" t="s">
        <v>2903</v>
      </c>
      <c r="D1522" s="22" t="s">
        <v>2900</v>
      </c>
      <c r="E1522" s="23">
        <v>9.8000000000000004E-2</v>
      </c>
    </row>
    <row r="1523" spans="1:5">
      <c r="A1523" s="22" t="s">
        <v>1127</v>
      </c>
      <c r="C1523" s="22" t="s">
        <v>2903</v>
      </c>
      <c r="D1523" s="22" t="s">
        <v>2900</v>
      </c>
      <c r="E1523" s="23">
        <v>9.8000000000000004E-2</v>
      </c>
    </row>
    <row r="1524" spans="1:5">
      <c r="A1524" s="22" t="s">
        <v>1128</v>
      </c>
      <c r="C1524" s="22" t="s">
        <v>2903</v>
      </c>
      <c r="D1524" s="22" t="s">
        <v>2900</v>
      </c>
      <c r="E1524" s="23">
        <v>0.10100000000000001</v>
      </c>
    </row>
    <row r="1525" spans="1:5">
      <c r="A1525" s="22" t="s">
        <v>1129</v>
      </c>
      <c r="C1525" s="22" t="s">
        <v>2903</v>
      </c>
      <c r="D1525" s="22" t="s">
        <v>2900</v>
      </c>
      <c r="E1525" s="23">
        <v>9.9000000000000005E-2</v>
      </c>
    </row>
    <row r="1526" spans="1:5">
      <c r="A1526" s="22" t="s">
        <v>1130</v>
      </c>
      <c r="C1526" s="22" t="s">
        <v>2903</v>
      </c>
      <c r="D1526" s="22" t="s">
        <v>2900</v>
      </c>
      <c r="E1526" s="23">
        <v>0.108</v>
      </c>
    </row>
    <row r="1527" spans="1:5">
      <c r="A1527" s="22" t="s">
        <v>1131</v>
      </c>
      <c r="C1527" s="22" t="s">
        <v>2903</v>
      </c>
      <c r="D1527" s="22" t="s">
        <v>2900</v>
      </c>
      <c r="E1527" s="23">
        <v>0.107</v>
      </c>
    </row>
    <row r="1528" spans="1:5">
      <c r="A1528" s="22" t="s">
        <v>1132</v>
      </c>
      <c r="C1528" s="22" t="s">
        <v>2903</v>
      </c>
      <c r="D1528" s="22" t="s">
        <v>2900</v>
      </c>
      <c r="E1528" s="23">
        <v>0.108</v>
      </c>
    </row>
    <row r="1529" spans="1:5">
      <c r="A1529" s="22" t="s">
        <v>1133</v>
      </c>
      <c r="C1529" s="22" t="s">
        <v>2903</v>
      </c>
      <c r="D1529" s="22" t="s">
        <v>2900</v>
      </c>
      <c r="E1529" s="23">
        <v>0.109</v>
      </c>
    </row>
    <row r="1530" spans="1:5">
      <c r="A1530" s="22" t="s">
        <v>1134</v>
      </c>
      <c r="C1530" s="22" t="s">
        <v>2903</v>
      </c>
      <c r="D1530" s="22" t="s">
        <v>2900</v>
      </c>
      <c r="E1530" s="23">
        <v>0.111</v>
      </c>
    </row>
    <row r="1531" spans="1:5">
      <c r="A1531" s="22" t="s">
        <v>1135</v>
      </c>
      <c r="C1531" s="22" t="s">
        <v>2903</v>
      </c>
      <c r="D1531" s="22" t="s">
        <v>2900</v>
      </c>
      <c r="E1531" s="23">
        <v>0.115</v>
      </c>
    </row>
    <row r="1532" spans="1:5">
      <c r="A1532" s="22" t="s">
        <v>1136</v>
      </c>
      <c r="C1532" s="22" t="s">
        <v>2903</v>
      </c>
      <c r="D1532" s="22" t="s">
        <v>2900</v>
      </c>
      <c r="E1532" s="23">
        <v>0.112</v>
      </c>
    </row>
    <row r="1533" spans="1:5">
      <c r="A1533" s="22" t="s">
        <v>1137</v>
      </c>
      <c r="C1533" s="22" t="s">
        <v>2903</v>
      </c>
      <c r="D1533" s="22" t="s">
        <v>2900</v>
      </c>
      <c r="E1533" s="23">
        <v>0.112</v>
      </c>
    </row>
    <row r="1534" spans="1:5">
      <c r="A1534" s="22" t="s">
        <v>1138</v>
      </c>
      <c r="C1534" s="22" t="s">
        <v>2903</v>
      </c>
      <c r="D1534" s="22" t="s">
        <v>2900</v>
      </c>
      <c r="E1534" s="23">
        <v>0.11899999999999999</v>
      </c>
    </row>
    <row r="1535" spans="1:5">
      <c r="A1535" s="22" t="s">
        <v>1139</v>
      </c>
      <c r="C1535" s="22" t="s">
        <v>2903</v>
      </c>
      <c r="D1535" s="22" t="s">
        <v>2900</v>
      </c>
      <c r="E1535" s="23">
        <v>0.11600000000000001</v>
      </c>
    </row>
    <row r="1536" spans="1:5">
      <c r="A1536" s="22" t="s">
        <v>1140</v>
      </c>
      <c r="C1536" s="22" t="s">
        <v>2903</v>
      </c>
      <c r="D1536" s="22" t="s">
        <v>2900</v>
      </c>
      <c r="E1536" s="23">
        <v>0.16700000000000001</v>
      </c>
    </row>
    <row r="1537" spans="1:5">
      <c r="A1537" s="22" t="s">
        <v>1141</v>
      </c>
      <c r="C1537" s="22" t="s">
        <v>2903</v>
      </c>
      <c r="D1537" s="22" t="s">
        <v>2900</v>
      </c>
      <c r="E1537" s="23">
        <v>0.16700000000000001</v>
      </c>
    </row>
    <row r="1538" spans="1:5">
      <c r="A1538" s="22" t="s">
        <v>1142</v>
      </c>
      <c r="C1538" s="22" t="s">
        <v>2903</v>
      </c>
      <c r="D1538" s="22" t="s">
        <v>2900</v>
      </c>
      <c r="E1538" s="23">
        <v>0.17</v>
      </c>
    </row>
    <row r="1539" spans="1:5">
      <c r="A1539" s="22" t="s">
        <v>1143</v>
      </c>
      <c r="C1539" s="22" t="s">
        <v>2903</v>
      </c>
      <c r="D1539" s="22" t="s">
        <v>2900</v>
      </c>
      <c r="E1539" s="23">
        <v>0.16</v>
      </c>
    </row>
    <row r="1540" spans="1:5">
      <c r="A1540" s="22" t="s">
        <v>1144</v>
      </c>
      <c r="C1540" s="22" t="s">
        <v>2903</v>
      </c>
      <c r="D1540" s="22" t="s">
        <v>2900</v>
      </c>
      <c r="E1540" s="23">
        <v>0.17199999999999999</v>
      </c>
    </row>
    <row r="1541" spans="1:5">
      <c r="A1541" s="22" t="s">
        <v>1145</v>
      </c>
      <c r="C1541" s="22" t="s">
        <v>2903</v>
      </c>
      <c r="D1541" s="22" t="s">
        <v>2900</v>
      </c>
      <c r="E1541" s="23">
        <v>0.16400000000000001</v>
      </c>
    </row>
    <row r="1542" spans="1:5">
      <c r="A1542" s="22" t="s">
        <v>1146</v>
      </c>
      <c r="C1542" s="22" t="s">
        <v>2903</v>
      </c>
      <c r="D1542" s="22" t="s">
        <v>2900</v>
      </c>
      <c r="E1542" s="23">
        <v>0.16400000000000001</v>
      </c>
    </row>
    <row r="1543" spans="1:5">
      <c r="A1543" s="22" t="s">
        <v>1147</v>
      </c>
      <c r="C1543" s="22" t="s">
        <v>2903</v>
      </c>
      <c r="D1543" s="22" t="s">
        <v>2900</v>
      </c>
      <c r="E1543" s="23">
        <v>0.16400000000000001</v>
      </c>
    </row>
    <row r="1544" spans="1:5">
      <c r="A1544" s="22" t="s">
        <v>1148</v>
      </c>
      <c r="C1544" s="22" t="s">
        <v>2903</v>
      </c>
      <c r="D1544" s="22" t="s">
        <v>2900</v>
      </c>
      <c r="E1544" s="23">
        <v>0.16700000000000001</v>
      </c>
    </row>
    <row r="1545" spans="1:5">
      <c r="A1545" s="22" t="s">
        <v>1149</v>
      </c>
      <c r="C1545" s="22" t="s">
        <v>2903</v>
      </c>
      <c r="D1545" s="22" t="s">
        <v>2900</v>
      </c>
      <c r="E1545" s="23">
        <v>0.17699999999999999</v>
      </c>
    </row>
    <row r="1546" spans="1:5">
      <c r="A1546" s="22" t="s">
        <v>1150</v>
      </c>
      <c r="C1546" s="22" t="s">
        <v>2903</v>
      </c>
      <c r="D1546" s="22" t="s">
        <v>2900</v>
      </c>
      <c r="E1546" s="23">
        <v>0.183</v>
      </c>
    </row>
    <row r="1547" spans="1:5">
      <c r="A1547" s="22" t="s">
        <v>1151</v>
      </c>
      <c r="C1547" s="22" t="s">
        <v>2903</v>
      </c>
      <c r="D1547" s="22" t="s">
        <v>2900</v>
      </c>
      <c r="E1547" s="23">
        <v>0.17799999999999999</v>
      </c>
    </row>
    <row r="1548" spans="1:5">
      <c r="A1548" s="22" t="s">
        <v>1152</v>
      </c>
      <c r="C1548" s="22" t="s">
        <v>2903</v>
      </c>
      <c r="D1548" s="22" t="s">
        <v>2900</v>
      </c>
      <c r="E1548" s="23">
        <v>0.18099999999999999</v>
      </c>
    </row>
    <row r="1549" spans="1:5">
      <c r="A1549" s="22" t="s">
        <v>1153</v>
      </c>
      <c r="C1549" s="22" t="s">
        <v>2903</v>
      </c>
      <c r="D1549" s="22" t="s">
        <v>2900</v>
      </c>
      <c r="E1549" s="23">
        <v>0.184</v>
      </c>
    </row>
    <row r="1550" spans="1:5">
      <c r="A1550" s="22" t="s">
        <v>1154</v>
      </c>
      <c r="C1550" s="22" t="s">
        <v>2903</v>
      </c>
      <c r="D1550" s="22" t="s">
        <v>2900</v>
      </c>
      <c r="E1550" s="23">
        <v>0.189</v>
      </c>
    </row>
    <row r="1551" spans="1:5">
      <c r="A1551" s="22" t="s">
        <v>1155</v>
      </c>
      <c r="C1551" s="22" t="s">
        <v>2903</v>
      </c>
      <c r="D1551" s="22" t="s">
        <v>2900</v>
      </c>
      <c r="E1551" s="23">
        <v>0.187</v>
      </c>
    </row>
    <row r="1552" spans="1:5">
      <c r="A1552" s="22" t="s">
        <v>1156</v>
      </c>
      <c r="C1552" s="22" t="s">
        <v>2903</v>
      </c>
      <c r="D1552" s="22" t="s">
        <v>2900</v>
      </c>
      <c r="E1552" s="23">
        <v>0.186</v>
      </c>
    </row>
    <row r="1553" spans="1:5">
      <c r="A1553" s="22" t="s">
        <v>1157</v>
      </c>
      <c r="C1553" s="22" t="s">
        <v>2903</v>
      </c>
      <c r="D1553" s="22" t="s">
        <v>2900</v>
      </c>
      <c r="E1553" s="23">
        <v>0.19500000000000001</v>
      </c>
    </row>
    <row r="1554" spans="1:5">
      <c r="A1554" s="22" t="s">
        <v>1158</v>
      </c>
      <c r="C1554" s="22" t="s">
        <v>2903</v>
      </c>
      <c r="D1554" s="22" t="s">
        <v>2900</v>
      </c>
      <c r="E1554" s="23">
        <v>0.188</v>
      </c>
    </row>
    <row r="1555" spans="1:5">
      <c r="A1555" s="22" t="s">
        <v>1159</v>
      </c>
      <c r="C1555" s="22" t="s">
        <v>2903</v>
      </c>
      <c r="D1555" s="22" t="s">
        <v>2900</v>
      </c>
      <c r="E1555" s="23">
        <v>0.2</v>
      </c>
    </row>
    <row r="1556" spans="1:5">
      <c r="A1556" s="22" t="s">
        <v>1160</v>
      </c>
      <c r="C1556" s="22" t="s">
        <v>2903</v>
      </c>
      <c r="D1556" s="22" t="s">
        <v>2900</v>
      </c>
      <c r="E1556" s="23">
        <v>0.26100000000000001</v>
      </c>
    </row>
    <row r="1557" spans="1:5">
      <c r="A1557" s="22" t="s">
        <v>1161</v>
      </c>
      <c r="C1557" s="22" t="s">
        <v>2903</v>
      </c>
      <c r="D1557" s="22" t="s">
        <v>2900</v>
      </c>
      <c r="E1557" s="23">
        <v>0.25700000000000001</v>
      </c>
    </row>
    <row r="1558" spans="1:5">
      <c r="A1558" s="22" t="s">
        <v>1162</v>
      </c>
      <c r="C1558" s="22" t="s">
        <v>2903</v>
      </c>
      <c r="D1558" s="22" t="s">
        <v>2900</v>
      </c>
      <c r="E1558" s="23">
        <v>0.26100000000000001</v>
      </c>
    </row>
    <row r="1559" spans="1:5">
      <c r="A1559" s="22" t="s">
        <v>1163</v>
      </c>
      <c r="C1559" s="22" t="s">
        <v>2903</v>
      </c>
      <c r="D1559" s="22" t="s">
        <v>2900</v>
      </c>
      <c r="E1559" s="23">
        <v>0.27500000000000002</v>
      </c>
    </row>
    <row r="1560" spans="1:5">
      <c r="A1560" s="22" t="s">
        <v>1164</v>
      </c>
      <c r="C1560" s="22" t="s">
        <v>2903</v>
      </c>
      <c r="D1560" s="22" t="s">
        <v>2900</v>
      </c>
      <c r="E1560" s="23">
        <v>0.28100000000000003</v>
      </c>
    </row>
    <row r="1561" spans="1:5">
      <c r="A1561" s="22" t="s">
        <v>1165</v>
      </c>
      <c r="C1561" s="22" t="s">
        <v>2903</v>
      </c>
      <c r="D1561" s="22" t="s">
        <v>2900</v>
      </c>
      <c r="E1561" s="23">
        <v>0.28499999999999998</v>
      </c>
    </row>
    <row r="1562" spans="1:5">
      <c r="A1562" s="22" t="s">
        <v>1166</v>
      </c>
      <c r="C1562" s="22" t="s">
        <v>2903</v>
      </c>
      <c r="D1562" s="22" t="s">
        <v>2900</v>
      </c>
      <c r="E1562" s="23">
        <v>0.39400000000000002</v>
      </c>
    </row>
    <row r="1563" spans="1:5">
      <c r="A1563" s="22" t="s">
        <v>1167</v>
      </c>
      <c r="C1563" s="22" t="s">
        <v>2903</v>
      </c>
      <c r="D1563" s="22" t="s">
        <v>2900</v>
      </c>
      <c r="E1563" s="23">
        <v>0.40500000000000003</v>
      </c>
    </row>
    <row r="1564" spans="1:5">
      <c r="A1564" s="22" t="s">
        <v>1168</v>
      </c>
      <c r="C1564" s="22" t="s">
        <v>2903</v>
      </c>
      <c r="D1564" s="22" t="s">
        <v>2900</v>
      </c>
      <c r="E1564" s="23">
        <v>0.39400000000000002</v>
      </c>
    </row>
    <row r="1565" spans="1:5">
      <c r="A1565" s="22" t="s">
        <v>1169</v>
      </c>
      <c r="C1565" s="22" t="s">
        <v>2903</v>
      </c>
      <c r="D1565" s="22" t="s">
        <v>2900</v>
      </c>
      <c r="E1565" s="23">
        <v>0.39200000000000002</v>
      </c>
    </row>
    <row r="1566" spans="1:5">
      <c r="A1566" s="22" t="s">
        <v>1170</v>
      </c>
      <c r="C1566" s="22" t="s">
        <v>2903</v>
      </c>
      <c r="D1566" s="22" t="s">
        <v>2900</v>
      </c>
      <c r="E1566" s="23">
        <v>0.42599999999999999</v>
      </c>
    </row>
    <row r="1567" spans="1:5">
      <c r="A1567" s="22" t="s">
        <v>1171</v>
      </c>
      <c r="C1567" s="22" t="s">
        <v>2903</v>
      </c>
      <c r="D1567" s="22" t="s">
        <v>2900</v>
      </c>
      <c r="E1567" s="23">
        <v>0.434</v>
      </c>
    </row>
    <row r="1568" spans="1:5">
      <c r="A1568" s="22" t="s">
        <v>1464</v>
      </c>
      <c r="C1568" s="22" t="s">
        <v>2903</v>
      </c>
      <c r="D1568" s="22" t="s">
        <v>2900</v>
      </c>
      <c r="E1568" s="23">
        <v>8.0000000000000002E-3</v>
      </c>
    </row>
    <row r="1569" spans="1:5">
      <c r="A1569" s="22" t="s">
        <v>1465</v>
      </c>
      <c r="C1569" s="22" t="s">
        <v>2903</v>
      </c>
      <c r="D1569" s="22" t="s">
        <v>2900</v>
      </c>
      <c r="E1569" s="23">
        <v>1.2999999999999999E-2</v>
      </c>
    </row>
    <row r="1570" spans="1:5">
      <c r="A1570" s="22" t="s">
        <v>1466</v>
      </c>
      <c r="C1570" s="22" t="s">
        <v>2903</v>
      </c>
      <c r="D1570" s="22" t="s">
        <v>2900</v>
      </c>
      <c r="E1570" s="23">
        <v>1.7999999999999999E-2</v>
      </c>
    </row>
    <row r="1571" spans="1:5">
      <c r="A1571" s="22" t="s">
        <v>1467</v>
      </c>
      <c r="C1571" s="22" t="s">
        <v>2903</v>
      </c>
      <c r="D1571" s="22" t="s">
        <v>2900</v>
      </c>
      <c r="E1571" s="23">
        <v>2.4E-2</v>
      </c>
    </row>
    <row r="1572" spans="1:5">
      <c r="A1572" s="22" t="s">
        <v>1468</v>
      </c>
      <c r="C1572" s="22" t="s">
        <v>2903</v>
      </c>
      <c r="D1572" s="22" t="s">
        <v>2900</v>
      </c>
      <c r="E1572" s="23">
        <v>4.5999999999999999E-2</v>
      </c>
    </row>
    <row r="1573" spans="1:5">
      <c r="A1573" s="22" t="s">
        <v>1469</v>
      </c>
      <c r="C1573" s="22" t="s">
        <v>2903</v>
      </c>
      <c r="D1573" s="22" t="s">
        <v>2900</v>
      </c>
      <c r="E1573" s="23">
        <v>7.8E-2</v>
      </c>
    </row>
    <row r="1574" spans="1:5">
      <c r="A1574" s="22" t="s">
        <v>1470</v>
      </c>
      <c r="C1574" s="22" t="s">
        <v>2903</v>
      </c>
      <c r="D1574" s="22" t="s">
        <v>2900</v>
      </c>
      <c r="E1574" s="23">
        <v>0.13100000000000001</v>
      </c>
    </row>
    <row r="1575" spans="1:5">
      <c r="A1575" s="22" t="s">
        <v>1471</v>
      </c>
      <c r="C1575" s="22" t="s">
        <v>2903</v>
      </c>
      <c r="D1575" s="22" t="s">
        <v>2900</v>
      </c>
      <c r="E1575" s="23">
        <v>0.23100000000000001</v>
      </c>
    </row>
    <row r="1576" spans="1:5">
      <c r="A1576" s="22" t="s">
        <v>1456</v>
      </c>
      <c r="C1576" s="22" t="s">
        <v>2903</v>
      </c>
      <c r="D1576" s="22" t="s">
        <v>2900</v>
      </c>
      <c r="E1576" s="23">
        <v>8.9999999999999993E-3</v>
      </c>
    </row>
    <row r="1577" spans="1:5">
      <c r="A1577" s="22" t="s">
        <v>1457</v>
      </c>
      <c r="C1577" s="22" t="s">
        <v>2903</v>
      </c>
      <c r="D1577" s="22" t="s">
        <v>2900</v>
      </c>
      <c r="E1577" s="23">
        <v>1.2999999999999999E-2</v>
      </c>
    </row>
    <row r="1578" spans="1:5">
      <c r="A1578" s="22" t="s">
        <v>1458</v>
      </c>
      <c r="C1578" s="22" t="s">
        <v>2903</v>
      </c>
      <c r="D1578" s="22" t="s">
        <v>2900</v>
      </c>
      <c r="E1578" s="23">
        <v>1.7000000000000001E-2</v>
      </c>
    </row>
    <row r="1579" spans="1:5">
      <c r="A1579" s="22" t="s">
        <v>1459</v>
      </c>
      <c r="C1579" s="22" t="s">
        <v>2903</v>
      </c>
      <c r="D1579" s="22" t="s">
        <v>2900</v>
      </c>
      <c r="E1579" s="23">
        <v>2.4E-2</v>
      </c>
    </row>
    <row r="1580" spans="1:5">
      <c r="A1580" s="22" t="s">
        <v>1460</v>
      </c>
      <c r="C1580" s="22" t="s">
        <v>2903</v>
      </c>
      <c r="D1580" s="22" t="s">
        <v>2900</v>
      </c>
      <c r="E1580" s="23">
        <v>4.5999999999999999E-2</v>
      </c>
    </row>
    <row r="1581" spans="1:5">
      <c r="A1581" s="22" t="s">
        <v>1461</v>
      </c>
      <c r="C1581" s="22" t="s">
        <v>2903</v>
      </c>
      <c r="D1581" s="22" t="s">
        <v>2900</v>
      </c>
      <c r="E1581" s="23">
        <v>7.6999999999999999E-2</v>
      </c>
    </row>
    <row r="1582" spans="1:5">
      <c r="A1582" s="22" t="s">
        <v>1462</v>
      </c>
      <c r="C1582" s="22" t="s">
        <v>2903</v>
      </c>
      <c r="D1582" s="22" t="s">
        <v>2900</v>
      </c>
      <c r="E1582" s="23">
        <v>0.129</v>
      </c>
    </row>
    <row r="1583" spans="1:5">
      <c r="A1583" s="22" t="s">
        <v>1463</v>
      </c>
      <c r="C1583" s="22" t="s">
        <v>2903</v>
      </c>
      <c r="D1583" s="22" t="s">
        <v>2900</v>
      </c>
      <c r="E1583" s="23">
        <v>0.22600000000000001</v>
      </c>
    </row>
    <row r="1584" spans="1:5">
      <c r="A1584" s="22" t="s">
        <v>1448</v>
      </c>
      <c r="C1584" s="22" t="s">
        <v>2903</v>
      </c>
      <c r="D1584" s="22" t="s">
        <v>2900</v>
      </c>
      <c r="E1584" s="23">
        <v>8.0000000000000002E-3</v>
      </c>
    </row>
    <row r="1585" spans="1:5">
      <c r="A1585" s="22" t="s">
        <v>1449</v>
      </c>
      <c r="C1585" s="22" t="s">
        <v>2903</v>
      </c>
      <c r="D1585" s="22" t="s">
        <v>2900</v>
      </c>
      <c r="E1585" s="23">
        <v>1.2999999999999999E-2</v>
      </c>
    </row>
    <row r="1586" spans="1:5">
      <c r="A1586" s="22" t="s">
        <v>1450</v>
      </c>
      <c r="C1586" s="22" t="s">
        <v>2903</v>
      </c>
      <c r="D1586" s="22" t="s">
        <v>2900</v>
      </c>
      <c r="E1586" s="23">
        <v>1.7000000000000001E-2</v>
      </c>
    </row>
    <row r="1587" spans="1:5">
      <c r="A1587" s="22" t="s">
        <v>1451</v>
      </c>
      <c r="C1587" s="22" t="s">
        <v>2903</v>
      </c>
      <c r="D1587" s="22" t="s">
        <v>2900</v>
      </c>
      <c r="E1587" s="23">
        <v>2.4E-2</v>
      </c>
    </row>
    <row r="1588" spans="1:5">
      <c r="A1588" s="22" t="s">
        <v>1452</v>
      </c>
      <c r="C1588" s="22" t="s">
        <v>2903</v>
      </c>
      <c r="D1588" s="22" t="s">
        <v>2900</v>
      </c>
      <c r="E1588" s="23">
        <v>4.4999999999999998E-2</v>
      </c>
    </row>
    <row r="1589" spans="1:5">
      <c r="A1589" s="22" t="s">
        <v>1453</v>
      </c>
      <c r="C1589" s="22" t="s">
        <v>2903</v>
      </c>
      <c r="D1589" s="22" t="s">
        <v>2900</v>
      </c>
      <c r="E1589" s="23">
        <v>7.3999999999999996E-2</v>
      </c>
    </row>
    <row r="1590" spans="1:5">
      <c r="A1590" s="22" t="s">
        <v>1454</v>
      </c>
      <c r="C1590" s="22" t="s">
        <v>2903</v>
      </c>
      <c r="D1590" s="22" t="s">
        <v>2900</v>
      </c>
      <c r="E1590" s="23">
        <v>0.125</v>
      </c>
    </row>
    <row r="1591" spans="1:5">
      <c r="A1591" s="22" t="s">
        <v>1455</v>
      </c>
      <c r="C1591" s="22" t="s">
        <v>2903</v>
      </c>
      <c r="D1591" s="22" t="s">
        <v>2900</v>
      </c>
      <c r="E1591" s="23">
        <v>0.218</v>
      </c>
    </row>
    <row r="1592" spans="1:5">
      <c r="A1592" s="22" t="s">
        <v>1472</v>
      </c>
      <c r="C1592" s="22" t="s">
        <v>2903</v>
      </c>
      <c r="D1592" s="22" t="s">
        <v>2902</v>
      </c>
      <c r="E1592" s="23">
        <v>8.9999999999999993E-3</v>
      </c>
    </row>
    <row r="1593" spans="1:5">
      <c r="A1593" s="22" t="s">
        <v>1473</v>
      </c>
      <c r="C1593" s="22" t="s">
        <v>2903</v>
      </c>
      <c r="D1593" s="22" t="s">
        <v>2902</v>
      </c>
      <c r="E1593" s="23">
        <v>8.9999999999999993E-3</v>
      </c>
    </row>
    <row r="1594" spans="1:5">
      <c r="A1594" s="22" t="s">
        <v>1474</v>
      </c>
      <c r="C1594" s="22" t="s">
        <v>2903</v>
      </c>
      <c r="D1594" s="22" t="s">
        <v>2902</v>
      </c>
      <c r="E1594" s="23">
        <v>8.9999999999999993E-3</v>
      </c>
    </row>
    <row r="1595" spans="1:5">
      <c r="A1595" s="22" t="s">
        <v>1475</v>
      </c>
      <c r="C1595" s="22" t="s">
        <v>2903</v>
      </c>
      <c r="D1595" s="22" t="s">
        <v>2902</v>
      </c>
      <c r="E1595" s="23">
        <v>1.2E-2</v>
      </c>
    </row>
    <row r="1596" spans="1:5">
      <c r="A1596" s="22" t="s">
        <v>1476</v>
      </c>
      <c r="C1596" s="22" t="s">
        <v>2903</v>
      </c>
      <c r="D1596" s="22" t="s">
        <v>2902</v>
      </c>
      <c r="E1596" s="23">
        <v>1.2999999999999999E-2</v>
      </c>
    </row>
    <row r="1597" spans="1:5">
      <c r="A1597" s="22" t="s">
        <v>1477</v>
      </c>
      <c r="C1597" s="22" t="s">
        <v>2903</v>
      </c>
      <c r="D1597" s="22" t="s">
        <v>2902</v>
      </c>
      <c r="E1597" s="23">
        <v>1.4E-2</v>
      </c>
    </row>
    <row r="1598" spans="1:5">
      <c r="A1598" s="22" t="s">
        <v>1478</v>
      </c>
      <c r="C1598" s="22" t="s">
        <v>2903</v>
      </c>
      <c r="D1598" s="22" t="s">
        <v>2902</v>
      </c>
      <c r="E1598" s="23">
        <v>1.4E-2</v>
      </c>
    </row>
    <row r="1599" spans="1:5">
      <c r="A1599" s="22" t="s">
        <v>1479</v>
      </c>
      <c r="C1599" s="22" t="s">
        <v>2903</v>
      </c>
      <c r="D1599" s="22" t="s">
        <v>2902</v>
      </c>
      <c r="E1599" s="23">
        <v>2.4E-2</v>
      </c>
    </row>
    <row r="1600" spans="1:5">
      <c r="A1600" s="22" t="s">
        <v>1480</v>
      </c>
      <c r="C1600" s="22" t="s">
        <v>2903</v>
      </c>
      <c r="D1600" s="22" t="s">
        <v>2902</v>
      </c>
      <c r="E1600" s="23">
        <v>2.5000000000000001E-2</v>
      </c>
    </row>
    <row r="1601" spans="1:5">
      <c r="A1601" s="22" t="s">
        <v>1481</v>
      </c>
      <c r="C1601" s="22" t="s">
        <v>2903</v>
      </c>
      <c r="D1601" s="22" t="s">
        <v>2902</v>
      </c>
      <c r="E1601" s="23">
        <v>2.5999999999999999E-2</v>
      </c>
    </row>
    <row r="1602" spans="1:5">
      <c r="A1602" s="22" t="s">
        <v>1482</v>
      </c>
      <c r="C1602" s="22" t="s">
        <v>2903</v>
      </c>
      <c r="D1602" s="22" t="s">
        <v>2902</v>
      </c>
      <c r="E1602" s="23">
        <v>4.1000000000000002E-2</v>
      </c>
    </row>
    <row r="1603" spans="1:5">
      <c r="A1603" s="22" t="s">
        <v>1483</v>
      </c>
      <c r="C1603" s="22" t="s">
        <v>2903</v>
      </c>
      <c r="D1603" s="22" t="s">
        <v>2902</v>
      </c>
      <c r="E1603" s="23">
        <v>4.2999999999999997E-2</v>
      </c>
    </row>
    <row r="1604" spans="1:5">
      <c r="A1604" s="22" t="s">
        <v>1484</v>
      </c>
      <c r="C1604" s="22" t="s">
        <v>2903</v>
      </c>
      <c r="D1604" s="22" t="s">
        <v>2902</v>
      </c>
      <c r="E1604" s="23">
        <v>4.8000000000000001E-2</v>
      </c>
    </row>
    <row r="1605" spans="1:5">
      <c r="A1605" s="22" t="s">
        <v>1485</v>
      </c>
      <c r="C1605" s="22" t="s">
        <v>2903</v>
      </c>
      <c r="D1605" s="22" t="s">
        <v>2902</v>
      </c>
      <c r="E1605" s="23">
        <v>0.05</v>
      </c>
    </row>
    <row r="1606" spans="1:5">
      <c r="A1606" s="22" t="s">
        <v>1486</v>
      </c>
      <c r="C1606" s="22" t="s">
        <v>2903</v>
      </c>
      <c r="D1606" s="22" t="s">
        <v>2902</v>
      </c>
      <c r="E1606" s="23">
        <v>6.5000000000000002E-2</v>
      </c>
    </row>
    <row r="1607" spans="1:5">
      <c r="A1607" s="22" t="s">
        <v>1487</v>
      </c>
      <c r="C1607" s="22" t="s">
        <v>2903</v>
      </c>
      <c r="D1607" s="22" t="s">
        <v>2902</v>
      </c>
      <c r="E1607" s="23">
        <v>0.106</v>
      </c>
    </row>
    <row r="1608" spans="1:5">
      <c r="A1608" s="22" t="s">
        <v>1488</v>
      </c>
      <c r="C1608" s="22" t="s">
        <v>2903</v>
      </c>
      <c r="D1608" s="22" t="s">
        <v>2902</v>
      </c>
      <c r="E1608" s="23">
        <v>0.183</v>
      </c>
    </row>
    <row r="1609" spans="1:5">
      <c r="A1609" s="22" t="s">
        <v>1818</v>
      </c>
      <c r="C1609" s="22" t="s">
        <v>2904</v>
      </c>
      <c r="D1609" s="22" t="s">
        <v>2901</v>
      </c>
      <c r="E1609" s="23">
        <v>5.0000000000000001E-3</v>
      </c>
    </row>
    <row r="1610" spans="1:5">
      <c r="A1610" s="22" t="s">
        <v>1819</v>
      </c>
      <c r="C1610" s="22" t="s">
        <v>2904</v>
      </c>
      <c r="D1610" s="22" t="s">
        <v>2901</v>
      </c>
      <c r="E1610" s="23">
        <v>4.0000000000000001E-3</v>
      </c>
    </row>
    <row r="1611" spans="1:5">
      <c r="A1611" s="22" t="s">
        <v>1820</v>
      </c>
      <c r="C1611" s="22" t="s">
        <v>2904</v>
      </c>
      <c r="D1611" s="22" t="s">
        <v>2901</v>
      </c>
      <c r="E1611" s="23">
        <v>5.0000000000000001E-3</v>
      </c>
    </row>
    <row r="1612" spans="1:5">
      <c r="A1612" s="22" t="s">
        <v>1821</v>
      </c>
      <c r="C1612" s="22" t="s">
        <v>2904</v>
      </c>
      <c r="D1612" s="22" t="s">
        <v>2901</v>
      </c>
      <c r="E1612" s="23">
        <v>7.0000000000000001E-3</v>
      </c>
    </row>
    <row r="1613" spans="1:5">
      <c r="A1613" s="22" t="s">
        <v>1822</v>
      </c>
      <c r="C1613" s="22" t="s">
        <v>2904</v>
      </c>
      <c r="D1613" s="22" t="s">
        <v>2901</v>
      </c>
      <c r="E1613" s="23">
        <v>1.2E-2</v>
      </c>
    </row>
    <row r="1614" spans="1:5">
      <c r="A1614" s="22" t="s">
        <v>1823</v>
      </c>
      <c r="C1614" s="22" t="s">
        <v>2904</v>
      </c>
      <c r="D1614" s="22" t="s">
        <v>2901</v>
      </c>
      <c r="E1614" s="23">
        <v>1.4999999999999999E-2</v>
      </c>
    </row>
    <row r="1615" spans="1:5">
      <c r="A1615" s="22" t="s">
        <v>1824</v>
      </c>
      <c r="C1615" s="22" t="s">
        <v>2904</v>
      </c>
      <c r="D1615" s="22" t="s">
        <v>2901</v>
      </c>
      <c r="E1615" s="23">
        <v>2.4E-2</v>
      </c>
    </row>
    <row r="1616" spans="1:5">
      <c r="A1616" s="22" t="s">
        <v>1825</v>
      </c>
      <c r="C1616" s="22" t="s">
        <v>2904</v>
      </c>
      <c r="D1616" s="22" t="s">
        <v>2901</v>
      </c>
      <c r="E1616" s="23">
        <v>4.2000000000000003E-2</v>
      </c>
    </row>
    <row r="1617" spans="1:5">
      <c r="A1617" s="22" t="s">
        <v>1826</v>
      </c>
      <c r="C1617" s="22" t="s">
        <v>2904</v>
      </c>
      <c r="D1617" s="22" t="s">
        <v>2901</v>
      </c>
      <c r="E1617" s="23">
        <v>4.5999999999999999E-2</v>
      </c>
    </row>
    <row r="1618" spans="1:5">
      <c r="A1618" s="22" t="s">
        <v>1827</v>
      </c>
      <c r="C1618" s="22" t="s">
        <v>2904</v>
      </c>
      <c r="D1618" s="22" t="s">
        <v>2901</v>
      </c>
      <c r="E1618" s="23">
        <v>7.1999999999999995E-2</v>
      </c>
    </row>
    <row r="1619" spans="1:5">
      <c r="A1619" s="22" t="s">
        <v>1828</v>
      </c>
      <c r="C1619" s="22" t="s">
        <v>2904</v>
      </c>
      <c r="D1619" s="22" t="s">
        <v>2901</v>
      </c>
      <c r="E1619" s="23">
        <v>9.2999999999999999E-2</v>
      </c>
    </row>
    <row r="1620" spans="1:5">
      <c r="A1620" s="22" t="s">
        <v>1829</v>
      </c>
      <c r="C1620" s="22" t="s">
        <v>2904</v>
      </c>
      <c r="D1620" s="22" t="s">
        <v>2901</v>
      </c>
      <c r="E1620" s="23">
        <v>0.14099999999999999</v>
      </c>
    </row>
    <row r="1621" spans="1:5">
      <c r="A1621" s="22" t="s">
        <v>1830</v>
      </c>
      <c r="C1621" s="22" t="s">
        <v>2904</v>
      </c>
      <c r="D1621" s="22" t="s">
        <v>2901</v>
      </c>
      <c r="E1621" s="23">
        <v>0.18</v>
      </c>
    </row>
    <row r="1622" spans="1:5">
      <c r="A1622" s="22" t="s">
        <v>1831</v>
      </c>
      <c r="C1622" s="22" t="s">
        <v>2904</v>
      </c>
      <c r="D1622" s="22" t="s">
        <v>2901</v>
      </c>
      <c r="E1622" s="23">
        <v>0.23499999999999999</v>
      </c>
    </row>
    <row r="1623" spans="1:5">
      <c r="A1623" s="22" t="s">
        <v>1832</v>
      </c>
      <c r="C1623" s="22" t="s">
        <v>2904</v>
      </c>
      <c r="D1623" s="22" t="s">
        <v>2901</v>
      </c>
      <c r="E1623" s="23">
        <v>0.27500000000000002</v>
      </c>
    </row>
    <row r="1624" spans="1:5">
      <c r="A1624" s="22" t="s">
        <v>2099</v>
      </c>
      <c r="C1624" s="22" t="s">
        <v>2904</v>
      </c>
      <c r="D1624" s="22" t="s">
        <v>2901</v>
      </c>
      <c r="E1624" s="23">
        <v>3.0000000000000001E-3</v>
      </c>
    </row>
    <row r="1625" spans="1:5">
      <c r="A1625" s="22" t="s">
        <v>2100</v>
      </c>
      <c r="C1625" s="22" t="s">
        <v>2904</v>
      </c>
      <c r="D1625" s="22" t="s">
        <v>2901</v>
      </c>
      <c r="E1625" s="23">
        <v>4.0000000000000001E-3</v>
      </c>
    </row>
    <row r="1626" spans="1:5">
      <c r="A1626" s="22" t="s">
        <v>2101</v>
      </c>
      <c r="C1626" s="22" t="s">
        <v>2904</v>
      </c>
      <c r="D1626" s="22" t="s">
        <v>2901</v>
      </c>
      <c r="E1626" s="23">
        <v>5.0000000000000001E-3</v>
      </c>
    </row>
    <row r="1627" spans="1:5">
      <c r="A1627" s="22" t="s">
        <v>2102</v>
      </c>
      <c r="C1627" s="22" t="s">
        <v>2904</v>
      </c>
      <c r="D1627" s="22" t="s">
        <v>2901</v>
      </c>
      <c r="E1627" s="23">
        <v>8.0000000000000002E-3</v>
      </c>
    </row>
    <row r="1628" spans="1:5">
      <c r="A1628" s="22" t="s">
        <v>2103</v>
      </c>
      <c r="C1628" s="22" t="s">
        <v>2904</v>
      </c>
      <c r="D1628" s="22" t="s">
        <v>2901</v>
      </c>
      <c r="E1628" s="23">
        <v>1.2E-2</v>
      </c>
    </row>
    <row r="1629" spans="1:5">
      <c r="A1629" s="22" t="s">
        <v>2104</v>
      </c>
      <c r="C1629" s="22" t="s">
        <v>2904</v>
      </c>
      <c r="D1629" s="22" t="s">
        <v>2901</v>
      </c>
      <c r="E1629" s="23">
        <v>1.4999999999999999E-2</v>
      </c>
    </row>
    <row r="1630" spans="1:5">
      <c r="A1630" s="22" t="s">
        <v>2105</v>
      </c>
      <c r="C1630" s="22" t="s">
        <v>2904</v>
      </c>
      <c r="D1630" s="22" t="s">
        <v>2901</v>
      </c>
      <c r="E1630" s="23">
        <v>2.4E-2</v>
      </c>
    </row>
    <row r="1631" spans="1:5">
      <c r="A1631" s="22" t="s">
        <v>2106</v>
      </c>
      <c r="C1631" s="22" t="s">
        <v>2904</v>
      </c>
      <c r="D1631" s="22" t="s">
        <v>2901</v>
      </c>
      <c r="E1631" s="23">
        <v>2.4E-2</v>
      </c>
    </row>
    <row r="1632" spans="1:5">
      <c r="A1632" s="22" t="s">
        <v>2107</v>
      </c>
      <c r="C1632" s="22" t="s">
        <v>2904</v>
      </c>
      <c r="D1632" s="22" t="s">
        <v>2901</v>
      </c>
      <c r="E1632" s="23">
        <v>4.2000000000000003E-2</v>
      </c>
    </row>
    <row r="1633" spans="1:5">
      <c r="A1633" s="22" t="s">
        <v>2108</v>
      </c>
      <c r="C1633" s="22" t="s">
        <v>2904</v>
      </c>
      <c r="D1633" s="22" t="s">
        <v>2901</v>
      </c>
      <c r="E1633" s="23">
        <v>4.2000000000000003E-2</v>
      </c>
    </row>
    <row r="1634" spans="1:5">
      <c r="A1634" s="22" t="s">
        <v>2059</v>
      </c>
      <c r="C1634" s="22" t="s">
        <v>2904</v>
      </c>
      <c r="D1634" s="22" t="s">
        <v>2901</v>
      </c>
      <c r="E1634" s="23">
        <v>4.0000000000000001E-3</v>
      </c>
    </row>
    <row r="1635" spans="1:5">
      <c r="A1635" s="22" t="s">
        <v>2060</v>
      </c>
      <c r="C1635" s="22" t="s">
        <v>2904</v>
      </c>
      <c r="D1635" s="22" t="s">
        <v>2901</v>
      </c>
      <c r="E1635" s="23">
        <v>4.0000000000000001E-3</v>
      </c>
    </row>
    <row r="1636" spans="1:5">
      <c r="A1636" s="22" t="s">
        <v>2061</v>
      </c>
      <c r="C1636" s="22" t="s">
        <v>2904</v>
      </c>
      <c r="D1636" s="22" t="s">
        <v>2901</v>
      </c>
      <c r="E1636" s="23">
        <v>6.0000000000000001E-3</v>
      </c>
    </row>
    <row r="1637" spans="1:5">
      <c r="A1637" s="22" t="s">
        <v>2062</v>
      </c>
      <c r="C1637" s="22" t="s">
        <v>2904</v>
      </c>
      <c r="D1637" s="22" t="s">
        <v>2901</v>
      </c>
      <c r="E1637" s="23">
        <v>8.9999999999999993E-3</v>
      </c>
    </row>
    <row r="1638" spans="1:5">
      <c r="A1638" s="22" t="s">
        <v>2063</v>
      </c>
      <c r="C1638" s="22" t="s">
        <v>2904</v>
      </c>
      <c r="D1638" s="22" t="s">
        <v>2901</v>
      </c>
      <c r="E1638" s="23">
        <v>1.4E-2</v>
      </c>
    </row>
    <row r="1639" spans="1:5">
      <c r="A1639" s="22" t="s">
        <v>2064</v>
      </c>
      <c r="C1639" s="22" t="s">
        <v>2904</v>
      </c>
      <c r="D1639" s="22" t="s">
        <v>2901</v>
      </c>
      <c r="E1639" s="23">
        <v>1.7999999999999999E-2</v>
      </c>
    </row>
    <row r="1640" spans="1:5">
      <c r="A1640" s="22" t="s">
        <v>2065</v>
      </c>
      <c r="C1640" s="22" t="s">
        <v>2904</v>
      </c>
      <c r="D1640" s="22" t="s">
        <v>2901</v>
      </c>
      <c r="E1640" s="23">
        <v>0.03</v>
      </c>
    </row>
    <row r="1641" spans="1:5">
      <c r="A1641" s="22" t="s">
        <v>2066</v>
      </c>
      <c r="C1641" s="22" t="s">
        <v>2904</v>
      </c>
      <c r="D1641" s="22" t="s">
        <v>2901</v>
      </c>
      <c r="E1641" s="23">
        <v>5.2999999999999999E-2</v>
      </c>
    </row>
    <row r="1642" spans="1:5">
      <c r="A1642" s="22" t="s">
        <v>2075</v>
      </c>
      <c r="C1642" s="22" t="s">
        <v>2904</v>
      </c>
      <c r="D1642" s="22" t="s">
        <v>2901</v>
      </c>
      <c r="E1642" s="23">
        <v>4.0000000000000001E-3</v>
      </c>
    </row>
    <row r="1643" spans="1:5">
      <c r="A1643" s="22" t="s">
        <v>2076</v>
      </c>
      <c r="C1643" s="22" t="s">
        <v>2904</v>
      </c>
      <c r="D1643" s="22" t="s">
        <v>2901</v>
      </c>
      <c r="E1643" s="23">
        <v>4.0000000000000001E-3</v>
      </c>
    </row>
    <row r="1644" spans="1:5">
      <c r="A1644" s="22" t="s">
        <v>2077</v>
      </c>
      <c r="C1644" s="22" t="s">
        <v>2904</v>
      </c>
      <c r="D1644" s="22" t="s">
        <v>2901</v>
      </c>
      <c r="E1644" s="23">
        <v>6.0000000000000001E-3</v>
      </c>
    </row>
    <row r="1645" spans="1:5">
      <c r="A1645" s="22" t="s">
        <v>2078</v>
      </c>
      <c r="C1645" s="22" t="s">
        <v>2904</v>
      </c>
      <c r="D1645" s="22" t="s">
        <v>2901</v>
      </c>
      <c r="E1645" s="23">
        <v>8.9999999999999993E-3</v>
      </c>
    </row>
    <row r="1646" spans="1:5">
      <c r="A1646" s="22" t="s">
        <v>2079</v>
      </c>
      <c r="C1646" s="22" t="s">
        <v>2904</v>
      </c>
      <c r="D1646" s="22" t="s">
        <v>2901</v>
      </c>
      <c r="E1646" s="23">
        <v>1.4E-2</v>
      </c>
    </row>
    <row r="1647" spans="1:5">
      <c r="A1647" s="22" t="s">
        <v>2080</v>
      </c>
      <c r="C1647" s="22" t="s">
        <v>2904</v>
      </c>
      <c r="D1647" s="22" t="s">
        <v>2901</v>
      </c>
      <c r="E1647" s="23">
        <v>1.7999999999999999E-2</v>
      </c>
    </row>
    <row r="1648" spans="1:5">
      <c r="A1648" s="22" t="s">
        <v>2081</v>
      </c>
      <c r="C1648" s="22" t="s">
        <v>2904</v>
      </c>
      <c r="D1648" s="22" t="s">
        <v>2901</v>
      </c>
      <c r="E1648" s="23">
        <v>3.1E-2</v>
      </c>
    </row>
    <row r="1649" spans="1:5">
      <c r="A1649" s="22" t="s">
        <v>2082</v>
      </c>
      <c r="C1649" s="22" t="s">
        <v>2904</v>
      </c>
      <c r="D1649" s="22" t="s">
        <v>2901</v>
      </c>
      <c r="E1649" s="23">
        <v>5.3999999999999999E-2</v>
      </c>
    </row>
    <row r="1650" spans="1:5">
      <c r="A1650" s="22" t="s">
        <v>2083</v>
      </c>
      <c r="C1650" s="22" t="s">
        <v>2904</v>
      </c>
      <c r="D1650" s="22" t="s">
        <v>2901</v>
      </c>
      <c r="E1650" s="23">
        <v>5.8000000000000003E-2</v>
      </c>
    </row>
    <row r="1651" spans="1:5">
      <c r="A1651" s="22" t="s">
        <v>2084</v>
      </c>
      <c r="C1651" s="22" t="s">
        <v>2904</v>
      </c>
      <c r="D1651" s="22" t="s">
        <v>2901</v>
      </c>
      <c r="E1651" s="23">
        <v>0.10100000000000001</v>
      </c>
    </row>
    <row r="1652" spans="1:5">
      <c r="A1652" s="22" t="s">
        <v>2085</v>
      </c>
      <c r="C1652" s="22" t="s">
        <v>2904</v>
      </c>
      <c r="D1652" s="22" t="s">
        <v>2901</v>
      </c>
      <c r="E1652" s="23">
        <v>0.22600000000000001</v>
      </c>
    </row>
    <row r="1653" spans="1:5">
      <c r="A1653" s="22" t="s">
        <v>2086</v>
      </c>
      <c r="C1653" s="22" t="s">
        <v>2904</v>
      </c>
      <c r="D1653" s="22" t="s">
        <v>2901</v>
      </c>
      <c r="E1653" s="23">
        <v>0.30499999999999999</v>
      </c>
    </row>
    <row r="1654" spans="1:5">
      <c r="A1654" s="22" t="s">
        <v>2011</v>
      </c>
      <c r="C1654" s="22" t="s">
        <v>2904</v>
      </c>
      <c r="D1654" s="22" t="s">
        <v>2901</v>
      </c>
      <c r="E1654" s="23">
        <v>4.0000000000000001E-3</v>
      </c>
    </row>
    <row r="1655" spans="1:5">
      <c r="A1655" s="22" t="s">
        <v>2012</v>
      </c>
      <c r="C1655" s="22" t="s">
        <v>2904</v>
      </c>
      <c r="D1655" s="22" t="s">
        <v>2901</v>
      </c>
      <c r="E1655" s="23">
        <v>4.0000000000000001E-3</v>
      </c>
    </row>
    <row r="1656" spans="1:5">
      <c r="A1656" s="22" t="s">
        <v>2013</v>
      </c>
      <c r="C1656" s="22" t="s">
        <v>2904</v>
      </c>
      <c r="D1656" s="22" t="s">
        <v>2901</v>
      </c>
      <c r="E1656" s="23">
        <v>6.0000000000000001E-3</v>
      </c>
    </row>
    <row r="1657" spans="1:5">
      <c r="A1657" s="22" t="s">
        <v>2014</v>
      </c>
      <c r="C1657" s="22" t="s">
        <v>2904</v>
      </c>
      <c r="D1657" s="22" t="s">
        <v>2901</v>
      </c>
      <c r="E1657" s="23">
        <v>8.9999999999999993E-3</v>
      </c>
    </row>
    <row r="1658" spans="1:5">
      <c r="A1658" s="22" t="s">
        <v>2015</v>
      </c>
      <c r="C1658" s="22" t="s">
        <v>2904</v>
      </c>
      <c r="D1658" s="22" t="s">
        <v>2901</v>
      </c>
      <c r="E1658" s="23">
        <v>1.4E-2</v>
      </c>
    </row>
    <row r="1659" spans="1:5">
      <c r="A1659" s="22" t="s">
        <v>2016</v>
      </c>
      <c r="C1659" s="22" t="s">
        <v>2904</v>
      </c>
      <c r="D1659" s="22" t="s">
        <v>2901</v>
      </c>
      <c r="E1659" s="23">
        <v>1.7999999999999999E-2</v>
      </c>
    </row>
    <row r="1660" spans="1:5">
      <c r="A1660" s="22" t="s">
        <v>2017</v>
      </c>
      <c r="C1660" s="22" t="s">
        <v>2904</v>
      </c>
      <c r="D1660" s="22" t="s">
        <v>2901</v>
      </c>
      <c r="E1660" s="23">
        <v>3.1E-2</v>
      </c>
    </row>
    <row r="1661" spans="1:5">
      <c r="A1661" s="22" t="s">
        <v>2018</v>
      </c>
      <c r="C1661" s="22" t="s">
        <v>2904</v>
      </c>
      <c r="D1661" s="22" t="s">
        <v>2901</v>
      </c>
      <c r="E1661" s="23">
        <v>5.3999999999999999E-2</v>
      </c>
    </row>
    <row r="1662" spans="1:5">
      <c r="A1662" s="22" t="s">
        <v>2019</v>
      </c>
      <c r="C1662" s="22" t="s">
        <v>2904</v>
      </c>
      <c r="D1662" s="22" t="s">
        <v>2901</v>
      </c>
      <c r="E1662" s="23">
        <v>5.8000000000000003E-2</v>
      </c>
    </row>
    <row r="1663" spans="1:5">
      <c r="A1663" s="22" t="s">
        <v>2020</v>
      </c>
      <c r="C1663" s="22" t="s">
        <v>2904</v>
      </c>
      <c r="D1663" s="22" t="s">
        <v>2901</v>
      </c>
      <c r="E1663" s="23">
        <v>0.1</v>
      </c>
    </row>
    <row r="1664" spans="1:5">
      <c r="A1664" s="22" t="s">
        <v>2021</v>
      </c>
      <c r="C1664" s="22" t="s">
        <v>2904</v>
      </c>
      <c r="D1664" s="22" t="s">
        <v>2901</v>
      </c>
      <c r="E1664" s="23">
        <v>0.224</v>
      </c>
    </row>
    <row r="1665" spans="1:5">
      <c r="A1665" s="22" t="s">
        <v>2022</v>
      </c>
      <c r="C1665" s="22" t="s">
        <v>2904</v>
      </c>
      <c r="D1665" s="22" t="s">
        <v>2901</v>
      </c>
      <c r="E1665" s="23">
        <v>0.33600000000000002</v>
      </c>
    </row>
    <row r="1666" spans="1:5">
      <c r="A1666" s="22" t="s">
        <v>1987</v>
      </c>
      <c r="C1666" s="22" t="s">
        <v>2904</v>
      </c>
      <c r="D1666" s="22" t="s">
        <v>2901</v>
      </c>
      <c r="E1666" s="23">
        <v>4.0000000000000001E-3</v>
      </c>
    </row>
    <row r="1667" spans="1:5">
      <c r="A1667" s="22" t="s">
        <v>1988</v>
      </c>
      <c r="C1667" s="22" t="s">
        <v>2904</v>
      </c>
      <c r="D1667" s="22" t="s">
        <v>2901</v>
      </c>
      <c r="E1667" s="23">
        <v>4.0000000000000001E-3</v>
      </c>
    </row>
    <row r="1668" spans="1:5">
      <c r="A1668" s="22" t="s">
        <v>1989</v>
      </c>
      <c r="C1668" s="22" t="s">
        <v>2904</v>
      </c>
      <c r="D1668" s="22" t="s">
        <v>2901</v>
      </c>
      <c r="E1668" s="23">
        <v>6.0000000000000001E-3</v>
      </c>
    </row>
    <row r="1669" spans="1:5">
      <c r="A1669" s="22" t="s">
        <v>1990</v>
      </c>
      <c r="C1669" s="22" t="s">
        <v>2904</v>
      </c>
      <c r="D1669" s="22" t="s">
        <v>2901</v>
      </c>
      <c r="E1669" s="23">
        <v>8.9999999999999993E-3</v>
      </c>
    </row>
    <row r="1670" spans="1:5">
      <c r="A1670" s="22" t="s">
        <v>1991</v>
      </c>
      <c r="C1670" s="22" t="s">
        <v>2904</v>
      </c>
      <c r="D1670" s="22" t="s">
        <v>2901</v>
      </c>
      <c r="E1670" s="23">
        <v>1.4E-2</v>
      </c>
    </row>
    <row r="1671" spans="1:5">
      <c r="A1671" s="22" t="s">
        <v>1992</v>
      </c>
      <c r="C1671" s="22" t="s">
        <v>2904</v>
      </c>
      <c r="D1671" s="22" t="s">
        <v>2901</v>
      </c>
      <c r="E1671" s="23">
        <v>1.7000000000000001E-2</v>
      </c>
    </row>
    <row r="1672" spans="1:5">
      <c r="A1672" s="22" t="s">
        <v>1993</v>
      </c>
      <c r="C1672" s="22" t="s">
        <v>2904</v>
      </c>
      <c r="D1672" s="22" t="s">
        <v>2901</v>
      </c>
      <c r="E1672" s="23">
        <v>3.2000000000000001E-2</v>
      </c>
    </row>
    <row r="1673" spans="1:5">
      <c r="A1673" s="22" t="s">
        <v>1994</v>
      </c>
      <c r="C1673" s="22" t="s">
        <v>2904</v>
      </c>
      <c r="D1673" s="22" t="s">
        <v>2901</v>
      </c>
      <c r="E1673" s="23">
        <v>5.3999999999999999E-2</v>
      </c>
    </row>
    <row r="1674" spans="1:5">
      <c r="A1674" s="22" t="s">
        <v>1995</v>
      </c>
      <c r="C1674" s="22" t="s">
        <v>2904</v>
      </c>
      <c r="D1674" s="22" t="s">
        <v>2901</v>
      </c>
      <c r="E1674" s="23">
        <v>5.8999999999999997E-2</v>
      </c>
    </row>
    <row r="1675" spans="1:5">
      <c r="A1675" s="22" t="s">
        <v>1996</v>
      </c>
      <c r="C1675" s="22" t="s">
        <v>2904</v>
      </c>
      <c r="D1675" s="22" t="s">
        <v>2901</v>
      </c>
      <c r="E1675" s="23">
        <v>0.104</v>
      </c>
    </row>
    <row r="1676" spans="1:5">
      <c r="A1676" s="22" t="s">
        <v>1997</v>
      </c>
      <c r="C1676" s="22" t="s">
        <v>2904</v>
      </c>
      <c r="D1676" s="22" t="s">
        <v>2901</v>
      </c>
      <c r="E1676" s="23">
        <v>0.22500000000000001</v>
      </c>
    </row>
    <row r="1677" spans="1:5">
      <c r="A1677" s="22" t="s">
        <v>1998</v>
      </c>
      <c r="C1677" s="22" t="s">
        <v>2904</v>
      </c>
      <c r="D1677" s="22" t="s">
        <v>2901</v>
      </c>
      <c r="E1677" s="23">
        <v>0.33600000000000002</v>
      </c>
    </row>
    <row r="1678" spans="1:5">
      <c r="A1678" s="22" t="s">
        <v>2067</v>
      </c>
      <c r="C1678" s="22" t="s">
        <v>2904</v>
      </c>
      <c r="D1678" s="22" t="s">
        <v>2901</v>
      </c>
      <c r="E1678" s="23">
        <v>4.0000000000000001E-3</v>
      </c>
    </row>
    <row r="1679" spans="1:5">
      <c r="A1679" s="22" t="s">
        <v>2068</v>
      </c>
      <c r="C1679" s="22" t="s">
        <v>2904</v>
      </c>
      <c r="D1679" s="22" t="s">
        <v>2901</v>
      </c>
      <c r="E1679" s="23">
        <v>4.0000000000000001E-3</v>
      </c>
    </row>
    <row r="1680" spans="1:5">
      <c r="A1680" s="22" t="s">
        <v>2069</v>
      </c>
      <c r="C1680" s="22" t="s">
        <v>2904</v>
      </c>
      <c r="D1680" s="22" t="s">
        <v>2901</v>
      </c>
      <c r="E1680" s="23">
        <v>6.0000000000000001E-3</v>
      </c>
    </row>
    <row r="1681" spans="1:5">
      <c r="A1681" s="22" t="s">
        <v>2070</v>
      </c>
      <c r="C1681" s="22" t="s">
        <v>2904</v>
      </c>
      <c r="D1681" s="22" t="s">
        <v>2901</v>
      </c>
      <c r="E1681" s="23">
        <v>8.0000000000000002E-3</v>
      </c>
    </row>
    <row r="1682" spans="1:5">
      <c r="A1682" s="22" t="s">
        <v>2071</v>
      </c>
      <c r="C1682" s="22" t="s">
        <v>2904</v>
      </c>
      <c r="D1682" s="22" t="s">
        <v>2901</v>
      </c>
      <c r="E1682" s="23">
        <v>1.4E-2</v>
      </c>
    </row>
    <row r="1683" spans="1:5">
      <c r="A1683" s="22" t="s">
        <v>2072</v>
      </c>
      <c r="C1683" s="22" t="s">
        <v>2904</v>
      </c>
      <c r="D1683" s="22" t="s">
        <v>2901</v>
      </c>
      <c r="E1683" s="23">
        <v>1.7000000000000001E-2</v>
      </c>
    </row>
    <row r="1684" spans="1:5">
      <c r="A1684" s="22" t="s">
        <v>2073</v>
      </c>
      <c r="C1684" s="22" t="s">
        <v>2904</v>
      </c>
      <c r="D1684" s="22" t="s">
        <v>2901</v>
      </c>
      <c r="E1684" s="23">
        <v>2.9000000000000001E-2</v>
      </c>
    </row>
    <row r="1685" spans="1:5">
      <c r="A1685" s="22" t="s">
        <v>2074</v>
      </c>
      <c r="C1685" s="22" t="s">
        <v>2904</v>
      </c>
      <c r="D1685" s="22" t="s">
        <v>2901</v>
      </c>
      <c r="E1685" s="23">
        <v>0.05</v>
      </c>
    </row>
    <row r="1686" spans="1:5">
      <c r="A1686" s="22" t="s">
        <v>2087</v>
      </c>
      <c r="C1686" s="22" t="s">
        <v>2904</v>
      </c>
      <c r="D1686" s="22" t="s">
        <v>2901</v>
      </c>
      <c r="E1686" s="23">
        <v>4.0000000000000001E-3</v>
      </c>
    </row>
    <row r="1687" spans="1:5">
      <c r="A1687" s="22" t="s">
        <v>2088</v>
      </c>
      <c r="C1687" s="22" t="s">
        <v>2904</v>
      </c>
      <c r="D1687" s="22" t="s">
        <v>2901</v>
      </c>
      <c r="E1687" s="23">
        <v>4.0000000000000001E-3</v>
      </c>
    </row>
    <row r="1688" spans="1:5">
      <c r="A1688" s="22" t="s">
        <v>2089</v>
      </c>
      <c r="C1688" s="22" t="s">
        <v>2904</v>
      </c>
      <c r="D1688" s="22" t="s">
        <v>2901</v>
      </c>
      <c r="E1688" s="23">
        <v>6.0000000000000001E-3</v>
      </c>
    </row>
    <row r="1689" spans="1:5">
      <c r="A1689" s="22" t="s">
        <v>2090</v>
      </c>
      <c r="C1689" s="22" t="s">
        <v>2904</v>
      </c>
      <c r="D1689" s="22" t="s">
        <v>2901</v>
      </c>
      <c r="E1689" s="23">
        <v>8.0000000000000002E-3</v>
      </c>
    </row>
    <row r="1690" spans="1:5">
      <c r="A1690" s="22" t="s">
        <v>2091</v>
      </c>
      <c r="C1690" s="22" t="s">
        <v>2904</v>
      </c>
      <c r="D1690" s="22" t="s">
        <v>2901</v>
      </c>
      <c r="E1690" s="23">
        <v>1.4E-2</v>
      </c>
    </row>
    <row r="1691" spans="1:5">
      <c r="A1691" s="22" t="s">
        <v>2092</v>
      </c>
      <c r="C1691" s="22" t="s">
        <v>2904</v>
      </c>
      <c r="D1691" s="22" t="s">
        <v>2901</v>
      </c>
      <c r="E1691" s="23">
        <v>1.6E-2</v>
      </c>
    </row>
    <row r="1692" spans="1:5">
      <c r="A1692" s="22" t="s">
        <v>2093</v>
      </c>
      <c r="C1692" s="22" t="s">
        <v>2904</v>
      </c>
      <c r="D1692" s="22" t="s">
        <v>2901</v>
      </c>
      <c r="E1692" s="23">
        <v>2.9000000000000001E-2</v>
      </c>
    </row>
    <row r="1693" spans="1:5">
      <c r="A1693" s="22" t="s">
        <v>2094</v>
      </c>
      <c r="C1693" s="22" t="s">
        <v>2904</v>
      </c>
      <c r="D1693" s="22" t="s">
        <v>2901</v>
      </c>
      <c r="E1693" s="23">
        <v>0.05</v>
      </c>
    </row>
    <row r="1694" spans="1:5">
      <c r="A1694" s="22" t="s">
        <v>2095</v>
      </c>
      <c r="C1694" s="22" t="s">
        <v>2904</v>
      </c>
      <c r="D1694" s="22" t="s">
        <v>2901</v>
      </c>
      <c r="E1694" s="23">
        <v>5.2999999999999999E-2</v>
      </c>
    </row>
    <row r="1695" spans="1:5">
      <c r="A1695" s="22" t="s">
        <v>2096</v>
      </c>
      <c r="C1695" s="22" t="s">
        <v>2904</v>
      </c>
      <c r="D1695" s="22" t="s">
        <v>2901</v>
      </c>
      <c r="E1695" s="23">
        <v>9.5000000000000001E-2</v>
      </c>
    </row>
    <row r="1696" spans="1:5">
      <c r="A1696" s="22" t="s">
        <v>2097</v>
      </c>
      <c r="C1696" s="22" t="s">
        <v>2904</v>
      </c>
      <c r="D1696" s="22" t="s">
        <v>2901</v>
      </c>
      <c r="E1696" s="23">
        <v>0.19800000000000001</v>
      </c>
    </row>
    <row r="1697" spans="1:5">
      <c r="A1697" s="22" t="s">
        <v>2098</v>
      </c>
      <c r="C1697" s="22" t="s">
        <v>2904</v>
      </c>
      <c r="D1697" s="22" t="s">
        <v>2901</v>
      </c>
      <c r="E1697" s="23">
        <v>0.30199999999999999</v>
      </c>
    </row>
    <row r="1698" spans="1:5">
      <c r="A1698" s="22" t="s">
        <v>2023</v>
      </c>
      <c r="C1698" s="22" t="s">
        <v>2904</v>
      </c>
      <c r="D1698" s="22" t="s">
        <v>2901</v>
      </c>
      <c r="E1698" s="23">
        <v>4.0000000000000001E-3</v>
      </c>
    </row>
    <row r="1699" spans="1:5">
      <c r="A1699" s="22" t="s">
        <v>2024</v>
      </c>
      <c r="C1699" s="22" t="s">
        <v>2904</v>
      </c>
      <c r="D1699" s="22" t="s">
        <v>2901</v>
      </c>
      <c r="E1699" s="23">
        <v>4.0000000000000001E-3</v>
      </c>
    </row>
    <row r="1700" spans="1:5">
      <c r="A1700" s="22" t="s">
        <v>2025</v>
      </c>
      <c r="C1700" s="22" t="s">
        <v>2904</v>
      </c>
      <c r="D1700" s="22" t="s">
        <v>2901</v>
      </c>
      <c r="E1700" s="23">
        <v>6.0000000000000001E-3</v>
      </c>
    </row>
    <row r="1701" spans="1:5">
      <c r="A1701" s="22" t="s">
        <v>2026</v>
      </c>
      <c r="C1701" s="22" t="s">
        <v>2904</v>
      </c>
      <c r="D1701" s="22" t="s">
        <v>2901</v>
      </c>
      <c r="E1701" s="23">
        <v>8.0000000000000002E-3</v>
      </c>
    </row>
    <row r="1702" spans="1:5">
      <c r="A1702" s="22" t="s">
        <v>2027</v>
      </c>
      <c r="C1702" s="22" t="s">
        <v>2904</v>
      </c>
      <c r="D1702" s="22" t="s">
        <v>2901</v>
      </c>
      <c r="E1702" s="23">
        <v>1.4E-2</v>
      </c>
    </row>
    <row r="1703" spans="1:5">
      <c r="A1703" s="22" t="s">
        <v>2028</v>
      </c>
      <c r="C1703" s="22" t="s">
        <v>2904</v>
      </c>
      <c r="D1703" s="22" t="s">
        <v>2901</v>
      </c>
      <c r="E1703" s="23">
        <v>1.7000000000000001E-2</v>
      </c>
    </row>
    <row r="1704" spans="1:5">
      <c r="A1704" s="22" t="s">
        <v>2029</v>
      </c>
      <c r="C1704" s="22" t="s">
        <v>2904</v>
      </c>
      <c r="D1704" s="22" t="s">
        <v>2901</v>
      </c>
      <c r="E1704" s="23">
        <v>2.9000000000000001E-2</v>
      </c>
    </row>
    <row r="1705" spans="1:5">
      <c r="A1705" s="22" t="s">
        <v>2030</v>
      </c>
      <c r="C1705" s="22" t="s">
        <v>2904</v>
      </c>
      <c r="D1705" s="22" t="s">
        <v>2901</v>
      </c>
      <c r="E1705" s="23">
        <v>0.05</v>
      </c>
    </row>
    <row r="1706" spans="1:5">
      <c r="A1706" s="22" t="s">
        <v>2031</v>
      </c>
      <c r="C1706" s="22" t="s">
        <v>2904</v>
      </c>
      <c r="D1706" s="22" t="s">
        <v>2901</v>
      </c>
      <c r="E1706" s="23">
        <v>5.2999999999999999E-2</v>
      </c>
    </row>
    <row r="1707" spans="1:5">
      <c r="A1707" s="22" t="s">
        <v>2032</v>
      </c>
      <c r="C1707" s="22" t="s">
        <v>2904</v>
      </c>
      <c r="D1707" s="22" t="s">
        <v>2901</v>
      </c>
      <c r="E1707" s="23">
        <v>9.2999999999999999E-2</v>
      </c>
    </row>
    <row r="1708" spans="1:5">
      <c r="A1708" s="22" t="s">
        <v>2033</v>
      </c>
      <c r="C1708" s="22" t="s">
        <v>2904</v>
      </c>
      <c r="D1708" s="22" t="s">
        <v>2901</v>
      </c>
      <c r="E1708" s="23">
        <v>0.20200000000000001</v>
      </c>
    </row>
    <row r="1709" spans="1:5">
      <c r="A1709" s="22" t="s">
        <v>2034</v>
      </c>
      <c r="C1709" s="22" t="s">
        <v>2904</v>
      </c>
      <c r="D1709" s="22" t="s">
        <v>2901</v>
      </c>
      <c r="E1709" s="23">
        <v>0.30399999999999999</v>
      </c>
    </row>
    <row r="1710" spans="1:5">
      <c r="A1710" s="22" t="s">
        <v>1999</v>
      </c>
      <c r="C1710" s="22" t="s">
        <v>2904</v>
      </c>
      <c r="D1710" s="22" t="s">
        <v>2901</v>
      </c>
      <c r="E1710" s="23">
        <v>4.0000000000000001E-3</v>
      </c>
    </row>
    <row r="1711" spans="1:5">
      <c r="A1711" s="22" t="s">
        <v>2000</v>
      </c>
      <c r="C1711" s="22" t="s">
        <v>2904</v>
      </c>
      <c r="D1711" s="22" t="s">
        <v>2901</v>
      </c>
      <c r="E1711" s="23">
        <v>4.0000000000000001E-3</v>
      </c>
    </row>
    <row r="1712" spans="1:5">
      <c r="A1712" s="22" t="s">
        <v>2001</v>
      </c>
      <c r="C1712" s="22" t="s">
        <v>2904</v>
      </c>
      <c r="D1712" s="22" t="s">
        <v>2901</v>
      </c>
      <c r="E1712" s="23">
        <v>6.0000000000000001E-3</v>
      </c>
    </row>
    <row r="1713" spans="1:5">
      <c r="A1713" s="22" t="s">
        <v>2002</v>
      </c>
      <c r="C1713" s="22" t="s">
        <v>2904</v>
      </c>
      <c r="D1713" s="22" t="s">
        <v>2901</v>
      </c>
      <c r="E1713" s="23">
        <v>8.0000000000000002E-3</v>
      </c>
    </row>
    <row r="1714" spans="1:5">
      <c r="A1714" s="22" t="s">
        <v>2003</v>
      </c>
      <c r="C1714" s="22" t="s">
        <v>2904</v>
      </c>
      <c r="D1714" s="22" t="s">
        <v>2901</v>
      </c>
      <c r="E1714" s="23">
        <v>1.4E-2</v>
      </c>
    </row>
    <row r="1715" spans="1:5">
      <c r="A1715" s="22" t="s">
        <v>2004</v>
      </c>
      <c r="C1715" s="22" t="s">
        <v>2904</v>
      </c>
      <c r="D1715" s="22" t="s">
        <v>2901</v>
      </c>
      <c r="E1715" s="23">
        <v>1.7000000000000001E-2</v>
      </c>
    </row>
    <row r="1716" spans="1:5">
      <c r="A1716" s="22" t="s">
        <v>2005</v>
      </c>
      <c r="C1716" s="22" t="s">
        <v>2904</v>
      </c>
      <c r="D1716" s="22" t="s">
        <v>2901</v>
      </c>
      <c r="E1716" s="23">
        <v>2.9000000000000001E-2</v>
      </c>
    </row>
    <row r="1717" spans="1:5">
      <c r="A1717" s="22" t="s">
        <v>2006</v>
      </c>
      <c r="C1717" s="22" t="s">
        <v>2904</v>
      </c>
      <c r="D1717" s="22" t="s">
        <v>2901</v>
      </c>
      <c r="E1717" s="23">
        <v>5.0999999999999997E-2</v>
      </c>
    </row>
    <row r="1718" spans="1:5">
      <c r="A1718" s="22" t="s">
        <v>2007</v>
      </c>
      <c r="C1718" s="22" t="s">
        <v>2904</v>
      </c>
      <c r="D1718" s="22" t="s">
        <v>2901</v>
      </c>
      <c r="E1718" s="23">
        <v>5.1999999999999998E-2</v>
      </c>
    </row>
    <row r="1719" spans="1:5">
      <c r="A1719" s="22" t="s">
        <v>2008</v>
      </c>
      <c r="C1719" s="22" t="s">
        <v>2904</v>
      </c>
      <c r="D1719" s="22" t="s">
        <v>2901</v>
      </c>
      <c r="E1719" s="23">
        <v>9.5000000000000001E-2</v>
      </c>
    </row>
    <row r="1720" spans="1:5">
      <c r="A1720" s="22" t="s">
        <v>2009</v>
      </c>
      <c r="C1720" s="22" t="s">
        <v>2904</v>
      </c>
      <c r="D1720" s="22" t="s">
        <v>2901</v>
      </c>
      <c r="E1720" s="23">
        <v>0.20300000000000001</v>
      </c>
    </row>
    <row r="1721" spans="1:5">
      <c r="A1721" s="22" t="s">
        <v>2010</v>
      </c>
      <c r="C1721" s="22" t="s">
        <v>2904</v>
      </c>
      <c r="D1721" s="22" t="s">
        <v>2901</v>
      </c>
      <c r="E1721" s="23">
        <v>0.31</v>
      </c>
    </row>
    <row r="1722" spans="1:5">
      <c r="A1722" s="22" t="s">
        <v>1975</v>
      </c>
      <c r="C1722" s="22" t="s">
        <v>2904</v>
      </c>
      <c r="D1722" s="22" t="s">
        <v>2901</v>
      </c>
      <c r="E1722" s="23">
        <v>8.9999999999999993E-3</v>
      </c>
    </row>
    <row r="1723" spans="1:5">
      <c r="A1723" s="22" t="s">
        <v>1976</v>
      </c>
      <c r="C1723" s="22" t="s">
        <v>2904</v>
      </c>
      <c r="D1723" s="22" t="s">
        <v>2901</v>
      </c>
      <c r="E1723" s="23">
        <v>1.7999999999999999E-2</v>
      </c>
    </row>
    <row r="1724" spans="1:5">
      <c r="A1724" s="22" t="s">
        <v>1977</v>
      </c>
      <c r="C1724" s="22" t="s">
        <v>2904</v>
      </c>
      <c r="D1724" s="22" t="s">
        <v>2901</v>
      </c>
      <c r="E1724" s="23">
        <v>3.1E-2</v>
      </c>
    </row>
    <row r="1725" spans="1:5">
      <c r="A1725" s="22" t="s">
        <v>1978</v>
      </c>
      <c r="C1725" s="22" t="s">
        <v>2904</v>
      </c>
      <c r="D1725" s="22" t="s">
        <v>2901</v>
      </c>
      <c r="E1725" s="23">
        <v>3.5999999999999997E-2</v>
      </c>
    </row>
    <row r="1726" spans="1:5">
      <c r="A1726" s="22" t="s">
        <v>1979</v>
      </c>
      <c r="C1726" s="22" t="s">
        <v>2904</v>
      </c>
      <c r="D1726" s="22" t="s">
        <v>2901</v>
      </c>
      <c r="E1726" s="23">
        <v>6.9000000000000006E-2</v>
      </c>
    </row>
    <row r="1727" spans="1:5">
      <c r="A1727" s="22" t="s">
        <v>1980</v>
      </c>
      <c r="C1727" s="22" t="s">
        <v>2904</v>
      </c>
      <c r="D1727" s="22" t="s">
        <v>2901</v>
      </c>
      <c r="E1727" s="23">
        <v>0.11899999999999999</v>
      </c>
    </row>
    <row r="1728" spans="1:5">
      <c r="A1728" s="22" t="s">
        <v>1981</v>
      </c>
      <c r="C1728" s="22" t="s">
        <v>2904</v>
      </c>
      <c r="D1728" s="22" t="s">
        <v>2901</v>
      </c>
      <c r="E1728" s="23">
        <v>8.9999999999999993E-3</v>
      </c>
    </row>
    <row r="1729" spans="1:5">
      <c r="A1729" s="22" t="s">
        <v>1982</v>
      </c>
      <c r="C1729" s="22" t="s">
        <v>2904</v>
      </c>
      <c r="D1729" s="22" t="s">
        <v>2901</v>
      </c>
      <c r="E1729" s="23">
        <v>1.6E-2</v>
      </c>
    </row>
    <row r="1730" spans="1:5">
      <c r="A1730" s="22" t="s">
        <v>1983</v>
      </c>
      <c r="C1730" s="22" t="s">
        <v>2904</v>
      </c>
      <c r="D1730" s="22" t="s">
        <v>2901</v>
      </c>
      <c r="E1730" s="23">
        <v>0.03</v>
      </c>
    </row>
    <row r="1731" spans="1:5">
      <c r="A1731" s="22" t="s">
        <v>1984</v>
      </c>
      <c r="C1731" s="22" t="s">
        <v>2904</v>
      </c>
      <c r="D1731" s="22" t="s">
        <v>2901</v>
      </c>
      <c r="E1731" s="23">
        <v>3.5000000000000003E-2</v>
      </c>
    </row>
    <row r="1732" spans="1:5">
      <c r="A1732" s="22" t="s">
        <v>1985</v>
      </c>
      <c r="C1732" s="22" t="s">
        <v>2904</v>
      </c>
      <c r="D1732" s="22" t="s">
        <v>2901</v>
      </c>
      <c r="E1732" s="23">
        <v>6.9000000000000006E-2</v>
      </c>
    </row>
    <row r="1733" spans="1:5">
      <c r="A1733" s="22" t="s">
        <v>1986</v>
      </c>
      <c r="C1733" s="22" t="s">
        <v>2904</v>
      </c>
      <c r="D1733" s="22" t="s">
        <v>2901</v>
      </c>
      <c r="E1733" s="23">
        <v>0.11600000000000001</v>
      </c>
    </row>
    <row r="1734" spans="1:5">
      <c r="A1734" s="22" t="s">
        <v>1873</v>
      </c>
      <c r="C1734" s="22" t="s">
        <v>2904</v>
      </c>
      <c r="D1734" s="22" t="s">
        <v>2901</v>
      </c>
      <c r="E1734" s="23">
        <v>3.0000000000000001E-3</v>
      </c>
    </row>
    <row r="1735" spans="1:5">
      <c r="A1735" s="22" t="s">
        <v>1874</v>
      </c>
      <c r="C1735" s="22" t="s">
        <v>2904</v>
      </c>
      <c r="D1735" s="22" t="s">
        <v>2901</v>
      </c>
      <c r="E1735" s="23">
        <v>3.0000000000000001E-3</v>
      </c>
    </row>
    <row r="1736" spans="1:5">
      <c r="A1736" s="22" t="s">
        <v>1875</v>
      </c>
      <c r="C1736" s="22" t="s">
        <v>2904</v>
      </c>
      <c r="D1736" s="22" t="s">
        <v>2901</v>
      </c>
      <c r="E1736" s="23">
        <v>3.0000000000000001E-3</v>
      </c>
    </row>
    <row r="1737" spans="1:5">
      <c r="A1737" s="22" t="s">
        <v>1876</v>
      </c>
      <c r="C1737" s="22" t="s">
        <v>2904</v>
      </c>
      <c r="D1737" s="22" t="s">
        <v>2901</v>
      </c>
      <c r="E1737" s="23">
        <v>3.0000000000000001E-3</v>
      </c>
    </row>
    <row r="1738" spans="1:5">
      <c r="A1738" s="22" t="s">
        <v>1877</v>
      </c>
      <c r="C1738" s="22" t="s">
        <v>2904</v>
      </c>
      <c r="D1738" s="22" t="s">
        <v>2901</v>
      </c>
      <c r="E1738" s="23">
        <v>3.0000000000000001E-3</v>
      </c>
    </row>
    <row r="1739" spans="1:5">
      <c r="A1739" s="22" t="s">
        <v>1878</v>
      </c>
      <c r="C1739" s="22" t="s">
        <v>2904</v>
      </c>
      <c r="D1739" s="22" t="s">
        <v>2901</v>
      </c>
      <c r="E1739" s="23">
        <v>3.0000000000000001E-3</v>
      </c>
    </row>
    <row r="1740" spans="1:5">
      <c r="A1740" s="22" t="s">
        <v>1879</v>
      </c>
      <c r="C1740" s="22" t="s">
        <v>2904</v>
      </c>
      <c r="D1740" s="22" t="s">
        <v>2901</v>
      </c>
      <c r="E1740" s="23">
        <v>4.0000000000000001E-3</v>
      </c>
    </row>
    <row r="1741" spans="1:5">
      <c r="A1741" s="22" t="s">
        <v>1880</v>
      </c>
      <c r="C1741" s="22" t="s">
        <v>2904</v>
      </c>
      <c r="D1741" s="22" t="s">
        <v>2901</v>
      </c>
      <c r="E1741" s="23">
        <v>4.0000000000000001E-3</v>
      </c>
    </row>
    <row r="1742" spans="1:5">
      <c r="A1742" s="22" t="s">
        <v>1881</v>
      </c>
      <c r="C1742" s="22" t="s">
        <v>2904</v>
      </c>
      <c r="D1742" s="22" t="s">
        <v>2901</v>
      </c>
      <c r="E1742" s="23">
        <v>4.0000000000000001E-3</v>
      </c>
    </row>
    <row r="1743" spans="1:5">
      <c r="A1743" s="22" t="s">
        <v>1882</v>
      </c>
      <c r="C1743" s="22" t="s">
        <v>2904</v>
      </c>
      <c r="D1743" s="22" t="s">
        <v>2901</v>
      </c>
      <c r="E1743" s="23">
        <v>4.0000000000000001E-3</v>
      </c>
    </row>
    <row r="1744" spans="1:5">
      <c r="A1744" s="22" t="s">
        <v>1883</v>
      </c>
      <c r="C1744" s="22" t="s">
        <v>2904</v>
      </c>
      <c r="D1744" s="22" t="s">
        <v>2901</v>
      </c>
      <c r="E1744" s="23">
        <v>4.0000000000000001E-3</v>
      </c>
    </row>
    <row r="1745" spans="1:5">
      <c r="A1745" s="22" t="s">
        <v>1884</v>
      </c>
      <c r="C1745" s="22" t="s">
        <v>2904</v>
      </c>
      <c r="D1745" s="22" t="s">
        <v>2901</v>
      </c>
      <c r="E1745" s="23">
        <v>6.0000000000000001E-3</v>
      </c>
    </row>
    <row r="1746" spans="1:5">
      <c r="A1746" s="22" t="s">
        <v>1885</v>
      </c>
      <c r="C1746" s="22" t="s">
        <v>2904</v>
      </c>
      <c r="D1746" s="22" t="s">
        <v>2901</v>
      </c>
      <c r="E1746" s="23">
        <v>7.0000000000000001E-3</v>
      </c>
    </row>
    <row r="1747" spans="1:5">
      <c r="A1747" s="22" t="s">
        <v>1886</v>
      </c>
      <c r="C1747" s="22" t="s">
        <v>2904</v>
      </c>
      <c r="D1747" s="22" t="s">
        <v>2901</v>
      </c>
      <c r="E1747" s="23">
        <v>8.9999999999999993E-3</v>
      </c>
    </row>
    <row r="1748" spans="1:5">
      <c r="A1748" s="22" t="s">
        <v>1887</v>
      </c>
      <c r="C1748" s="22" t="s">
        <v>2904</v>
      </c>
      <c r="D1748" s="22" t="s">
        <v>2901</v>
      </c>
      <c r="E1748" s="23">
        <v>0.01</v>
      </c>
    </row>
    <row r="1749" spans="1:5">
      <c r="A1749" s="22" t="s">
        <v>1888</v>
      </c>
      <c r="C1749" s="22" t="s">
        <v>2904</v>
      </c>
      <c r="D1749" s="22" t="s">
        <v>2901</v>
      </c>
      <c r="E1749" s="23">
        <v>1.4E-2</v>
      </c>
    </row>
    <row r="1750" spans="1:5">
      <c r="A1750" s="22" t="s">
        <v>1889</v>
      </c>
      <c r="C1750" s="22" t="s">
        <v>2904</v>
      </c>
      <c r="D1750" s="22" t="s">
        <v>2901</v>
      </c>
      <c r="E1750" s="23">
        <v>1.7999999999999999E-2</v>
      </c>
    </row>
    <row r="1751" spans="1:5">
      <c r="A1751" s="22" t="s">
        <v>1890</v>
      </c>
      <c r="C1751" s="22" t="s">
        <v>2904</v>
      </c>
      <c r="D1751" s="22" t="s">
        <v>2901</v>
      </c>
      <c r="E1751" s="23">
        <v>2.3E-2</v>
      </c>
    </row>
    <row r="1752" spans="1:5">
      <c r="A1752" s="22" t="s">
        <v>1891</v>
      </c>
      <c r="C1752" s="22" t="s">
        <v>2904</v>
      </c>
      <c r="D1752" s="22" t="s">
        <v>2901</v>
      </c>
      <c r="E1752" s="23">
        <v>3.1E-2</v>
      </c>
    </row>
    <row r="1753" spans="1:5">
      <c r="A1753" s="22" t="s">
        <v>1892</v>
      </c>
      <c r="C1753" s="22" t="s">
        <v>2904</v>
      </c>
      <c r="D1753" s="22" t="s">
        <v>2901</v>
      </c>
      <c r="E1753" s="23">
        <v>5.2999999999999999E-2</v>
      </c>
    </row>
    <row r="1754" spans="1:5">
      <c r="A1754" s="22" t="s">
        <v>1893</v>
      </c>
      <c r="C1754" s="22" t="s">
        <v>2904</v>
      </c>
      <c r="D1754" s="22" t="s">
        <v>2901</v>
      </c>
      <c r="E1754" s="23">
        <v>5.8000000000000003E-2</v>
      </c>
    </row>
    <row r="1755" spans="1:5">
      <c r="A1755" s="22" t="s">
        <v>1894</v>
      </c>
      <c r="C1755" s="22" t="s">
        <v>2904</v>
      </c>
      <c r="D1755" s="22" t="s">
        <v>2901</v>
      </c>
      <c r="E1755" s="23">
        <v>8.5000000000000006E-2</v>
      </c>
    </row>
    <row r="1756" spans="1:5">
      <c r="A1756" s="22" t="s">
        <v>1895</v>
      </c>
      <c r="C1756" s="22" t="s">
        <v>2904</v>
      </c>
      <c r="D1756" s="22" t="s">
        <v>2901</v>
      </c>
      <c r="E1756" s="23">
        <v>0.10199999999999999</v>
      </c>
    </row>
    <row r="1757" spans="1:5">
      <c r="A1757" s="22" t="s">
        <v>1896</v>
      </c>
      <c r="C1757" s="22" t="s">
        <v>2904</v>
      </c>
      <c r="D1757" s="22" t="s">
        <v>2901</v>
      </c>
      <c r="E1757" s="23">
        <v>0.159</v>
      </c>
    </row>
    <row r="1758" spans="1:5">
      <c r="A1758" s="22" t="s">
        <v>1897</v>
      </c>
      <c r="C1758" s="22" t="s">
        <v>2904</v>
      </c>
      <c r="D1758" s="22" t="s">
        <v>2901</v>
      </c>
      <c r="E1758" s="23">
        <v>0.22600000000000001</v>
      </c>
    </row>
    <row r="1759" spans="1:5">
      <c r="A1759" s="22" t="s">
        <v>1898</v>
      </c>
      <c r="C1759" s="22" t="s">
        <v>2904</v>
      </c>
      <c r="D1759" s="22" t="s">
        <v>2901</v>
      </c>
      <c r="E1759" s="23">
        <v>0.28599999999999998</v>
      </c>
    </row>
    <row r="1760" spans="1:5">
      <c r="A1760" s="22" t="s">
        <v>1899</v>
      </c>
      <c r="C1760" s="22" t="s">
        <v>2904</v>
      </c>
      <c r="D1760" s="22" t="s">
        <v>2901</v>
      </c>
      <c r="E1760" s="23">
        <v>0.34200000000000003</v>
      </c>
    </row>
    <row r="1761" spans="1:5">
      <c r="A1761" s="22" t="s">
        <v>1927</v>
      </c>
      <c r="C1761" s="22" t="s">
        <v>2904</v>
      </c>
      <c r="D1761" s="22" t="s">
        <v>2901</v>
      </c>
      <c r="E1761" s="23">
        <v>3.0000000000000001E-3</v>
      </c>
    </row>
    <row r="1762" spans="1:5">
      <c r="A1762" s="22" t="s">
        <v>1928</v>
      </c>
      <c r="C1762" s="22" t="s">
        <v>2904</v>
      </c>
      <c r="D1762" s="22" t="s">
        <v>2901</v>
      </c>
      <c r="E1762" s="23">
        <v>3.0000000000000001E-3</v>
      </c>
    </row>
    <row r="1763" spans="1:5">
      <c r="A1763" s="22" t="s">
        <v>1929</v>
      </c>
      <c r="C1763" s="22" t="s">
        <v>2904</v>
      </c>
      <c r="D1763" s="22" t="s">
        <v>2901</v>
      </c>
      <c r="E1763" s="23">
        <v>3.0000000000000001E-3</v>
      </c>
    </row>
    <row r="1764" spans="1:5">
      <c r="A1764" s="22" t="s">
        <v>1930</v>
      </c>
      <c r="C1764" s="22" t="s">
        <v>2904</v>
      </c>
      <c r="D1764" s="22" t="s">
        <v>2901</v>
      </c>
      <c r="E1764" s="23">
        <v>4.0000000000000001E-3</v>
      </c>
    </row>
    <row r="1765" spans="1:5">
      <c r="A1765" s="22" t="s">
        <v>1931</v>
      </c>
      <c r="C1765" s="22" t="s">
        <v>2904</v>
      </c>
      <c r="D1765" s="22" t="s">
        <v>2901</v>
      </c>
      <c r="E1765" s="23">
        <v>4.0000000000000001E-3</v>
      </c>
    </row>
    <row r="1766" spans="1:5">
      <c r="A1766" s="22" t="s">
        <v>1932</v>
      </c>
      <c r="C1766" s="22" t="s">
        <v>2904</v>
      </c>
      <c r="D1766" s="22" t="s">
        <v>2901</v>
      </c>
      <c r="E1766" s="23">
        <v>4.0000000000000001E-3</v>
      </c>
    </row>
    <row r="1767" spans="1:5">
      <c r="A1767" s="22" t="s">
        <v>1933</v>
      </c>
      <c r="C1767" s="22" t="s">
        <v>2904</v>
      </c>
      <c r="D1767" s="22" t="s">
        <v>2901</v>
      </c>
      <c r="E1767" s="23">
        <v>4.0000000000000001E-3</v>
      </c>
    </row>
    <row r="1768" spans="1:5">
      <c r="A1768" s="22" t="s">
        <v>1934</v>
      </c>
      <c r="C1768" s="22" t="s">
        <v>2904</v>
      </c>
      <c r="D1768" s="22" t="s">
        <v>2901</v>
      </c>
      <c r="E1768" s="23">
        <v>4.0000000000000001E-3</v>
      </c>
    </row>
    <row r="1769" spans="1:5">
      <c r="A1769" s="22" t="s">
        <v>1935</v>
      </c>
      <c r="C1769" s="22" t="s">
        <v>2904</v>
      </c>
      <c r="D1769" s="22" t="s">
        <v>2901</v>
      </c>
      <c r="E1769" s="23">
        <v>6.0000000000000001E-3</v>
      </c>
    </row>
    <row r="1770" spans="1:5">
      <c r="A1770" s="22" t="s">
        <v>1936</v>
      </c>
      <c r="C1770" s="22" t="s">
        <v>2904</v>
      </c>
      <c r="D1770" s="22" t="s">
        <v>2901</v>
      </c>
      <c r="E1770" s="23">
        <v>6.0000000000000001E-3</v>
      </c>
    </row>
    <row r="1771" spans="1:5">
      <c r="A1771" s="22" t="s">
        <v>1937</v>
      </c>
      <c r="C1771" s="22" t="s">
        <v>2904</v>
      </c>
      <c r="D1771" s="22" t="s">
        <v>2901</v>
      </c>
      <c r="E1771" s="23">
        <v>8.0000000000000002E-3</v>
      </c>
    </row>
    <row r="1772" spans="1:5">
      <c r="A1772" s="22" t="s">
        <v>1938</v>
      </c>
      <c r="C1772" s="22" t="s">
        <v>2904</v>
      </c>
      <c r="D1772" s="22" t="s">
        <v>2901</v>
      </c>
      <c r="E1772" s="23">
        <v>0.01</v>
      </c>
    </row>
    <row r="1773" spans="1:5">
      <c r="A1773" s="22" t="s">
        <v>1939</v>
      </c>
      <c r="C1773" s="22" t="s">
        <v>2904</v>
      </c>
      <c r="D1773" s="22" t="s">
        <v>2901</v>
      </c>
      <c r="E1773" s="23">
        <v>1.4E-2</v>
      </c>
    </row>
    <row r="1774" spans="1:5">
      <c r="A1774" s="22" t="s">
        <v>1940</v>
      </c>
      <c r="C1774" s="22" t="s">
        <v>2904</v>
      </c>
      <c r="D1774" s="22" t="s">
        <v>2901</v>
      </c>
      <c r="E1774" s="23">
        <v>1.6E-2</v>
      </c>
    </row>
    <row r="1775" spans="1:5">
      <c r="A1775" s="22" t="s">
        <v>1941</v>
      </c>
      <c r="C1775" s="22" t="s">
        <v>2904</v>
      </c>
      <c r="D1775" s="22" t="s">
        <v>2901</v>
      </c>
      <c r="E1775" s="23">
        <v>2.1999999999999999E-2</v>
      </c>
    </row>
    <row r="1776" spans="1:5">
      <c r="A1776" s="22" t="s">
        <v>1942</v>
      </c>
      <c r="C1776" s="22" t="s">
        <v>2904</v>
      </c>
      <c r="D1776" s="22" t="s">
        <v>2901</v>
      </c>
      <c r="E1776" s="23">
        <v>2.9000000000000001E-2</v>
      </c>
    </row>
    <row r="1777" spans="1:5">
      <c r="A1777" s="22" t="s">
        <v>1943</v>
      </c>
      <c r="C1777" s="22" t="s">
        <v>2904</v>
      </c>
      <c r="D1777" s="22" t="s">
        <v>2901</v>
      </c>
      <c r="E1777" s="23">
        <v>0.05</v>
      </c>
    </row>
    <row r="1778" spans="1:5">
      <c r="A1778" s="22" t="s">
        <v>1944</v>
      </c>
      <c r="C1778" s="22" t="s">
        <v>2904</v>
      </c>
      <c r="D1778" s="22" t="s">
        <v>2901</v>
      </c>
      <c r="E1778" s="23">
        <v>5.0999999999999997E-2</v>
      </c>
    </row>
    <row r="1779" spans="1:5">
      <c r="A1779" s="22" t="s">
        <v>1945</v>
      </c>
      <c r="C1779" s="22" t="s">
        <v>2904</v>
      </c>
      <c r="D1779" s="22" t="s">
        <v>2901</v>
      </c>
      <c r="E1779" s="23">
        <v>7.6999999999999999E-2</v>
      </c>
    </row>
    <row r="1780" spans="1:5">
      <c r="A1780" s="22" t="s">
        <v>1946</v>
      </c>
      <c r="C1780" s="22" t="s">
        <v>2904</v>
      </c>
      <c r="D1780" s="22" t="s">
        <v>2901</v>
      </c>
      <c r="E1780" s="23">
        <v>9.4E-2</v>
      </c>
    </row>
    <row r="1781" spans="1:5">
      <c r="A1781" s="22" t="s">
        <v>1947</v>
      </c>
      <c r="C1781" s="22" t="s">
        <v>2904</v>
      </c>
      <c r="D1781" s="22" t="s">
        <v>2901</v>
      </c>
      <c r="E1781" s="23">
        <v>0.14000000000000001</v>
      </c>
    </row>
    <row r="1782" spans="1:5">
      <c r="A1782" s="22" t="s">
        <v>1948</v>
      </c>
      <c r="C1782" s="22" t="s">
        <v>2904</v>
      </c>
      <c r="D1782" s="22" t="s">
        <v>2901</v>
      </c>
      <c r="E1782" s="23">
        <v>0.20100000000000001</v>
      </c>
    </row>
    <row r="1783" spans="1:5">
      <c r="A1783" s="22" t="s">
        <v>1949</v>
      </c>
      <c r="C1783" s="22" t="s">
        <v>2904</v>
      </c>
      <c r="D1783" s="22" t="s">
        <v>2901</v>
      </c>
      <c r="E1783" s="23">
        <v>0.251</v>
      </c>
    </row>
    <row r="1784" spans="1:5">
      <c r="A1784" s="22" t="s">
        <v>1950</v>
      </c>
      <c r="C1784" s="22" t="s">
        <v>2904</v>
      </c>
      <c r="D1784" s="22" t="s">
        <v>2901</v>
      </c>
      <c r="E1784" s="23">
        <v>0.313</v>
      </c>
    </row>
    <row r="1785" spans="1:5">
      <c r="A1785" s="22" t="s">
        <v>2382</v>
      </c>
      <c r="C1785" s="22" t="s">
        <v>2904</v>
      </c>
      <c r="D1785" s="22" t="s">
        <v>2901</v>
      </c>
      <c r="E1785" s="23">
        <v>3.1E-2</v>
      </c>
    </row>
    <row r="1786" spans="1:5">
      <c r="A1786" s="22" t="s">
        <v>2383</v>
      </c>
      <c r="C1786" s="22" t="s">
        <v>2904</v>
      </c>
      <c r="D1786" s="22" t="s">
        <v>2901</v>
      </c>
      <c r="E1786" s="23">
        <v>7.5999999999999998E-2</v>
      </c>
    </row>
    <row r="1787" spans="1:5">
      <c r="A1787" s="22" t="s">
        <v>2384</v>
      </c>
      <c r="C1787" s="22" t="s">
        <v>2904</v>
      </c>
      <c r="D1787" s="22" t="s">
        <v>2901</v>
      </c>
      <c r="E1787" s="23">
        <v>9.9000000000000005E-2</v>
      </c>
    </row>
    <row r="1788" spans="1:5">
      <c r="A1788" s="22" t="s">
        <v>2385</v>
      </c>
      <c r="C1788" s="22" t="s">
        <v>2904</v>
      </c>
      <c r="D1788" s="22" t="s">
        <v>2901</v>
      </c>
      <c r="E1788" s="23">
        <v>0.20499999999999999</v>
      </c>
    </row>
    <row r="1789" spans="1:5">
      <c r="A1789" s="22" t="s">
        <v>2386</v>
      </c>
      <c r="C1789" s="22" t="s">
        <v>2904</v>
      </c>
      <c r="D1789" s="22" t="s">
        <v>2901</v>
      </c>
      <c r="E1789" s="23">
        <v>0.25800000000000001</v>
      </c>
    </row>
    <row r="1790" spans="1:5">
      <c r="A1790" s="22" t="s">
        <v>2392</v>
      </c>
      <c r="C1790" s="22" t="s">
        <v>2904</v>
      </c>
      <c r="D1790" s="22" t="s">
        <v>2901</v>
      </c>
      <c r="E1790" s="23">
        <v>2.7E-2</v>
      </c>
    </row>
    <row r="1791" spans="1:5">
      <c r="A1791" s="22" t="s">
        <v>2393</v>
      </c>
      <c r="C1791" s="22" t="s">
        <v>2904</v>
      </c>
      <c r="D1791" s="22" t="s">
        <v>2901</v>
      </c>
      <c r="E1791" s="23">
        <v>7.0999999999999994E-2</v>
      </c>
    </row>
    <row r="1792" spans="1:5">
      <c r="A1792" s="22" t="s">
        <v>2394</v>
      </c>
      <c r="C1792" s="22" t="s">
        <v>2904</v>
      </c>
      <c r="D1792" s="22" t="s">
        <v>2901</v>
      </c>
      <c r="E1792" s="23">
        <v>8.8999999999999996E-2</v>
      </c>
    </row>
    <row r="1793" spans="1:5">
      <c r="A1793" s="22" t="s">
        <v>2395</v>
      </c>
      <c r="C1793" s="22" t="s">
        <v>2904</v>
      </c>
      <c r="D1793" s="22" t="s">
        <v>2901</v>
      </c>
      <c r="E1793" s="23">
        <v>0.18099999999999999</v>
      </c>
    </row>
    <row r="1794" spans="1:5">
      <c r="A1794" s="22" t="s">
        <v>2396</v>
      </c>
      <c r="C1794" s="22" t="s">
        <v>2904</v>
      </c>
      <c r="D1794" s="22" t="s">
        <v>2901</v>
      </c>
      <c r="E1794" s="23">
        <v>0.22800000000000001</v>
      </c>
    </row>
    <row r="1795" spans="1:5">
      <c r="A1795" s="22" t="s">
        <v>2557</v>
      </c>
      <c r="C1795" s="22" t="s">
        <v>2904</v>
      </c>
      <c r="D1795" s="22" t="s">
        <v>2901</v>
      </c>
      <c r="E1795" s="23">
        <v>2.3E-2</v>
      </c>
    </row>
    <row r="1796" spans="1:5">
      <c r="A1796" s="22" t="s">
        <v>2558</v>
      </c>
      <c r="C1796" s="22" t="s">
        <v>2904</v>
      </c>
      <c r="D1796" s="22" t="s">
        <v>2901</v>
      </c>
      <c r="E1796" s="23">
        <v>3.5999999999999997E-2</v>
      </c>
    </row>
    <row r="1797" spans="1:5">
      <c r="A1797" s="22" t="s">
        <v>2559</v>
      </c>
      <c r="C1797" s="22" t="s">
        <v>2904</v>
      </c>
      <c r="D1797" s="22" t="s">
        <v>2901</v>
      </c>
      <c r="E1797" s="23">
        <v>7.2999999999999995E-2</v>
      </c>
    </row>
    <row r="1798" spans="1:5">
      <c r="A1798" s="22" t="s">
        <v>2560</v>
      </c>
      <c r="C1798" s="22" t="s">
        <v>2904</v>
      </c>
      <c r="D1798" s="22" t="s">
        <v>2901</v>
      </c>
      <c r="E1798" s="23">
        <v>0.129</v>
      </c>
    </row>
    <row r="1799" spans="1:5">
      <c r="A1799" s="22" t="s">
        <v>2561</v>
      </c>
      <c r="C1799" s="22" t="s">
        <v>2904</v>
      </c>
      <c r="D1799" s="22" t="s">
        <v>2901</v>
      </c>
      <c r="E1799" s="23">
        <v>0.23400000000000001</v>
      </c>
    </row>
    <row r="1800" spans="1:5">
      <c r="A1800" s="22" t="s">
        <v>2562</v>
      </c>
      <c r="C1800" s="22" t="s">
        <v>2904</v>
      </c>
      <c r="D1800" s="22" t="s">
        <v>2901</v>
      </c>
      <c r="E1800" s="23">
        <v>2.3E-2</v>
      </c>
    </row>
    <row r="1801" spans="1:5">
      <c r="A1801" s="22" t="s">
        <v>2563</v>
      </c>
      <c r="C1801" s="22" t="s">
        <v>2904</v>
      </c>
      <c r="D1801" s="22" t="s">
        <v>2901</v>
      </c>
      <c r="E1801" s="23">
        <v>3.5999999999999997E-2</v>
      </c>
    </row>
    <row r="1802" spans="1:5">
      <c r="A1802" s="22" t="s">
        <v>2564</v>
      </c>
      <c r="C1802" s="22" t="s">
        <v>2904</v>
      </c>
      <c r="D1802" s="22" t="s">
        <v>2901</v>
      </c>
      <c r="E1802" s="23">
        <v>7.3999999999999996E-2</v>
      </c>
    </row>
    <row r="1803" spans="1:5">
      <c r="A1803" s="22" t="s">
        <v>2565</v>
      </c>
      <c r="C1803" s="22" t="s">
        <v>2904</v>
      </c>
      <c r="D1803" s="22" t="s">
        <v>2901</v>
      </c>
      <c r="E1803" s="23">
        <v>0.13</v>
      </c>
    </row>
    <row r="1804" spans="1:5">
      <c r="A1804" s="22" t="s">
        <v>2566</v>
      </c>
      <c r="C1804" s="22" t="s">
        <v>2904</v>
      </c>
      <c r="D1804" s="22" t="s">
        <v>2901</v>
      </c>
      <c r="E1804" s="23">
        <v>0.23400000000000001</v>
      </c>
    </row>
    <row r="1805" spans="1:5">
      <c r="A1805" s="22" t="s">
        <v>2567</v>
      </c>
      <c r="C1805" s="22" t="s">
        <v>2904</v>
      </c>
      <c r="D1805" s="22" t="s">
        <v>2901</v>
      </c>
      <c r="E1805" s="23">
        <v>4.0000000000000001E-3</v>
      </c>
    </row>
    <row r="1806" spans="1:5">
      <c r="A1806" s="22" t="s">
        <v>2568</v>
      </c>
      <c r="C1806" s="22" t="s">
        <v>2904</v>
      </c>
      <c r="D1806" s="22" t="s">
        <v>2901</v>
      </c>
      <c r="E1806" s="23">
        <v>6.0000000000000001E-3</v>
      </c>
    </row>
    <row r="1807" spans="1:5">
      <c r="A1807" s="22" t="s">
        <v>2569</v>
      </c>
      <c r="C1807" s="22" t="s">
        <v>2904</v>
      </c>
      <c r="D1807" s="22" t="s">
        <v>2901</v>
      </c>
      <c r="E1807" s="23">
        <v>8.9999999999999993E-3</v>
      </c>
    </row>
    <row r="1808" spans="1:5">
      <c r="A1808" s="22" t="s">
        <v>2570</v>
      </c>
      <c r="C1808" s="22" t="s">
        <v>2904</v>
      </c>
      <c r="D1808" s="22" t="s">
        <v>2901</v>
      </c>
      <c r="E1808" s="23">
        <v>1.4E-2</v>
      </c>
    </row>
    <row r="1809" spans="1:5">
      <c r="A1809" s="22" t="s">
        <v>2571</v>
      </c>
      <c r="C1809" s="22" t="s">
        <v>2904</v>
      </c>
      <c r="D1809" s="22" t="s">
        <v>2901</v>
      </c>
      <c r="E1809" s="23">
        <v>1.7999999999999999E-2</v>
      </c>
    </row>
    <row r="1810" spans="1:5">
      <c r="A1810" s="22" t="s">
        <v>2572</v>
      </c>
      <c r="C1810" s="22" t="s">
        <v>2904</v>
      </c>
      <c r="D1810" s="22" t="s">
        <v>2901</v>
      </c>
      <c r="E1810" s="23">
        <v>3.1E-2</v>
      </c>
    </row>
    <row r="1811" spans="1:5">
      <c r="A1811" s="22" t="s">
        <v>2573</v>
      </c>
      <c r="C1811" s="22" t="s">
        <v>2904</v>
      </c>
      <c r="D1811" s="22" t="s">
        <v>2901</v>
      </c>
      <c r="E1811" s="23">
        <v>5.2999999999999999E-2</v>
      </c>
    </row>
    <row r="1812" spans="1:5">
      <c r="A1812" s="22" t="s">
        <v>2574</v>
      </c>
      <c r="C1812" s="22" t="s">
        <v>2904</v>
      </c>
      <c r="D1812" s="22" t="s">
        <v>2901</v>
      </c>
      <c r="E1812" s="23">
        <v>5.8999999999999997E-2</v>
      </c>
    </row>
    <row r="1813" spans="1:5">
      <c r="A1813" s="22" t="s">
        <v>2575</v>
      </c>
      <c r="C1813" s="22" t="s">
        <v>2904</v>
      </c>
      <c r="D1813" s="22" t="s">
        <v>2901</v>
      </c>
      <c r="E1813" s="23">
        <v>8.6999999999999994E-2</v>
      </c>
    </row>
    <row r="1814" spans="1:5">
      <c r="A1814" s="22" t="s">
        <v>2576</v>
      </c>
      <c r="C1814" s="22" t="s">
        <v>2904</v>
      </c>
      <c r="D1814" s="22" t="s">
        <v>2901</v>
      </c>
      <c r="E1814" s="23">
        <v>0.106</v>
      </c>
    </row>
    <row r="1815" spans="1:5">
      <c r="A1815" s="22" t="s">
        <v>2577</v>
      </c>
      <c r="C1815" s="22" t="s">
        <v>2904</v>
      </c>
      <c r="D1815" s="22" t="s">
        <v>2901</v>
      </c>
      <c r="E1815" s="23">
        <v>0.161</v>
      </c>
    </row>
    <row r="1816" spans="1:5">
      <c r="A1816" s="22" t="s">
        <v>2578</v>
      </c>
      <c r="C1816" s="22" t="s">
        <v>2904</v>
      </c>
      <c r="D1816" s="22" t="s">
        <v>2901</v>
      </c>
      <c r="E1816" s="23">
        <v>4.0000000000000001E-3</v>
      </c>
    </row>
    <row r="1817" spans="1:5">
      <c r="A1817" s="22" t="s">
        <v>2579</v>
      </c>
      <c r="C1817" s="22" t="s">
        <v>2904</v>
      </c>
      <c r="D1817" s="22" t="s">
        <v>2901</v>
      </c>
      <c r="E1817" s="23">
        <v>6.0000000000000001E-3</v>
      </c>
    </row>
    <row r="1818" spans="1:5">
      <c r="A1818" s="22" t="s">
        <v>2580</v>
      </c>
      <c r="C1818" s="22" t="s">
        <v>2904</v>
      </c>
      <c r="D1818" s="22" t="s">
        <v>2901</v>
      </c>
      <c r="E1818" s="23">
        <v>8.0000000000000002E-3</v>
      </c>
    </row>
    <row r="1819" spans="1:5">
      <c r="A1819" s="22" t="s">
        <v>2581</v>
      </c>
      <c r="C1819" s="22" t="s">
        <v>2904</v>
      </c>
      <c r="D1819" s="22" t="s">
        <v>2901</v>
      </c>
      <c r="E1819" s="23">
        <v>1.4E-2</v>
      </c>
    </row>
    <row r="1820" spans="1:5">
      <c r="A1820" s="22" t="s">
        <v>2582</v>
      </c>
      <c r="C1820" s="22" t="s">
        <v>2904</v>
      </c>
      <c r="D1820" s="22" t="s">
        <v>2901</v>
      </c>
      <c r="E1820" s="23">
        <v>1.7000000000000001E-2</v>
      </c>
    </row>
    <row r="1821" spans="1:5">
      <c r="A1821" s="22" t="s">
        <v>2583</v>
      </c>
      <c r="C1821" s="22" t="s">
        <v>2904</v>
      </c>
      <c r="D1821" s="22" t="s">
        <v>2901</v>
      </c>
      <c r="E1821" s="23">
        <v>2.9000000000000001E-2</v>
      </c>
    </row>
    <row r="1822" spans="1:5">
      <c r="A1822" s="22" t="s">
        <v>2584</v>
      </c>
      <c r="C1822" s="22" t="s">
        <v>2904</v>
      </c>
      <c r="D1822" s="22" t="s">
        <v>2901</v>
      </c>
      <c r="E1822" s="23">
        <v>0.05</v>
      </c>
    </row>
    <row r="1823" spans="1:5">
      <c r="A1823" s="22" t="s">
        <v>2585</v>
      </c>
      <c r="C1823" s="22" t="s">
        <v>2904</v>
      </c>
      <c r="D1823" s="22" t="s">
        <v>2901</v>
      </c>
      <c r="E1823" s="23">
        <v>5.1999999999999998E-2</v>
      </c>
    </row>
    <row r="1824" spans="1:5">
      <c r="A1824" s="22" t="s">
        <v>2586</v>
      </c>
      <c r="C1824" s="22" t="s">
        <v>2904</v>
      </c>
      <c r="D1824" s="22" t="s">
        <v>2901</v>
      </c>
      <c r="E1824" s="23">
        <v>7.8E-2</v>
      </c>
    </row>
    <row r="1825" spans="1:5">
      <c r="A1825" s="22" t="s">
        <v>2587</v>
      </c>
      <c r="C1825" s="22" t="s">
        <v>2904</v>
      </c>
      <c r="D1825" s="22" t="s">
        <v>2901</v>
      </c>
      <c r="E1825" s="23">
        <v>9.7000000000000003E-2</v>
      </c>
    </row>
    <row r="1826" spans="1:5">
      <c r="A1826" s="22" t="s">
        <v>2588</v>
      </c>
      <c r="C1826" s="22" t="s">
        <v>2904</v>
      </c>
      <c r="D1826" s="22" t="s">
        <v>2901</v>
      </c>
      <c r="E1826" s="23">
        <v>0.14599999999999999</v>
      </c>
    </row>
    <row r="1827" spans="1:5">
      <c r="A1827" s="22" t="s">
        <v>2492</v>
      </c>
      <c r="C1827" s="22" t="s">
        <v>2904</v>
      </c>
      <c r="D1827" s="22" t="s">
        <v>2901</v>
      </c>
      <c r="E1827" s="23">
        <v>5.0000000000000001E-3</v>
      </c>
    </row>
    <row r="1828" spans="1:5">
      <c r="A1828" s="22" t="s">
        <v>2493</v>
      </c>
      <c r="C1828" s="22" t="s">
        <v>2904</v>
      </c>
      <c r="D1828" s="22" t="s">
        <v>2901</v>
      </c>
      <c r="E1828" s="23">
        <v>6.0000000000000001E-3</v>
      </c>
    </row>
    <row r="1829" spans="1:5">
      <c r="A1829" s="22" t="s">
        <v>2494</v>
      </c>
      <c r="C1829" s="22" t="s">
        <v>2904</v>
      </c>
      <c r="D1829" s="22" t="s">
        <v>2901</v>
      </c>
      <c r="E1829" s="23">
        <v>7.0000000000000001E-3</v>
      </c>
    </row>
    <row r="1830" spans="1:5">
      <c r="A1830" s="22" t="s">
        <v>2495</v>
      </c>
      <c r="C1830" s="22" t="s">
        <v>2904</v>
      </c>
      <c r="D1830" s="22" t="s">
        <v>2901</v>
      </c>
      <c r="E1830" s="23">
        <v>1.2E-2</v>
      </c>
    </row>
    <row r="1831" spans="1:5">
      <c r="A1831" s="22" t="s">
        <v>2496</v>
      </c>
      <c r="C1831" s="22" t="s">
        <v>2904</v>
      </c>
      <c r="D1831" s="22" t="s">
        <v>2901</v>
      </c>
      <c r="E1831" s="23">
        <v>1.7000000000000001E-2</v>
      </c>
    </row>
    <row r="1832" spans="1:5">
      <c r="A1832" s="22" t="s">
        <v>2497</v>
      </c>
      <c r="C1832" s="22" t="s">
        <v>2904</v>
      </c>
      <c r="D1832" s="22" t="s">
        <v>2901</v>
      </c>
      <c r="E1832" s="23">
        <v>2.4E-2</v>
      </c>
    </row>
    <row r="1833" spans="1:5">
      <c r="A1833" s="22" t="s">
        <v>2498</v>
      </c>
      <c r="C1833" s="22" t="s">
        <v>2904</v>
      </c>
      <c r="D1833" s="22" t="s">
        <v>2901</v>
      </c>
      <c r="E1833" s="23">
        <v>0.04</v>
      </c>
    </row>
    <row r="1834" spans="1:5">
      <c r="A1834" s="22" t="s">
        <v>2551</v>
      </c>
      <c r="C1834" s="22" t="s">
        <v>2904</v>
      </c>
      <c r="D1834" s="22" t="s">
        <v>2901</v>
      </c>
      <c r="E1834" s="23">
        <v>6.0000000000000001E-3</v>
      </c>
    </row>
    <row r="1835" spans="1:5">
      <c r="A1835" s="22" t="s">
        <v>2552</v>
      </c>
      <c r="C1835" s="22" t="s">
        <v>2904</v>
      </c>
      <c r="D1835" s="22" t="s">
        <v>2901</v>
      </c>
      <c r="E1835" s="23">
        <v>7.0000000000000001E-3</v>
      </c>
    </row>
    <row r="1836" spans="1:5">
      <c r="A1836" s="22" t="s">
        <v>2553</v>
      </c>
      <c r="C1836" s="22" t="s">
        <v>2904</v>
      </c>
      <c r="D1836" s="22" t="s">
        <v>2901</v>
      </c>
      <c r="E1836" s="23">
        <v>1.2E-2</v>
      </c>
    </row>
    <row r="1837" spans="1:5">
      <c r="A1837" s="22" t="s">
        <v>2554</v>
      </c>
      <c r="C1837" s="22" t="s">
        <v>2904</v>
      </c>
      <c r="D1837" s="22" t="s">
        <v>2901</v>
      </c>
      <c r="E1837" s="23">
        <v>1.7999999999999999E-2</v>
      </c>
    </row>
    <row r="1838" spans="1:5">
      <c r="A1838" s="22" t="s">
        <v>2555</v>
      </c>
      <c r="C1838" s="22" t="s">
        <v>2904</v>
      </c>
      <c r="D1838" s="22" t="s">
        <v>2901</v>
      </c>
      <c r="E1838" s="23">
        <v>2.4E-2</v>
      </c>
    </row>
    <row r="1839" spans="1:5">
      <c r="A1839" s="22" t="s">
        <v>2556</v>
      </c>
      <c r="C1839" s="22" t="s">
        <v>2904</v>
      </c>
      <c r="D1839" s="22" t="s">
        <v>2901</v>
      </c>
      <c r="E1839" s="23">
        <v>4.1000000000000002E-2</v>
      </c>
    </row>
    <row r="1840" spans="1:5">
      <c r="A1840" s="22" t="s">
        <v>2743</v>
      </c>
      <c r="C1840" s="22" t="s">
        <v>2899</v>
      </c>
      <c r="D1840" s="22" t="s">
        <v>2902</v>
      </c>
      <c r="E1840" s="23">
        <v>1.7999999999999999E-2</v>
      </c>
    </row>
    <row r="1841" spans="1:5">
      <c r="A1841" s="22" t="s">
        <v>2744</v>
      </c>
      <c r="C1841" s="22" t="s">
        <v>2899</v>
      </c>
      <c r="D1841" s="22" t="s">
        <v>2902</v>
      </c>
      <c r="E1841" s="23">
        <v>1.9E-2</v>
      </c>
    </row>
    <row r="1842" spans="1:5">
      <c r="A1842" s="22" t="s">
        <v>2745</v>
      </c>
      <c r="C1842" s="22" t="s">
        <v>2899</v>
      </c>
      <c r="D1842" s="22" t="s">
        <v>2902</v>
      </c>
      <c r="E1842" s="23">
        <v>3.7999999999999999E-2</v>
      </c>
    </row>
    <row r="1843" spans="1:5">
      <c r="A1843" s="22" t="s">
        <v>2746</v>
      </c>
      <c r="C1843" s="22" t="s">
        <v>2899</v>
      </c>
      <c r="D1843" s="22" t="s">
        <v>2902</v>
      </c>
      <c r="E1843" s="23">
        <v>7.0000000000000007E-2</v>
      </c>
    </row>
    <row r="1844" spans="1:5">
      <c r="A1844" s="22" t="s">
        <v>2747</v>
      </c>
      <c r="C1844" s="22" t="s">
        <v>2899</v>
      </c>
      <c r="D1844" s="22" t="s">
        <v>2902</v>
      </c>
      <c r="E1844" s="23">
        <v>0.104</v>
      </c>
    </row>
    <row r="1845" spans="1:5">
      <c r="A1845" s="22" t="s">
        <v>2748</v>
      </c>
      <c r="C1845" s="22" t="s">
        <v>2899</v>
      </c>
      <c r="D1845" s="22" t="s">
        <v>2902</v>
      </c>
      <c r="E1845" s="23">
        <v>0.154</v>
      </c>
    </row>
    <row r="1846" spans="1:5">
      <c r="A1846" s="22" t="s">
        <v>2749</v>
      </c>
      <c r="C1846" s="22" t="s">
        <v>2899</v>
      </c>
      <c r="D1846" s="22" t="s">
        <v>2902</v>
      </c>
      <c r="E1846" s="23">
        <v>0.28699999999999998</v>
      </c>
    </row>
    <row r="1847" spans="1:5">
      <c r="A1847" s="22" t="s">
        <v>2757</v>
      </c>
      <c r="C1847" s="22" t="s">
        <v>2899</v>
      </c>
      <c r="D1847" s="22" t="s">
        <v>2902</v>
      </c>
      <c r="E1847" s="23">
        <v>1.6E-2</v>
      </c>
    </row>
    <row r="1848" spans="1:5">
      <c r="A1848" s="22" t="s">
        <v>2758</v>
      </c>
      <c r="C1848" s="22" t="s">
        <v>2899</v>
      </c>
      <c r="D1848" s="22" t="s">
        <v>2902</v>
      </c>
      <c r="E1848" s="23">
        <v>1.9E-2</v>
      </c>
    </row>
    <row r="1849" spans="1:5">
      <c r="A1849" s="22" t="s">
        <v>2759</v>
      </c>
      <c r="C1849" s="22" t="s">
        <v>2899</v>
      </c>
      <c r="D1849" s="22" t="s">
        <v>2902</v>
      </c>
      <c r="E1849" s="23">
        <v>3.6999999999999998E-2</v>
      </c>
    </row>
    <row r="1850" spans="1:5">
      <c r="A1850" s="22" t="s">
        <v>2760</v>
      </c>
      <c r="C1850" s="22" t="s">
        <v>2899</v>
      </c>
      <c r="D1850" s="22" t="s">
        <v>2902</v>
      </c>
      <c r="E1850" s="23">
        <v>6.7000000000000004E-2</v>
      </c>
    </row>
    <row r="1851" spans="1:5">
      <c r="A1851" s="22" t="s">
        <v>2761</v>
      </c>
      <c r="C1851" s="22" t="s">
        <v>2899</v>
      </c>
      <c r="D1851" s="22" t="s">
        <v>2902</v>
      </c>
      <c r="E1851" s="23">
        <v>9.7000000000000003E-2</v>
      </c>
    </row>
    <row r="1852" spans="1:5">
      <c r="A1852" s="22" t="s">
        <v>2762</v>
      </c>
      <c r="C1852" s="22" t="s">
        <v>2899</v>
      </c>
      <c r="D1852" s="22" t="s">
        <v>2902</v>
      </c>
      <c r="E1852" s="23">
        <v>0.151</v>
      </c>
    </row>
    <row r="1853" spans="1:5">
      <c r="A1853" s="22" t="s">
        <v>2763</v>
      </c>
      <c r="C1853" s="22" t="s">
        <v>2899</v>
      </c>
      <c r="D1853" s="22" t="s">
        <v>2902</v>
      </c>
      <c r="E1853" s="23">
        <v>0.26500000000000001</v>
      </c>
    </row>
    <row r="1854" spans="1:5">
      <c r="A1854" s="22" t="s">
        <v>2876</v>
      </c>
      <c r="C1854" s="22" t="s">
        <v>2904</v>
      </c>
      <c r="D1854" s="22" t="s">
        <v>2901</v>
      </c>
      <c r="E1854" s="23">
        <v>6.0000000000000001E-3</v>
      </c>
    </row>
    <row r="1855" spans="1:5">
      <c r="A1855" s="22" t="s">
        <v>2877</v>
      </c>
      <c r="C1855" s="22" t="s">
        <v>2904</v>
      </c>
      <c r="D1855" s="22" t="s">
        <v>2901</v>
      </c>
      <c r="E1855" s="23">
        <v>5.0000000000000001E-3</v>
      </c>
    </row>
    <row r="1856" spans="1:5">
      <c r="A1856" s="22" t="s">
        <v>2878</v>
      </c>
      <c r="C1856" s="22" t="s">
        <v>2904</v>
      </c>
      <c r="D1856" s="22" t="s">
        <v>2901</v>
      </c>
      <c r="E1856" s="23">
        <v>8.0000000000000002E-3</v>
      </c>
    </row>
    <row r="1857" spans="1:5">
      <c r="A1857" s="22" t="s">
        <v>2879</v>
      </c>
      <c r="C1857" s="22" t="s">
        <v>2904</v>
      </c>
      <c r="D1857" s="22" t="s">
        <v>2901</v>
      </c>
      <c r="E1857" s="23">
        <v>8.0000000000000002E-3</v>
      </c>
    </row>
    <row r="1858" spans="1:5">
      <c r="A1858" s="22" t="s">
        <v>2880</v>
      </c>
      <c r="C1858" s="22" t="s">
        <v>2904</v>
      </c>
      <c r="D1858" s="22" t="s">
        <v>2901</v>
      </c>
      <c r="E1858" s="23">
        <v>6.0000000000000001E-3</v>
      </c>
    </row>
    <row r="1859" spans="1:5">
      <c r="A1859" s="22" t="s">
        <v>2881</v>
      </c>
      <c r="C1859" s="22" t="s">
        <v>2904</v>
      </c>
      <c r="D1859" s="22" t="s">
        <v>2901</v>
      </c>
      <c r="E1859" s="23">
        <v>7.0000000000000001E-3</v>
      </c>
    </row>
    <row r="1860" spans="1:5">
      <c r="A1860" s="22" t="s">
        <v>2882</v>
      </c>
      <c r="C1860" s="22" t="s">
        <v>2904</v>
      </c>
      <c r="D1860" s="22" t="s">
        <v>2901</v>
      </c>
      <c r="E1860" s="23">
        <v>1.0999999999999999E-2</v>
      </c>
    </row>
    <row r="1861" spans="1:5">
      <c r="A1861" s="22" t="s">
        <v>2883</v>
      </c>
      <c r="C1861" s="22" t="s">
        <v>2904</v>
      </c>
      <c r="D1861" s="22" t="s">
        <v>2901</v>
      </c>
      <c r="E1861" s="23">
        <v>2.1000000000000001E-2</v>
      </c>
    </row>
    <row r="1862" spans="1:5">
      <c r="A1862" s="22" t="s">
        <v>2884</v>
      </c>
      <c r="C1862" s="22" t="s">
        <v>2904</v>
      </c>
      <c r="D1862" s="22" t="s">
        <v>2901</v>
      </c>
      <c r="E1862" s="23">
        <v>2.4E-2</v>
      </c>
    </row>
    <row r="1863" spans="1:5">
      <c r="A1863" s="22" t="s">
        <v>2885</v>
      </c>
      <c r="C1863" s="22" t="s">
        <v>2904</v>
      </c>
      <c r="D1863" s="22" t="s">
        <v>2901</v>
      </c>
      <c r="E1863" s="23">
        <v>2.5999999999999999E-2</v>
      </c>
    </row>
    <row r="1864" spans="1:5">
      <c r="A1864" s="22" t="s">
        <v>2886</v>
      </c>
      <c r="C1864" s="22" t="s">
        <v>2904</v>
      </c>
      <c r="D1864" s="22" t="s">
        <v>2901</v>
      </c>
      <c r="E1864" s="23">
        <v>6.2E-2</v>
      </c>
    </row>
    <row r="1865" spans="1:5">
      <c r="A1865" s="22" t="s">
        <v>2589</v>
      </c>
      <c r="C1865" s="22" t="s">
        <v>2904</v>
      </c>
      <c r="D1865" s="22" t="s">
        <v>2901</v>
      </c>
      <c r="E1865" s="23">
        <v>3.0000000000000001E-3</v>
      </c>
    </row>
    <row r="1866" spans="1:5">
      <c r="A1866" s="22" t="s">
        <v>2590</v>
      </c>
      <c r="C1866" s="22" t="s">
        <v>2904</v>
      </c>
      <c r="D1866" s="22" t="s">
        <v>2901</v>
      </c>
      <c r="E1866" s="23">
        <v>3.0000000000000001E-3</v>
      </c>
    </row>
    <row r="1867" spans="1:5">
      <c r="A1867" s="22" t="s">
        <v>2591</v>
      </c>
      <c r="C1867" s="22" t="s">
        <v>2904</v>
      </c>
      <c r="D1867" s="22" t="s">
        <v>2901</v>
      </c>
      <c r="E1867" s="23">
        <v>3.0000000000000001E-3</v>
      </c>
    </row>
    <row r="1868" spans="1:5">
      <c r="A1868" s="22" t="s">
        <v>2592</v>
      </c>
      <c r="C1868" s="22" t="s">
        <v>2904</v>
      </c>
      <c r="D1868" s="22" t="s">
        <v>2901</v>
      </c>
      <c r="E1868" s="23">
        <v>3.0000000000000001E-3</v>
      </c>
    </row>
    <row r="1869" spans="1:5">
      <c r="A1869" s="22" t="s">
        <v>2593</v>
      </c>
      <c r="C1869" s="22" t="s">
        <v>2904</v>
      </c>
      <c r="D1869" s="22" t="s">
        <v>2901</v>
      </c>
      <c r="E1869" s="23">
        <v>3.0000000000000001E-3</v>
      </c>
    </row>
    <row r="1870" spans="1:5">
      <c r="A1870" s="22" t="s">
        <v>2594</v>
      </c>
      <c r="C1870" s="22" t="s">
        <v>2904</v>
      </c>
      <c r="D1870" s="22" t="s">
        <v>2901</v>
      </c>
      <c r="E1870" s="23">
        <v>3.0000000000000001E-3</v>
      </c>
    </row>
    <row r="1871" spans="1:5">
      <c r="A1871" s="22" t="s">
        <v>2595</v>
      </c>
      <c r="C1871" s="22" t="s">
        <v>2904</v>
      </c>
      <c r="D1871" s="22" t="s">
        <v>2901</v>
      </c>
      <c r="E1871" s="23">
        <v>4.0000000000000001E-3</v>
      </c>
    </row>
    <row r="1872" spans="1:5">
      <c r="A1872" s="22" t="s">
        <v>2596</v>
      </c>
      <c r="C1872" s="22" t="s">
        <v>2904</v>
      </c>
      <c r="D1872" s="22" t="s">
        <v>2901</v>
      </c>
      <c r="E1872" s="23">
        <v>4.0000000000000001E-3</v>
      </c>
    </row>
    <row r="1873" spans="1:5">
      <c r="A1873" s="22" t="s">
        <v>2597</v>
      </c>
      <c r="C1873" s="22" t="s">
        <v>2904</v>
      </c>
      <c r="D1873" s="22" t="s">
        <v>2901</v>
      </c>
      <c r="E1873" s="23">
        <v>6.0000000000000001E-3</v>
      </c>
    </row>
    <row r="1874" spans="1:5">
      <c r="A1874" s="22" t="s">
        <v>2598</v>
      </c>
      <c r="C1874" s="22" t="s">
        <v>2904</v>
      </c>
      <c r="D1874" s="22" t="s">
        <v>2901</v>
      </c>
      <c r="E1874" s="23">
        <v>8.9999999999999993E-3</v>
      </c>
    </row>
    <row r="1875" spans="1:5">
      <c r="A1875" s="22" t="s">
        <v>2599</v>
      </c>
      <c r="C1875" s="22" t="s">
        <v>2904</v>
      </c>
      <c r="D1875" s="22" t="s">
        <v>2901</v>
      </c>
      <c r="E1875" s="23">
        <v>1.4999999999999999E-2</v>
      </c>
    </row>
    <row r="1876" spans="1:5">
      <c r="A1876" s="22" t="s">
        <v>2600</v>
      </c>
      <c r="C1876" s="22" t="s">
        <v>2904</v>
      </c>
      <c r="D1876" s="22" t="s">
        <v>2901</v>
      </c>
      <c r="E1876" s="23">
        <v>1.9E-2</v>
      </c>
    </row>
    <row r="1877" spans="1:5">
      <c r="A1877" s="22" t="s">
        <v>2601</v>
      </c>
      <c r="C1877" s="22" t="s">
        <v>2904</v>
      </c>
      <c r="D1877" s="22" t="s">
        <v>2901</v>
      </c>
      <c r="E1877" s="23">
        <v>3.3000000000000002E-2</v>
      </c>
    </row>
    <row r="1878" spans="1:5">
      <c r="A1878" s="22" t="s">
        <v>2602</v>
      </c>
      <c r="C1878" s="22" t="s">
        <v>2904</v>
      </c>
      <c r="D1878" s="22" t="s">
        <v>2901</v>
      </c>
      <c r="E1878" s="23">
        <v>5.7000000000000002E-2</v>
      </c>
    </row>
    <row r="1879" spans="1:5">
      <c r="A1879" s="22" t="s">
        <v>2603</v>
      </c>
      <c r="C1879" s="22" t="s">
        <v>2904</v>
      </c>
      <c r="D1879" s="22" t="s">
        <v>2901</v>
      </c>
      <c r="E1879" s="23">
        <v>6.3E-2</v>
      </c>
    </row>
    <row r="1880" spans="1:5">
      <c r="A1880" s="22" t="s">
        <v>2604</v>
      </c>
      <c r="C1880" s="22" t="s">
        <v>2904</v>
      </c>
      <c r="D1880" s="22" t="s">
        <v>2901</v>
      </c>
      <c r="E1880" s="23">
        <v>9.1999999999999998E-2</v>
      </c>
    </row>
    <row r="1881" spans="1:5">
      <c r="A1881" s="22" t="s">
        <v>2605</v>
      </c>
      <c r="C1881" s="22" t="s">
        <v>2904</v>
      </c>
      <c r="D1881" s="22" t="s">
        <v>2901</v>
      </c>
      <c r="E1881" s="23">
        <v>0.114</v>
      </c>
    </row>
    <row r="1882" spans="1:5">
      <c r="A1882" s="22" t="s">
        <v>2653</v>
      </c>
      <c r="C1882" s="22" t="s">
        <v>2904</v>
      </c>
      <c r="D1882" s="22" t="s">
        <v>2901</v>
      </c>
      <c r="E1882" s="23">
        <v>4.0000000000000001E-3</v>
      </c>
    </row>
    <row r="1883" spans="1:5">
      <c r="A1883" s="22" t="s">
        <v>2654</v>
      </c>
      <c r="C1883" s="22" t="s">
        <v>2904</v>
      </c>
      <c r="D1883" s="22" t="s">
        <v>2901</v>
      </c>
      <c r="E1883" s="23">
        <v>4.0000000000000001E-3</v>
      </c>
    </row>
    <row r="1884" spans="1:5">
      <c r="A1884" s="22" t="s">
        <v>2655</v>
      </c>
      <c r="C1884" s="22" t="s">
        <v>2904</v>
      </c>
      <c r="D1884" s="22" t="s">
        <v>2901</v>
      </c>
      <c r="E1884" s="23">
        <v>4.0000000000000001E-3</v>
      </c>
    </row>
    <row r="1885" spans="1:5">
      <c r="A1885" s="22" t="s">
        <v>2656</v>
      </c>
      <c r="C1885" s="22" t="s">
        <v>2904</v>
      </c>
      <c r="D1885" s="22" t="s">
        <v>2901</v>
      </c>
      <c r="E1885" s="23">
        <v>6.0000000000000001E-3</v>
      </c>
    </row>
    <row r="1886" spans="1:5">
      <c r="A1886" s="22" t="s">
        <v>2657</v>
      </c>
      <c r="C1886" s="22" t="s">
        <v>2904</v>
      </c>
      <c r="D1886" s="22" t="s">
        <v>2901</v>
      </c>
      <c r="E1886" s="23">
        <v>8.9999999999999993E-3</v>
      </c>
    </row>
    <row r="1887" spans="1:5">
      <c r="A1887" s="22" t="s">
        <v>2658</v>
      </c>
      <c r="C1887" s="22" t="s">
        <v>2904</v>
      </c>
      <c r="D1887" s="22" t="s">
        <v>2901</v>
      </c>
      <c r="E1887" s="23">
        <v>1.4999999999999999E-2</v>
      </c>
    </row>
    <row r="1888" spans="1:5">
      <c r="A1888" s="22" t="s">
        <v>2659</v>
      </c>
      <c r="C1888" s="22" t="s">
        <v>2904</v>
      </c>
      <c r="D1888" s="22" t="s">
        <v>2901</v>
      </c>
      <c r="E1888" s="23">
        <v>1.7999999999999999E-2</v>
      </c>
    </row>
    <row r="1889" spans="1:5">
      <c r="A1889" s="22" t="s">
        <v>2660</v>
      </c>
      <c r="C1889" s="22" t="s">
        <v>2904</v>
      </c>
      <c r="D1889" s="22" t="s">
        <v>2901</v>
      </c>
      <c r="E1889" s="23">
        <v>3.3000000000000002E-2</v>
      </c>
    </row>
    <row r="1890" spans="1:5">
      <c r="A1890" s="22" t="s">
        <v>2661</v>
      </c>
      <c r="C1890" s="22" t="s">
        <v>2904</v>
      </c>
      <c r="D1890" s="22" t="s">
        <v>2901</v>
      </c>
      <c r="E1890" s="23">
        <v>5.7000000000000002E-2</v>
      </c>
    </row>
    <row r="1891" spans="1:5">
      <c r="A1891" s="22" t="s">
        <v>2662</v>
      </c>
      <c r="C1891" s="22" t="s">
        <v>2904</v>
      </c>
      <c r="D1891" s="22" t="s">
        <v>2901</v>
      </c>
      <c r="E1891" s="23">
        <v>6.3E-2</v>
      </c>
    </row>
    <row r="1892" spans="1:5">
      <c r="A1892" s="22" t="s">
        <v>2663</v>
      </c>
      <c r="C1892" s="22" t="s">
        <v>2904</v>
      </c>
      <c r="D1892" s="22" t="s">
        <v>2901</v>
      </c>
      <c r="E1892" s="23">
        <v>9.1999999999999998E-2</v>
      </c>
    </row>
    <row r="1893" spans="1:5">
      <c r="A1893" s="22" t="s">
        <v>2664</v>
      </c>
      <c r="C1893" s="22" t="s">
        <v>2904</v>
      </c>
      <c r="D1893" s="22" t="s">
        <v>2901</v>
      </c>
      <c r="E1893" s="23">
        <v>0.113</v>
      </c>
    </row>
    <row r="1894" spans="1:5">
      <c r="A1894" s="22" t="s">
        <v>2677</v>
      </c>
      <c r="C1894" s="22" t="s">
        <v>2904</v>
      </c>
      <c r="D1894" s="22" t="s">
        <v>2901</v>
      </c>
      <c r="E1894" s="23">
        <v>4.0000000000000001E-3</v>
      </c>
    </row>
    <row r="1895" spans="1:5">
      <c r="A1895" s="22" t="s">
        <v>2678</v>
      </c>
      <c r="C1895" s="22" t="s">
        <v>2904</v>
      </c>
      <c r="D1895" s="22" t="s">
        <v>2901</v>
      </c>
      <c r="E1895" s="23">
        <v>4.0000000000000001E-3</v>
      </c>
    </row>
    <row r="1896" spans="1:5">
      <c r="A1896" s="22" t="s">
        <v>2679</v>
      </c>
      <c r="C1896" s="22" t="s">
        <v>2904</v>
      </c>
      <c r="D1896" s="22" t="s">
        <v>2901</v>
      </c>
      <c r="E1896" s="23">
        <v>4.0000000000000001E-3</v>
      </c>
    </row>
    <row r="1897" spans="1:5">
      <c r="A1897" s="22" t="s">
        <v>2680</v>
      </c>
      <c r="C1897" s="22" t="s">
        <v>2904</v>
      </c>
      <c r="D1897" s="22" t="s">
        <v>2901</v>
      </c>
      <c r="E1897" s="23">
        <v>6.0000000000000001E-3</v>
      </c>
    </row>
    <row r="1898" spans="1:5">
      <c r="A1898" s="22" t="s">
        <v>2681</v>
      </c>
      <c r="C1898" s="22" t="s">
        <v>2904</v>
      </c>
      <c r="D1898" s="22" t="s">
        <v>2901</v>
      </c>
      <c r="E1898" s="23">
        <v>8.9999999999999993E-3</v>
      </c>
    </row>
    <row r="1899" spans="1:5">
      <c r="A1899" s="22" t="s">
        <v>2682</v>
      </c>
      <c r="C1899" s="22" t="s">
        <v>2904</v>
      </c>
      <c r="D1899" s="22" t="s">
        <v>2901</v>
      </c>
      <c r="E1899" s="23">
        <v>1.4999999999999999E-2</v>
      </c>
    </row>
    <row r="1900" spans="1:5">
      <c r="A1900" s="22" t="s">
        <v>2683</v>
      </c>
      <c r="C1900" s="22" t="s">
        <v>2904</v>
      </c>
      <c r="D1900" s="22" t="s">
        <v>2901</v>
      </c>
      <c r="E1900" s="23">
        <v>1.7999999999999999E-2</v>
      </c>
    </row>
    <row r="1901" spans="1:5">
      <c r="A1901" s="22" t="s">
        <v>2684</v>
      </c>
      <c r="C1901" s="22" t="s">
        <v>2904</v>
      </c>
      <c r="D1901" s="22" t="s">
        <v>2901</v>
      </c>
      <c r="E1901" s="23">
        <v>3.3000000000000002E-2</v>
      </c>
    </row>
    <row r="1902" spans="1:5">
      <c r="A1902" s="22" t="s">
        <v>2685</v>
      </c>
      <c r="C1902" s="22" t="s">
        <v>2904</v>
      </c>
      <c r="D1902" s="22" t="s">
        <v>2901</v>
      </c>
      <c r="E1902" s="23">
        <v>5.7000000000000002E-2</v>
      </c>
    </row>
    <row r="1903" spans="1:5">
      <c r="A1903" s="22" t="s">
        <v>2695</v>
      </c>
      <c r="C1903" s="22" t="s">
        <v>2904</v>
      </c>
      <c r="D1903" s="22" t="s">
        <v>2901</v>
      </c>
      <c r="E1903" s="23">
        <v>8.9999999999999993E-3</v>
      </c>
    </row>
    <row r="1904" spans="1:5">
      <c r="A1904" s="22" t="s">
        <v>2696</v>
      </c>
      <c r="C1904" s="22" t="s">
        <v>2904</v>
      </c>
      <c r="D1904" s="22" t="s">
        <v>2901</v>
      </c>
      <c r="E1904" s="23">
        <v>1.4999999999999999E-2</v>
      </c>
    </row>
    <row r="1905" spans="1:5">
      <c r="A1905" s="22" t="s">
        <v>2697</v>
      </c>
      <c r="C1905" s="22" t="s">
        <v>2904</v>
      </c>
      <c r="D1905" s="22" t="s">
        <v>2901</v>
      </c>
      <c r="E1905" s="23">
        <v>1.7999999999999999E-2</v>
      </c>
    </row>
    <row r="1906" spans="1:5">
      <c r="A1906" s="22" t="s">
        <v>2698</v>
      </c>
      <c r="C1906" s="22" t="s">
        <v>2904</v>
      </c>
      <c r="D1906" s="22" t="s">
        <v>2901</v>
      </c>
      <c r="E1906" s="23">
        <v>1.9E-2</v>
      </c>
    </row>
    <row r="1907" spans="1:5">
      <c r="A1907" s="22" t="s">
        <v>2699</v>
      </c>
      <c r="C1907" s="22" t="s">
        <v>2904</v>
      </c>
      <c r="D1907" s="22" t="s">
        <v>2901</v>
      </c>
      <c r="E1907" s="23">
        <v>3.3000000000000002E-2</v>
      </c>
    </row>
    <row r="1908" spans="1:5">
      <c r="A1908" s="22" t="s">
        <v>2700</v>
      </c>
      <c r="C1908" s="22" t="s">
        <v>2904</v>
      </c>
      <c r="D1908" s="22" t="s">
        <v>2901</v>
      </c>
      <c r="E1908" s="23">
        <v>5.8000000000000003E-2</v>
      </c>
    </row>
    <row r="1909" spans="1:5">
      <c r="A1909" s="22" t="s">
        <v>2701</v>
      </c>
      <c r="C1909" s="22" t="s">
        <v>2904</v>
      </c>
      <c r="D1909" s="22" t="s">
        <v>2901</v>
      </c>
      <c r="E1909" s="23">
        <v>3.3000000000000002E-2</v>
      </c>
    </row>
    <row r="1910" spans="1:5">
      <c r="A1910" s="22" t="s">
        <v>2702</v>
      </c>
      <c r="C1910" s="22" t="s">
        <v>2904</v>
      </c>
      <c r="D1910" s="22" t="s">
        <v>2901</v>
      </c>
      <c r="E1910" s="23">
        <v>5.7000000000000002E-2</v>
      </c>
    </row>
    <row r="1911" spans="1:5">
      <c r="A1911" s="22" t="s">
        <v>2703</v>
      </c>
      <c r="C1911" s="22" t="s">
        <v>2904</v>
      </c>
      <c r="D1911" s="22" t="s">
        <v>2901</v>
      </c>
      <c r="E1911" s="23">
        <v>5.8000000000000003E-2</v>
      </c>
    </row>
    <row r="1912" spans="1:5">
      <c r="A1912" s="22" t="s">
        <v>2704</v>
      </c>
      <c r="C1912" s="22" t="s">
        <v>2904</v>
      </c>
      <c r="D1912" s="22" t="s">
        <v>2901</v>
      </c>
      <c r="E1912" s="23">
        <v>5.8999999999999997E-2</v>
      </c>
    </row>
    <row r="1913" spans="1:5">
      <c r="A1913" s="22" t="s">
        <v>2705</v>
      </c>
      <c r="C1913" s="22" t="s">
        <v>2904</v>
      </c>
      <c r="D1913" s="22" t="s">
        <v>2901</v>
      </c>
      <c r="E1913" s="23">
        <v>8.5000000000000006E-2</v>
      </c>
    </row>
    <row r="1914" spans="1:5">
      <c r="A1914" s="22" t="s">
        <v>2706</v>
      </c>
      <c r="C1914" s="22" t="s">
        <v>2904</v>
      </c>
      <c r="D1914" s="22" t="s">
        <v>2901</v>
      </c>
      <c r="E1914" s="23">
        <v>0.10299999999999999</v>
      </c>
    </row>
    <row r="1915" spans="1:5">
      <c r="A1915" s="22" t="s">
        <v>2707</v>
      </c>
      <c r="C1915" s="22" t="s">
        <v>2904</v>
      </c>
      <c r="D1915" s="22" t="s">
        <v>2901</v>
      </c>
      <c r="E1915" s="23">
        <v>5.8999999999999997E-2</v>
      </c>
    </row>
    <row r="1916" spans="1:5">
      <c r="A1916" s="22" t="s">
        <v>2708</v>
      </c>
      <c r="C1916" s="22" t="s">
        <v>2904</v>
      </c>
      <c r="D1916" s="22" t="s">
        <v>2901</v>
      </c>
      <c r="E1916" s="23">
        <v>5.8000000000000003E-2</v>
      </c>
    </row>
    <row r="1917" spans="1:5">
      <c r="A1917" s="22" t="s">
        <v>2709</v>
      </c>
      <c r="C1917" s="22" t="s">
        <v>2904</v>
      </c>
      <c r="D1917" s="22" t="s">
        <v>2901</v>
      </c>
      <c r="E1917" s="23">
        <v>8.5000000000000006E-2</v>
      </c>
    </row>
    <row r="1918" spans="1:5">
      <c r="A1918" s="22" t="s">
        <v>2710</v>
      </c>
      <c r="C1918" s="22" t="s">
        <v>2904</v>
      </c>
      <c r="D1918" s="22" t="s">
        <v>2901</v>
      </c>
      <c r="E1918" s="23">
        <v>0.10299999999999999</v>
      </c>
    </row>
    <row r="1919" spans="1:5">
      <c r="A1919" s="22" t="s">
        <v>2711</v>
      </c>
      <c r="C1919" s="22" t="s">
        <v>2904</v>
      </c>
      <c r="D1919" s="22" t="s">
        <v>2901</v>
      </c>
      <c r="E1919" s="23">
        <v>0.217</v>
      </c>
    </row>
    <row r="1920" spans="1:5">
      <c r="A1920" s="22" t="s">
        <v>2729</v>
      </c>
      <c r="C1920" s="22" t="s">
        <v>2904</v>
      </c>
      <c r="D1920" s="22" t="s">
        <v>2901</v>
      </c>
      <c r="E1920" s="23">
        <v>8.9999999999999993E-3</v>
      </c>
    </row>
    <row r="1921" spans="1:5">
      <c r="A1921" s="22" t="s">
        <v>2730</v>
      </c>
      <c r="C1921" s="22" t="s">
        <v>2904</v>
      </c>
      <c r="D1921" s="22" t="s">
        <v>2901</v>
      </c>
      <c r="E1921" s="23">
        <v>1.4999999999999999E-2</v>
      </c>
    </row>
    <row r="1922" spans="1:5">
      <c r="A1922" s="22" t="s">
        <v>2731</v>
      </c>
      <c r="C1922" s="22" t="s">
        <v>2904</v>
      </c>
      <c r="D1922" s="22" t="s">
        <v>2901</v>
      </c>
      <c r="E1922" s="23">
        <v>1.9E-2</v>
      </c>
    </row>
    <row r="1923" spans="1:5">
      <c r="A1923" s="22" t="s">
        <v>2732</v>
      </c>
      <c r="C1923" s="22" t="s">
        <v>2904</v>
      </c>
      <c r="D1923" s="22" t="s">
        <v>2901</v>
      </c>
      <c r="E1923" s="23">
        <v>3.2000000000000001E-2</v>
      </c>
    </row>
    <row r="1924" spans="1:5">
      <c r="A1924" s="22" t="s">
        <v>2733</v>
      </c>
      <c r="C1924" s="22" t="s">
        <v>2904</v>
      </c>
      <c r="D1924" s="22" t="s">
        <v>2901</v>
      </c>
      <c r="E1924" s="23">
        <v>5.7000000000000002E-2</v>
      </c>
    </row>
    <row r="1925" spans="1:5">
      <c r="A1925" s="22" t="s">
        <v>2734</v>
      </c>
      <c r="C1925" s="22" t="s">
        <v>2904</v>
      </c>
      <c r="D1925" s="22" t="s">
        <v>2901</v>
      </c>
      <c r="E1925" s="23">
        <v>6.4000000000000001E-2</v>
      </c>
    </row>
    <row r="1926" spans="1:5">
      <c r="A1926" s="22" t="s">
        <v>2735</v>
      </c>
      <c r="C1926" s="22" t="s">
        <v>2904</v>
      </c>
      <c r="D1926" s="22" t="s">
        <v>2901</v>
      </c>
      <c r="E1926" s="23">
        <v>9.4E-2</v>
      </c>
    </row>
    <row r="1927" spans="1:5">
      <c r="A1927" s="22" t="s">
        <v>1489</v>
      </c>
      <c r="C1927" s="22" t="s">
        <v>2904</v>
      </c>
      <c r="D1927" s="22" t="s">
        <v>2901</v>
      </c>
      <c r="E1927" s="23">
        <v>4.0000000000000001E-3</v>
      </c>
    </row>
    <row r="1928" spans="1:5">
      <c r="A1928" s="22" t="s">
        <v>1490</v>
      </c>
      <c r="C1928" s="22" t="s">
        <v>2904</v>
      </c>
      <c r="D1928" s="22" t="s">
        <v>2901</v>
      </c>
      <c r="E1928" s="23">
        <v>4.0000000000000001E-3</v>
      </c>
    </row>
    <row r="1929" spans="1:5">
      <c r="A1929" s="22" t="s">
        <v>1491</v>
      </c>
      <c r="C1929" s="22" t="s">
        <v>2904</v>
      </c>
      <c r="D1929" s="22" t="s">
        <v>2901</v>
      </c>
      <c r="E1929" s="23">
        <v>6.0000000000000001E-3</v>
      </c>
    </row>
    <row r="1930" spans="1:5">
      <c r="A1930" s="22" t="s">
        <v>1492</v>
      </c>
      <c r="C1930" s="22" t="s">
        <v>2904</v>
      </c>
      <c r="D1930" s="22" t="s">
        <v>2901</v>
      </c>
      <c r="E1930" s="23">
        <v>8.9999999999999993E-3</v>
      </c>
    </row>
    <row r="1931" spans="1:5">
      <c r="A1931" s="22" t="s">
        <v>1493</v>
      </c>
      <c r="C1931" s="22" t="s">
        <v>2904</v>
      </c>
      <c r="D1931" s="22" t="s">
        <v>2901</v>
      </c>
      <c r="E1931" s="23">
        <v>1.4E-2</v>
      </c>
    </row>
    <row r="1932" spans="1:5">
      <c r="A1932" s="22" t="s">
        <v>1494</v>
      </c>
      <c r="C1932" s="22" t="s">
        <v>2904</v>
      </c>
      <c r="D1932" s="22" t="s">
        <v>2901</v>
      </c>
      <c r="E1932" s="23">
        <v>1.7999999999999999E-2</v>
      </c>
    </row>
    <row r="1933" spans="1:5">
      <c r="A1933" s="22" t="s">
        <v>1495</v>
      </c>
      <c r="C1933" s="22" t="s">
        <v>2904</v>
      </c>
      <c r="D1933" s="22" t="s">
        <v>2901</v>
      </c>
      <c r="E1933" s="23">
        <v>3.1E-2</v>
      </c>
    </row>
    <row r="1934" spans="1:5">
      <c r="A1934" s="22" t="s">
        <v>1496</v>
      </c>
      <c r="C1934" s="22" t="s">
        <v>2904</v>
      </c>
      <c r="D1934" s="22" t="s">
        <v>2901</v>
      </c>
      <c r="E1934" s="23">
        <v>5.3999999999999999E-2</v>
      </c>
    </row>
    <row r="1935" spans="1:5">
      <c r="A1935" s="22" t="s">
        <v>1497</v>
      </c>
      <c r="C1935" s="22" t="s">
        <v>2904</v>
      </c>
      <c r="D1935" s="22" t="s">
        <v>2901</v>
      </c>
      <c r="E1935" s="23">
        <v>5.8000000000000003E-2</v>
      </c>
    </row>
    <row r="1936" spans="1:5">
      <c r="A1936" s="22" t="s">
        <v>1498</v>
      </c>
      <c r="C1936" s="22" t="s">
        <v>2904</v>
      </c>
      <c r="D1936" s="22" t="s">
        <v>2901</v>
      </c>
      <c r="E1936" s="23">
        <v>8.5000000000000006E-2</v>
      </c>
    </row>
    <row r="1937" spans="1:5">
      <c r="A1937" s="22" t="s">
        <v>1499</v>
      </c>
      <c r="C1937" s="22" t="s">
        <v>2904</v>
      </c>
      <c r="D1937" s="22" t="s">
        <v>2901</v>
      </c>
      <c r="E1937" s="23">
        <v>0.10299999999999999</v>
      </c>
    </row>
    <row r="1938" spans="1:5">
      <c r="A1938" s="22" t="s">
        <v>1500</v>
      </c>
      <c r="C1938" s="22" t="s">
        <v>2904</v>
      </c>
      <c r="D1938" s="22" t="s">
        <v>2901</v>
      </c>
      <c r="E1938" s="23">
        <v>0.159</v>
      </c>
    </row>
    <row r="1939" spans="1:5">
      <c r="A1939" s="22" t="s">
        <v>1501</v>
      </c>
      <c r="C1939" s="22" t="s">
        <v>2904</v>
      </c>
      <c r="D1939" s="22" t="s">
        <v>2901</v>
      </c>
      <c r="E1939" s="23">
        <v>0.22700000000000001</v>
      </c>
    </row>
    <row r="1940" spans="1:5">
      <c r="A1940" s="22" t="s">
        <v>1502</v>
      </c>
      <c r="C1940" s="22" t="s">
        <v>2904</v>
      </c>
      <c r="D1940" s="22" t="s">
        <v>2901</v>
      </c>
      <c r="E1940" s="23">
        <v>0.28499999999999998</v>
      </c>
    </row>
    <row r="1941" spans="1:5">
      <c r="A1941" s="22" t="s">
        <v>1503</v>
      </c>
      <c r="C1941" s="22" t="s">
        <v>2904</v>
      </c>
      <c r="D1941" s="22" t="s">
        <v>2901</v>
      </c>
      <c r="E1941" s="23">
        <v>0.34100000000000003</v>
      </c>
    </row>
    <row r="1942" spans="1:5">
      <c r="A1942" s="22" t="s">
        <v>1833</v>
      </c>
      <c r="C1942" s="22" t="s">
        <v>2904</v>
      </c>
      <c r="D1942" s="22" t="s">
        <v>2901</v>
      </c>
      <c r="E1942" s="23">
        <v>1.2999999999999999E-2</v>
      </c>
    </row>
    <row r="1943" spans="1:5">
      <c r="A1943" s="22" t="s">
        <v>1834</v>
      </c>
      <c r="C1943" s="22" t="s">
        <v>2904</v>
      </c>
      <c r="D1943" s="22" t="s">
        <v>2901</v>
      </c>
      <c r="E1943" s="23">
        <v>1.2999999999999999E-2</v>
      </c>
    </row>
    <row r="1944" spans="1:5">
      <c r="A1944" s="22" t="s">
        <v>1835</v>
      </c>
      <c r="C1944" s="22" t="s">
        <v>2904</v>
      </c>
      <c r="D1944" s="22" t="s">
        <v>2901</v>
      </c>
      <c r="E1944" s="23">
        <v>1.4E-2</v>
      </c>
    </row>
    <row r="1945" spans="1:5">
      <c r="A1945" s="22" t="s">
        <v>1836</v>
      </c>
      <c r="C1945" s="22" t="s">
        <v>2904</v>
      </c>
      <c r="D1945" s="22" t="s">
        <v>2901</v>
      </c>
      <c r="E1945" s="23">
        <v>1.7000000000000001E-2</v>
      </c>
    </row>
    <row r="1946" spans="1:5">
      <c r="A1946" s="22" t="s">
        <v>1837</v>
      </c>
      <c r="C1946" s="22" t="s">
        <v>2904</v>
      </c>
      <c r="D1946" s="22" t="s">
        <v>2901</v>
      </c>
      <c r="E1946" s="23">
        <v>3.2000000000000001E-2</v>
      </c>
    </row>
    <row r="1947" spans="1:5">
      <c r="A1947" s="22" t="s">
        <v>1838</v>
      </c>
      <c r="C1947" s="22" t="s">
        <v>2904</v>
      </c>
      <c r="D1947" s="22" t="s">
        <v>2901</v>
      </c>
      <c r="E1947" s="23">
        <v>5.3999999999999999E-2</v>
      </c>
    </row>
    <row r="1948" spans="1:5">
      <c r="A1948" s="22" t="s">
        <v>1839</v>
      </c>
      <c r="C1948" s="22" t="s">
        <v>2904</v>
      </c>
      <c r="D1948" s="22" t="s">
        <v>2901</v>
      </c>
      <c r="E1948" s="23">
        <v>8.4000000000000005E-2</v>
      </c>
    </row>
    <row r="1949" spans="1:5">
      <c r="A1949" s="22" t="s">
        <v>1840</v>
      </c>
      <c r="C1949" s="22" t="s">
        <v>2904</v>
      </c>
      <c r="D1949" s="22" t="s">
        <v>2901</v>
      </c>
      <c r="E1949" s="23">
        <v>0.13600000000000001</v>
      </c>
    </row>
    <row r="1950" spans="1:5">
      <c r="A1950" s="22" t="s">
        <v>1841</v>
      </c>
      <c r="C1950" s="22" t="s">
        <v>2904</v>
      </c>
      <c r="D1950" s="22" t="s">
        <v>2901</v>
      </c>
      <c r="E1950" s="23">
        <v>0.14699999999999999</v>
      </c>
    </row>
    <row r="1951" spans="1:5">
      <c r="A1951" s="22" t="s">
        <v>1842</v>
      </c>
      <c r="C1951" s="22" t="s">
        <v>2904</v>
      </c>
      <c r="D1951" s="22" t="s">
        <v>2901</v>
      </c>
      <c r="E1951" s="23">
        <v>0.186</v>
      </c>
    </row>
    <row r="1952" spans="1:5">
      <c r="A1952" s="22" t="s">
        <v>1843</v>
      </c>
      <c r="C1952" s="22" t="s">
        <v>2904</v>
      </c>
      <c r="D1952" s="22" t="s">
        <v>2901</v>
      </c>
      <c r="E1952" s="23">
        <v>0.22500000000000001</v>
      </c>
    </row>
    <row r="1953" spans="1:5">
      <c r="A1953" s="22" t="s">
        <v>1844</v>
      </c>
      <c r="C1953" s="22" t="s">
        <v>2904</v>
      </c>
      <c r="D1953" s="22" t="s">
        <v>2901</v>
      </c>
      <c r="E1953" s="23">
        <v>1.7000000000000001E-2</v>
      </c>
    </row>
    <row r="1954" spans="1:5">
      <c r="A1954" s="22" t="s">
        <v>1845</v>
      </c>
      <c r="C1954" s="22" t="s">
        <v>2904</v>
      </c>
      <c r="D1954" s="22" t="s">
        <v>2901</v>
      </c>
      <c r="E1954" s="23">
        <v>3.1E-2</v>
      </c>
    </row>
    <row r="1955" spans="1:5">
      <c r="A1955" s="22" t="s">
        <v>1846</v>
      </c>
      <c r="C1955" s="22" t="s">
        <v>2904</v>
      </c>
      <c r="D1955" s="22" t="s">
        <v>2901</v>
      </c>
      <c r="E1955" s="23">
        <v>5.2999999999999999E-2</v>
      </c>
    </row>
    <row r="1956" spans="1:5">
      <c r="A1956" s="22" t="s">
        <v>1847</v>
      </c>
      <c r="C1956" s="22" t="s">
        <v>2904</v>
      </c>
      <c r="D1956" s="22" t="s">
        <v>2901</v>
      </c>
      <c r="E1956" s="23">
        <v>8.2000000000000003E-2</v>
      </c>
    </row>
    <row r="1957" spans="1:5">
      <c r="A1957" s="22" t="s">
        <v>1848</v>
      </c>
      <c r="C1957" s="22" t="s">
        <v>2904</v>
      </c>
      <c r="D1957" s="22" t="s">
        <v>2901</v>
      </c>
      <c r="E1957" s="23">
        <v>0.13400000000000001</v>
      </c>
    </row>
    <row r="1958" spans="1:5">
      <c r="A1958" s="22" t="s">
        <v>1849</v>
      </c>
      <c r="C1958" s="22" t="s">
        <v>2904</v>
      </c>
      <c r="D1958" s="22" t="s">
        <v>2901</v>
      </c>
      <c r="E1958" s="23">
        <v>0.14199999999999999</v>
      </c>
    </row>
    <row r="1959" spans="1:5">
      <c r="A1959" s="22" t="s">
        <v>1850</v>
      </c>
      <c r="C1959" s="22" t="s">
        <v>2904</v>
      </c>
      <c r="D1959" s="22" t="s">
        <v>2901</v>
      </c>
      <c r="E1959" s="23">
        <v>0.17699999999999999</v>
      </c>
    </row>
    <row r="1960" spans="1:5">
      <c r="A1960" s="22" t="s">
        <v>1851</v>
      </c>
      <c r="C1960" s="22" t="s">
        <v>2904</v>
      </c>
      <c r="D1960" s="22" t="s">
        <v>2901</v>
      </c>
      <c r="E1960" s="23">
        <v>0.215</v>
      </c>
    </row>
    <row r="1961" spans="1:5">
      <c r="A1961" s="22" t="s">
        <v>1852</v>
      </c>
      <c r="C1961" s="22" t="s">
        <v>2904</v>
      </c>
      <c r="D1961" s="22" t="s">
        <v>2901</v>
      </c>
      <c r="E1961" s="23">
        <v>1.2999999999999999E-2</v>
      </c>
    </row>
    <row r="1962" spans="1:5">
      <c r="A1962" s="22" t="s">
        <v>1853</v>
      </c>
      <c r="C1962" s="22" t="s">
        <v>2904</v>
      </c>
      <c r="D1962" s="22" t="s">
        <v>2901</v>
      </c>
      <c r="E1962" s="23">
        <v>1.2999999999999999E-2</v>
      </c>
    </row>
    <row r="1963" spans="1:5">
      <c r="A1963" s="22" t="s">
        <v>1854</v>
      </c>
      <c r="C1963" s="22" t="s">
        <v>2904</v>
      </c>
      <c r="D1963" s="22" t="s">
        <v>2901</v>
      </c>
      <c r="E1963" s="23">
        <v>1.4E-2</v>
      </c>
    </row>
    <row r="1964" spans="1:5">
      <c r="A1964" s="22" t="s">
        <v>1855</v>
      </c>
      <c r="C1964" s="22" t="s">
        <v>2904</v>
      </c>
      <c r="D1964" s="22" t="s">
        <v>2901</v>
      </c>
      <c r="E1964" s="23">
        <v>1.7000000000000001E-2</v>
      </c>
    </row>
    <row r="1965" spans="1:5">
      <c r="A1965" s="22" t="s">
        <v>1856</v>
      </c>
      <c r="C1965" s="22" t="s">
        <v>2904</v>
      </c>
      <c r="D1965" s="22" t="s">
        <v>2901</v>
      </c>
      <c r="E1965" s="23">
        <v>0.03</v>
      </c>
    </row>
    <row r="1966" spans="1:5">
      <c r="A1966" s="22" t="s">
        <v>1857</v>
      </c>
      <c r="C1966" s="22" t="s">
        <v>2904</v>
      </c>
      <c r="D1966" s="22" t="s">
        <v>2901</v>
      </c>
      <c r="E1966" s="23">
        <v>5.0999999999999997E-2</v>
      </c>
    </row>
    <row r="1967" spans="1:5">
      <c r="A1967" s="22" t="s">
        <v>1858</v>
      </c>
      <c r="C1967" s="22" t="s">
        <v>2904</v>
      </c>
      <c r="D1967" s="22" t="s">
        <v>2901</v>
      </c>
      <c r="E1967" s="23">
        <v>0.08</v>
      </c>
    </row>
    <row r="1968" spans="1:5">
      <c r="A1968" s="22" t="s">
        <v>1859</v>
      </c>
      <c r="C1968" s="22" t="s">
        <v>2904</v>
      </c>
      <c r="D1968" s="22" t="s">
        <v>2901</v>
      </c>
      <c r="E1968" s="23">
        <v>0.13400000000000001</v>
      </c>
    </row>
    <row r="1969" spans="1:5">
      <c r="A1969" s="22" t="s">
        <v>1860</v>
      </c>
      <c r="C1969" s="22" t="s">
        <v>2904</v>
      </c>
      <c r="D1969" s="22" t="s">
        <v>2901</v>
      </c>
      <c r="E1969" s="23">
        <v>0.14399999999999999</v>
      </c>
    </row>
    <row r="1970" spans="1:5">
      <c r="A1970" s="22" t="s">
        <v>1861</v>
      </c>
      <c r="C1970" s="22" t="s">
        <v>2904</v>
      </c>
      <c r="D1970" s="22" t="s">
        <v>2901</v>
      </c>
      <c r="E1970" s="23">
        <v>0.17100000000000001</v>
      </c>
    </row>
    <row r="1971" spans="1:5">
      <c r="A1971" s="22" t="s">
        <v>1862</v>
      </c>
      <c r="C1971" s="22" t="s">
        <v>2904</v>
      </c>
      <c r="D1971" s="22" t="s">
        <v>2901</v>
      </c>
      <c r="E1971" s="23">
        <v>0.21099999999999999</v>
      </c>
    </row>
    <row r="1972" spans="1:5">
      <c r="A1972" s="22" t="s">
        <v>1863</v>
      </c>
      <c r="C1972" s="22" t="s">
        <v>2904</v>
      </c>
      <c r="D1972" s="22" t="s">
        <v>2901</v>
      </c>
      <c r="E1972" s="23">
        <v>1.2999999999999999E-2</v>
      </c>
    </row>
    <row r="1973" spans="1:5">
      <c r="A1973" s="22" t="s">
        <v>1864</v>
      </c>
      <c r="C1973" s="22" t="s">
        <v>2904</v>
      </c>
      <c r="D1973" s="22" t="s">
        <v>2901</v>
      </c>
      <c r="E1973" s="23">
        <v>1.4E-2</v>
      </c>
    </row>
    <row r="1974" spans="1:5">
      <c r="A1974" s="22" t="s">
        <v>1865</v>
      </c>
      <c r="C1974" s="22" t="s">
        <v>2904</v>
      </c>
      <c r="D1974" s="22" t="s">
        <v>2901</v>
      </c>
      <c r="E1974" s="23">
        <v>1.6E-2</v>
      </c>
    </row>
    <row r="1975" spans="1:5">
      <c r="A1975" s="22" t="s">
        <v>1866</v>
      </c>
      <c r="C1975" s="22" t="s">
        <v>2904</v>
      </c>
      <c r="D1975" s="22" t="s">
        <v>2901</v>
      </c>
      <c r="E1975" s="23">
        <v>2.8000000000000001E-2</v>
      </c>
    </row>
    <row r="1976" spans="1:5">
      <c r="A1976" s="22" t="s">
        <v>1867</v>
      </c>
      <c r="C1976" s="22" t="s">
        <v>2904</v>
      </c>
      <c r="D1976" s="22" t="s">
        <v>2901</v>
      </c>
      <c r="E1976" s="23">
        <v>4.9000000000000002E-2</v>
      </c>
    </row>
    <row r="1977" spans="1:5">
      <c r="A1977" s="22" t="s">
        <v>1868</v>
      </c>
      <c r="C1977" s="22" t="s">
        <v>2904</v>
      </c>
      <c r="D1977" s="22" t="s">
        <v>2901</v>
      </c>
      <c r="E1977" s="23">
        <v>7.8E-2</v>
      </c>
    </row>
    <row r="1978" spans="1:5">
      <c r="A1978" s="22" t="s">
        <v>1869</v>
      </c>
      <c r="C1978" s="22" t="s">
        <v>2904</v>
      </c>
      <c r="D1978" s="22" t="s">
        <v>2901</v>
      </c>
      <c r="E1978" s="23">
        <v>0.128</v>
      </c>
    </row>
    <row r="1979" spans="1:5">
      <c r="A1979" s="22" t="s">
        <v>1870</v>
      </c>
      <c r="C1979" s="22" t="s">
        <v>2904</v>
      </c>
      <c r="D1979" s="22" t="s">
        <v>2901</v>
      </c>
      <c r="E1979" s="23">
        <v>0.13800000000000001</v>
      </c>
    </row>
    <row r="1980" spans="1:5">
      <c r="A1980" s="22" t="s">
        <v>1871</v>
      </c>
      <c r="C1980" s="22" t="s">
        <v>2904</v>
      </c>
      <c r="D1980" s="22" t="s">
        <v>2901</v>
      </c>
      <c r="E1980" s="23">
        <v>0.16500000000000001</v>
      </c>
    </row>
    <row r="1981" spans="1:5">
      <c r="A1981" s="22" t="s">
        <v>1872</v>
      </c>
      <c r="C1981" s="22" t="s">
        <v>2904</v>
      </c>
      <c r="D1981" s="22" t="s">
        <v>2901</v>
      </c>
      <c r="E1981" s="23">
        <v>0.20200000000000001</v>
      </c>
    </row>
    <row r="1982" spans="1:5">
      <c r="A1982" s="22" t="s">
        <v>1519</v>
      </c>
      <c r="C1982" s="22" t="s">
        <v>2904</v>
      </c>
      <c r="D1982" s="22" t="s">
        <v>2901</v>
      </c>
      <c r="E1982" s="23">
        <v>4.0000000000000001E-3</v>
      </c>
    </row>
    <row r="1983" spans="1:5">
      <c r="A1983" s="22" t="s">
        <v>1520</v>
      </c>
      <c r="C1983" s="22" t="s">
        <v>2904</v>
      </c>
      <c r="D1983" s="22" t="s">
        <v>2901</v>
      </c>
      <c r="E1983" s="23">
        <v>4.0000000000000001E-3</v>
      </c>
    </row>
    <row r="1984" spans="1:5">
      <c r="A1984" s="22" t="s">
        <v>1521</v>
      </c>
      <c r="C1984" s="22" t="s">
        <v>2904</v>
      </c>
      <c r="D1984" s="22" t="s">
        <v>2901</v>
      </c>
      <c r="E1984" s="23">
        <v>6.0000000000000001E-3</v>
      </c>
    </row>
    <row r="1985" spans="1:5">
      <c r="A1985" s="22" t="s">
        <v>1522</v>
      </c>
      <c r="C1985" s="22" t="s">
        <v>2904</v>
      </c>
      <c r="D1985" s="22" t="s">
        <v>2901</v>
      </c>
      <c r="E1985" s="23">
        <v>8.9999999999999993E-3</v>
      </c>
    </row>
    <row r="1986" spans="1:5">
      <c r="A1986" s="22" t="s">
        <v>1523</v>
      </c>
      <c r="C1986" s="22" t="s">
        <v>2904</v>
      </c>
      <c r="D1986" s="22" t="s">
        <v>2901</v>
      </c>
      <c r="E1986" s="23">
        <v>1.4E-2</v>
      </c>
    </row>
    <row r="1987" spans="1:5">
      <c r="A1987" s="22" t="s">
        <v>1524</v>
      </c>
      <c r="C1987" s="22" t="s">
        <v>2904</v>
      </c>
      <c r="D1987" s="22" t="s">
        <v>2901</v>
      </c>
      <c r="E1987" s="23">
        <v>1.7000000000000001E-2</v>
      </c>
    </row>
    <row r="1988" spans="1:5">
      <c r="A1988" s="22" t="s">
        <v>1525</v>
      </c>
      <c r="C1988" s="22" t="s">
        <v>2904</v>
      </c>
      <c r="D1988" s="22" t="s">
        <v>2901</v>
      </c>
      <c r="E1988" s="23">
        <v>3.1E-2</v>
      </c>
    </row>
    <row r="1989" spans="1:5">
      <c r="A1989" s="22" t="s">
        <v>1526</v>
      </c>
      <c r="C1989" s="22" t="s">
        <v>2904</v>
      </c>
      <c r="D1989" s="22" t="s">
        <v>2901</v>
      </c>
      <c r="E1989" s="23">
        <v>5.2999999999999999E-2</v>
      </c>
    </row>
    <row r="1990" spans="1:5">
      <c r="A1990" s="22" t="s">
        <v>1527</v>
      </c>
      <c r="C1990" s="22" t="s">
        <v>2904</v>
      </c>
      <c r="D1990" s="22" t="s">
        <v>2901</v>
      </c>
      <c r="E1990" s="23">
        <v>5.8000000000000003E-2</v>
      </c>
    </row>
    <row r="1991" spans="1:5">
      <c r="A1991" s="22" t="s">
        <v>1528</v>
      </c>
      <c r="C1991" s="22" t="s">
        <v>2904</v>
      </c>
      <c r="D1991" s="22" t="s">
        <v>2901</v>
      </c>
      <c r="E1991" s="23">
        <v>8.4000000000000005E-2</v>
      </c>
    </row>
    <row r="1992" spans="1:5">
      <c r="A1992" s="22" t="s">
        <v>1529</v>
      </c>
      <c r="C1992" s="22" t="s">
        <v>2904</v>
      </c>
      <c r="D1992" s="22" t="s">
        <v>2901</v>
      </c>
      <c r="E1992" s="23">
        <v>0.10100000000000001</v>
      </c>
    </row>
    <row r="1993" spans="1:5">
      <c r="A1993" s="22" t="s">
        <v>1530</v>
      </c>
      <c r="C1993" s="22" t="s">
        <v>2904</v>
      </c>
      <c r="D1993" s="22" t="s">
        <v>2901</v>
      </c>
      <c r="E1993" s="23">
        <v>0.156</v>
      </c>
    </row>
    <row r="1994" spans="1:5">
      <c r="A1994" s="22" t="s">
        <v>1531</v>
      </c>
      <c r="C1994" s="22" t="s">
        <v>2904</v>
      </c>
      <c r="D1994" s="22" t="s">
        <v>2901</v>
      </c>
      <c r="E1994" s="23">
        <v>0.22800000000000001</v>
      </c>
    </row>
    <row r="1995" spans="1:5">
      <c r="A1995" s="22" t="s">
        <v>1532</v>
      </c>
      <c r="C1995" s="22" t="s">
        <v>2904</v>
      </c>
      <c r="D1995" s="22" t="s">
        <v>2901</v>
      </c>
      <c r="E1995" s="23">
        <v>0.28899999999999998</v>
      </c>
    </row>
    <row r="1996" spans="1:5">
      <c r="A1996" s="22" t="s">
        <v>1533</v>
      </c>
      <c r="C1996" s="22" t="s">
        <v>2904</v>
      </c>
      <c r="D1996" s="22" t="s">
        <v>2901</v>
      </c>
      <c r="E1996" s="23">
        <v>0.34</v>
      </c>
    </row>
    <row r="1997" spans="1:5">
      <c r="A1997" s="22" t="s">
        <v>2035</v>
      </c>
      <c r="C1997" s="22" t="s">
        <v>2904</v>
      </c>
      <c r="D1997" s="22" t="s">
        <v>2901</v>
      </c>
      <c r="E1997" s="23">
        <v>4.0000000000000001E-3</v>
      </c>
    </row>
    <row r="1998" spans="1:5">
      <c r="A1998" s="22" t="s">
        <v>2036</v>
      </c>
      <c r="C1998" s="22" t="s">
        <v>2904</v>
      </c>
      <c r="D1998" s="22" t="s">
        <v>2901</v>
      </c>
      <c r="E1998" s="23">
        <v>4.0000000000000001E-3</v>
      </c>
    </row>
    <row r="1999" spans="1:5">
      <c r="A1999" s="22" t="s">
        <v>2037</v>
      </c>
      <c r="C1999" s="22" t="s">
        <v>2904</v>
      </c>
      <c r="D1999" s="22" t="s">
        <v>2901</v>
      </c>
      <c r="E1999" s="23">
        <v>6.0000000000000001E-3</v>
      </c>
    </row>
    <row r="2000" spans="1:5">
      <c r="A2000" s="22" t="s">
        <v>2038</v>
      </c>
      <c r="C2000" s="22" t="s">
        <v>2904</v>
      </c>
      <c r="D2000" s="22" t="s">
        <v>2901</v>
      </c>
      <c r="E2000" s="23">
        <v>8.9999999999999993E-3</v>
      </c>
    </row>
    <row r="2001" spans="1:5">
      <c r="A2001" s="22" t="s">
        <v>2039</v>
      </c>
      <c r="C2001" s="22" t="s">
        <v>2904</v>
      </c>
      <c r="D2001" s="22" t="s">
        <v>2901</v>
      </c>
      <c r="E2001" s="23">
        <v>1.4E-2</v>
      </c>
    </row>
    <row r="2002" spans="1:5">
      <c r="A2002" s="22" t="s">
        <v>2040</v>
      </c>
      <c r="C2002" s="22" t="s">
        <v>2904</v>
      </c>
      <c r="D2002" s="22" t="s">
        <v>2901</v>
      </c>
      <c r="E2002" s="23">
        <v>1.7000000000000001E-2</v>
      </c>
    </row>
    <row r="2003" spans="1:5">
      <c r="A2003" s="22" t="s">
        <v>2041</v>
      </c>
      <c r="C2003" s="22" t="s">
        <v>2904</v>
      </c>
      <c r="D2003" s="22" t="s">
        <v>2901</v>
      </c>
      <c r="E2003" s="23">
        <v>3.1E-2</v>
      </c>
    </row>
    <row r="2004" spans="1:5">
      <c r="A2004" s="22" t="s">
        <v>2042</v>
      </c>
      <c r="C2004" s="22" t="s">
        <v>2904</v>
      </c>
      <c r="D2004" s="22" t="s">
        <v>2901</v>
      </c>
      <c r="E2004" s="23">
        <v>5.2999999999999999E-2</v>
      </c>
    </row>
    <row r="2005" spans="1:5">
      <c r="A2005" s="22" t="s">
        <v>2043</v>
      </c>
      <c r="C2005" s="22" t="s">
        <v>2904</v>
      </c>
      <c r="D2005" s="22" t="s">
        <v>2901</v>
      </c>
      <c r="E2005" s="23">
        <v>5.7000000000000002E-2</v>
      </c>
    </row>
    <row r="2006" spans="1:5">
      <c r="A2006" s="22" t="s">
        <v>2044</v>
      </c>
      <c r="C2006" s="22" t="s">
        <v>2904</v>
      </c>
      <c r="D2006" s="22" t="s">
        <v>2901</v>
      </c>
      <c r="E2006" s="23">
        <v>0.10100000000000001</v>
      </c>
    </row>
    <row r="2007" spans="1:5">
      <c r="A2007" s="22" t="s">
        <v>2045</v>
      </c>
      <c r="C2007" s="22" t="s">
        <v>2904</v>
      </c>
      <c r="D2007" s="22" t="s">
        <v>2901</v>
      </c>
      <c r="E2007" s="23">
        <v>0.22800000000000001</v>
      </c>
    </row>
    <row r="2008" spans="1:5">
      <c r="A2008" s="22" t="s">
        <v>2046</v>
      </c>
      <c r="C2008" s="22" t="s">
        <v>2904</v>
      </c>
      <c r="D2008" s="22" t="s">
        <v>2901</v>
      </c>
      <c r="E2008" s="23">
        <v>0.34200000000000003</v>
      </c>
    </row>
    <row r="2009" spans="1:5">
      <c r="A2009" s="22" t="s">
        <v>1587</v>
      </c>
      <c r="C2009" s="22" t="s">
        <v>2904</v>
      </c>
      <c r="D2009" s="22" t="s">
        <v>2901</v>
      </c>
      <c r="E2009" s="23">
        <v>4.0000000000000001E-3</v>
      </c>
    </row>
    <row r="2010" spans="1:5">
      <c r="A2010" s="22" t="s">
        <v>1588</v>
      </c>
      <c r="C2010" s="22" t="s">
        <v>2904</v>
      </c>
      <c r="D2010" s="22" t="s">
        <v>2901</v>
      </c>
      <c r="E2010" s="23">
        <v>4.0000000000000001E-3</v>
      </c>
    </row>
    <row r="2011" spans="1:5">
      <c r="A2011" s="22" t="s">
        <v>1589</v>
      </c>
      <c r="C2011" s="22" t="s">
        <v>2904</v>
      </c>
      <c r="D2011" s="22" t="s">
        <v>2901</v>
      </c>
      <c r="E2011" s="23">
        <v>6.0000000000000001E-3</v>
      </c>
    </row>
    <row r="2012" spans="1:5">
      <c r="A2012" s="22" t="s">
        <v>1590</v>
      </c>
      <c r="C2012" s="22" t="s">
        <v>2904</v>
      </c>
      <c r="D2012" s="22" t="s">
        <v>2901</v>
      </c>
      <c r="E2012" s="23">
        <v>8.9999999999999993E-3</v>
      </c>
    </row>
    <row r="2013" spans="1:5">
      <c r="A2013" s="22" t="s">
        <v>1591</v>
      </c>
      <c r="C2013" s="22" t="s">
        <v>2904</v>
      </c>
      <c r="D2013" s="22" t="s">
        <v>2901</v>
      </c>
      <c r="E2013" s="23">
        <v>1.4E-2</v>
      </c>
    </row>
    <row r="2014" spans="1:5">
      <c r="A2014" s="22" t="s">
        <v>1592</v>
      </c>
      <c r="C2014" s="22" t="s">
        <v>2904</v>
      </c>
      <c r="D2014" s="22" t="s">
        <v>2901</v>
      </c>
      <c r="E2014" s="23">
        <v>1.7000000000000001E-2</v>
      </c>
    </row>
    <row r="2015" spans="1:5">
      <c r="A2015" s="22" t="s">
        <v>1593</v>
      </c>
      <c r="C2015" s="22" t="s">
        <v>2904</v>
      </c>
      <c r="D2015" s="22" t="s">
        <v>2901</v>
      </c>
      <c r="E2015" s="23">
        <v>3.1E-2</v>
      </c>
    </row>
    <row r="2016" spans="1:5">
      <c r="A2016" s="22" t="s">
        <v>1594</v>
      </c>
      <c r="C2016" s="22" t="s">
        <v>2904</v>
      </c>
      <c r="D2016" s="22" t="s">
        <v>2901</v>
      </c>
      <c r="E2016" s="23">
        <v>5.3999999999999999E-2</v>
      </c>
    </row>
    <row r="2017" spans="1:5">
      <c r="A2017" s="22" t="s">
        <v>1595</v>
      </c>
      <c r="C2017" s="22" t="s">
        <v>2904</v>
      </c>
      <c r="D2017" s="22" t="s">
        <v>2901</v>
      </c>
      <c r="E2017" s="23">
        <v>5.7000000000000002E-2</v>
      </c>
    </row>
    <row r="2018" spans="1:5">
      <c r="A2018" s="22" t="s">
        <v>1596</v>
      </c>
      <c r="C2018" s="22" t="s">
        <v>2904</v>
      </c>
      <c r="D2018" s="22" t="s">
        <v>2901</v>
      </c>
      <c r="E2018" s="23">
        <v>8.3000000000000004E-2</v>
      </c>
    </row>
    <row r="2019" spans="1:5">
      <c r="A2019" s="22" t="s">
        <v>1597</v>
      </c>
      <c r="C2019" s="22" t="s">
        <v>2904</v>
      </c>
      <c r="D2019" s="22" t="s">
        <v>2901</v>
      </c>
      <c r="E2019" s="23">
        <v>0.10100000000000001</v>
      </c>
    </row>
    <row r="2020" spans="1:5">
      <c r="A2020" s="22" t="s">
        <v>1598</v>
      </c>
      <c r="C2020" s="22" t="s">
        <v>2904</v>
      </c>
      <c r="D2020" s="22" t="s">
        <v>2901</v>
      </c>
      <c r="E2020" s="23">
        <v>0.155</v>
      </c>
    </row>
    <row r="2021" spans="1:5">
      <c r="A2021" s="22" t="s">
        <v>1599</v>
      </c>
      <c r="C2021" s="22" t="s">
        <v>2904</v>
      </c>
      <c r="D2021" s="22" t="s">
        <v>2901</v>
      </c>
      <c r="E2021" s="23">
        <v>0.22800000000000001</v>
      </c>
    </row>
    <row r="2022" spans="1:5">
      <c r="A2022" s="22" t="s">
        <v>1600</v>
      </c>
      <c r="C2022" s="22" t="s">
        <v>2904</v>
      </c>
      <c r="D2022" s="22" t="s">
        <v>2901</v>
      </c>
      <c r="E2022" s="23">
        <v>0.28799999999999998</v>
      </c>
    </row>
    <row r="2023" spans="1:5">
      <c r="A2023" s="22" t="s">
        <v>1601</v>
      </c>
      <c r="C2023" s="22" t="s">
        <v>2904</v>
      </c>
      <c r="D2023" s="22" t="s">
        <v>2901</v>
      </c>
      <c r="E2023" s="23">
        <v>0.34100000000000003</v>
      </c>
    </row>
    <row r="2024" spans="1:5">
      <c r="A2024" s="22" t="s">
        <v>1534</v>
      </c>
      <c r="C2024" s="22" t="s">
        <v>2904</v>
      </c>
      <c r="D2024" s="22" t="s">
        <v>2901</v>
      </c>
      <c r="E2024" s="23">
        <v>4.0000000000000001E-3</v>
      </c>
    </row>
    <row r="2025" spans="1:5">
      <c r="A2025" s="22" t="s">
        <v>1535</v>
      </c>
      <c r="C2025" s="22" t="s">
        <v>2904</v>
      </c>
      <c r="D2025" s="22" t="s">
        <v>2901</v>
      </c>
      <c r="E2025" s="23">
        <v>4.0000000000000001E-3</v>
      </c>
    </row>
    <row r="2026" spans="1:5">
      <c r="A2026" s="22" t="s">
        <v>1536</v>
      </c>
      <c r="C2026" s="22" t="s">
        <v>2904</v>
      </c>
      <c r="D2026" s="22" t="s">
        <v>2901</v>
      </c>
      <c r="E2026" s="23">
        <v>6.0000000000000001E-3</v>
      </c>
    </row>
    <row r="2027" spans="1:5">
      <c r="A2027" s="22" t="s">
        <v>1537</v>
      </c>
      <c r="C2027" s="22" t="s">
        <v>2904</v>
      </c>
      <c r="D2027" s="22" t="s">
        <v>2901</v>
      </c>
      <c r="E2027" s="23">
        <v>8.9999999999999993E-3</v>
      </c>
    </row>
    <row r="2028" spans="1:5">
      <c r="A2028" s="22" t="s">
        <v>1538</v>
      </c>
      <c r="C2028" s="22" t="s">
        <v>2904</v>
      </c>
      <c r="D2028" s="22" t="s">
        <v>2901</v>
      </c>
      <c r="E2028" s="23">
        <v>1.4E-2</v>
      </c>
    </row>
    <row r="2029" spans="1:5">
      <c r="A2029" s="22" t="s">
        <v>1539</v>
      </c>
      <c r="C2029" s="22" t="s">
        <v>2904</v>
      </c>
      <c r="D2029" s="22" t="s">
        <v>2901</v>
      </c>
      <c r="E2029" s="23">
        <v>1.7000000000000001E-2</v>
      </c>
    </row>
    <row r="2030" spans="1:5">
      <c r="A2030" s="22" t="s">
        <v>1540</v>
      </c>
      <c r="C2030" s="22" t="s">
        <v>2904</v>
      </c>
      <c r="D2030" s="22" t="s">
        <v>2901</v>
      </c>
      <c r="E2030" s="23">
        <v>2.9000000000000001E-2</v>
      </c>
    </row>
    <row r="2031" spans="1:5">
      <c r="A2031" s="22" t="s">
        <v>1541</v>
      </c>
      <c r="C2031" s="22" t="s">
        <v>2904</v>
      </c>
      <c r="D2031" s="22" t="s">
        <v>2901</v>
      </c>
      <c r="E2031" s="23">
        <v>4.9000000000000002E-2</v>
      </c>
    </row>
    <row r="2032" spans="1:5">
      <c r="A2032" s="22" t="s">
        <v>1542</v>
      </c>
      <c r="C2032" s="22" t="s">
        <v>2904</v>
      </c>
      <c r="D2032" s="22" t="s">
        <v>2901</v>
      </c>
      <c r="E2032" s="23">
        <v>0.05</v>
      </c>
    </row>
    <row r="2033" spans="1:5">
      <c r="A2033" s="22" t="s">
        <v>1543</v>
      </c>
      <c r="C2033" s="22" t="s">
        <v>2904</v>
      </c>
      <c r="D2033" s="22" t="s">
        <v>2901</v>
      </c>
      <c r="E2033" s="23">
        <v>5.1999999999999998E-2</v>
      </c>
    </row>
    <row r="2034" spans="1:5">
      <c r="A2034" s="22" t="s">
        <v>1544</v>
      </c>
      <c r="C2034" s="22" t="s">
        <v>2904</v>
      </c>
      <c r="D2034" s="22" t="s">
        <v>2901</v>
      </c>
      <c r="E2034" s="23">
        <v>7.5999999999999998E-2</v>
      </c>
    </row>
    <row r="2035" spans="1:5">
      <c r="A2035" s="22" t="s">
        <v>1545</v>
      </c>
      <c r="C2035" s="22" t="s">
        <v>2904</v>
      </c>
      <c r="D2035" s="22" t="s">
        <v>2901</v>
      </c>
      <c r="E2035" s="23">
        <v>9.2999999999999999E-2</v>
      </c>
    </row>
    <row r="2036" spans="1:5">
      <c r="A2036" s="22" t="s">
        <v>1546</v>
      </c>
      <c r="C2036" s="22" t="s">
        <v>2904</v>
      </c>
      <c r="D2036" s="22" t="s">
        <v>2901</v>
      </c>
      <c r="E2036" s="23">
        <v>0.13600000000000001</v>
      </c>
    </row>
    <row r="2037" spans="1:5">
      <c r="A2037" s="22" t="s">
        <v>1547</v>
      </c>
      <c r="C2037" s="22" t="s">
        <v>2904</v>
      </c>
      <c r="D2037" s="22" t="s">
        <v>2901</v>
      </c>
      <c r="E2037" s="23">
        <v>0.19700000000000001</v>
      </c>
    </row>
    <row r="2038" spans="1:5">
      <c r="A2038" s="22" t="s">
        <v>1548</v>
      </c>
      <c r="C2038" s="22" t="s">
        <v>2904</v>
      </c>
      <c r="D2038" s="22" t="s">
        <v>2901</v>
      </c>
      <c r="E2038" s="23">
        <v>0.254</v>
      </c>
    </row>
    <row r="2039" spans="1:5">
      <c r="A2039" s="22" t="s">
        <v>1549</v>
      </c>
      <c r="C2039" s="22" t="s">
        <v>2904</v>
      </c>
      <c r="D2039" s="22" t="s">
        <v>2901</v>
      </c>
      <c r="E2039" s="23">
        <v>0.314</v>
      </c>
    </row>
    <row r="2040" spans="1:5">
      <c r="A2040" s="22" t="s">
        <v>2047</v>
      </c>
      <c r="C2040" s="22" t="s">
        <v>2904</v>
      </c>
      <c r="D2040" s="22" t="s">
        <v>2901</v>
      </c>
      <c r="E2040" s="23">
        <v>4.0000000000000001E-3</v>
      </c>
    </row>
    <row r="2041" spans="1:5">
      <c r="A2041" s="22" t="s">
        <v>2048</v>
      </c>
      <c r="C2041" s="22" t="s">
        <v>2904</v>
      </c>
      <c r="D2041" s="22" t="s">
        <v>2901</v>
      </c>
      <c r="E2041" s="23">
        <v>4.0000000000000001E-3</v>
      </c>
    </row>
    <row r="2042" spans="1:5">
      <c r="A2042" s="22" t="s">
        <v>2049</v>
      </c>
      <c r="C2042" s="22" t="s">
        <v>2904</v>
      </c>
      <c r="D2042" s="22" t="s">
        <v>2901</v>
      </c>
      <c r="E2042" s="23">
        <v>6.0000000000000001E-3</v>
      </c>
    </row>
    <row r="2043" spans="1:5">
      <c r="A2043" s="22" t="s">
        <v>2050</v>
      </c>
      <c r="C2043" s="22" t="s">
        <v>2904</v>
      </c>
      <c r="D2043" s="22" t="s">
        <v>2901</v>
      </c>
      <c r="E2043" s="23">
        <v>8.9999999999999993E-3</v>
      </c>
    </row>
    <row r="2044" spans="1:5">
      <c r="A2044" s="22" t="s">
        <v>2051</v>
      </c>
      <c r="C2044" s="22" t="s">
        <v>2904</v>
      </c>
      <c r="D2044" s="22" t="s">
        <v>2901</v>
      </c>
      <c r="E2044" s="23">
        <v>1.4E-2</v>
      </c>
    </row>
    <row r="2045" spans="1:5">
      <c r="A2045" s="22" t="s">
        <v>2052</v>
      </c>
      <c r="C2045" s="22" t="s">
        <v>2904</v>
      </c>
      <c r="D2045" s="22" t="s">
        <v>2901</v>
      </c>
      <c r="E2045" s="23">
        <v>1.7000000000000001E-2</v>
      </c>
    </row>
    <row r="2046" spans="1:5">
      <c r="A2046" s="22" t="s">
        <v>2053</v>
      </c>
      <c r="C2046" s="22" t="s">
        <v>2904</v>
      </c>
      <c r="D2046" s="22" t="s">
        <v>2901</v>
      </c>
      <c r="E2046" s="23">
        <v>0.03</v>
      </c>
    </row>
    <row r="2047" spans="1:5">
      <c r="A2047" s="22" t="s">
        <v>2054</v>
      </c>
      <c r="C2047" s="22" t="s">
        <v>2904</v>
      </c>
      <c r="D2047" s="22" t="s">
        <v>2901</v>
      </c>
      <c r="E2047" s="23">
        <v>5.0999999999999997E-2</v>
      </c>
    </row>
    <row r="2048" spans="1:5">
      <c r="A2048" s="22" t="s">
        <v>2055</v>
      </c>
      <c r="C2048" s="22" t="s">
        <v>2904</v>
      </c>
      <c r="D2048" s="22" t="s">
        <v>2901</v>
      </c>
      <c r="E2048" s="23">
        <v>5.2999999999999999E-2</v>
      </c>
    </row>
    <row r="2049" spans="1:5">
      <c r="A2049" s="22" t="s">
        <v>2056</v>
      </c>
      <c r="C2049" s="22" t="s">
        <v>2904</v>
      </c>
      <c r="D2049" s="22" t="s">
        <v>2901</v>
      </c>
      <c r="E2049" s="23">
        <v>9.1999999999999998E-2</v>
      </c>
    </row>
    <row r="2050" spans="1:5">
      <c r="A2050" s="22" t="s">
        <v>2057</v>
      </c>
      <c r="C2050" s="22" t="s">
        <v>2904</v>
      </c>
      <c r="D2050" s="22" t="s">
        <v>2901</v>
      </c>
      <c r="E2050" s="23">
        <v>0.19600000000000001</v>
      </c>
    </row>
    <row r="2051" spans="1:5">
      <c r="A2051" s="22" t="s">
        <v>2058</v>
      </c>
      <c r="C2051" s="22" t="s">
        <v>2904</v>
      </c>
      <c r="D2051" s="22" t="s">
        <v>2901</v>
      </c>
      <c r="E2051" s="23">
        <v>0.317</v>
      </c>
    </row>
    <row r="2052" spans="1:5">
      <c r="A2052" s="22" t="s">
        <v>1550</v>
      </c>
      <c r="C2052" s="22" t="s">
        <v>2904</v>
      </c>
      <c r="D2052" s="22" t="s">
        <v>2901</v>
      </c>
      <c r="E2052" s="23">
        <v>8.0000000000000002E-3</v>
      </c>
    </row>
    <row r="2053" spans="1:5">
      <c r="A2053" s="22" t="s">
        <v>1551</v>
      </c>
      <c r="C2053" s="22" t="s">
        <v>2904</v>
      </c>
      <c r="D2053" s="22" t="s">
        <v>2901</v>
      </c>
      <c r="E2053" s="23">
        <v>1.4E-2</v>
      </c>
    </row>
    <row r="2054" spans="1:5">
      <c r="A2054" s="22" t="s">
        <v>1552</v>
      </c>
      <c r="C2054" s="22" t="s">
        <v>2904</v>
      </c>
      <c r="D2054" s="22" t="s">
        <v>2901</v>
      </c>
      <c r="E2054" s="23">
        <v>1.7000000000000001E-2</v>
      </c>
    </row>
    <row r="2055" spans="1:5">
      <c r="A2055" s="22" t="s">
        <v>1553</v>
      </c>
      <c r="C2055" s="22" t="s">
        <v>2904</v>
      </c>
      <c r="D2055" s="22" t="s">
        <v>2901</v>
      </c>
      <c r="E2055" s="23">
        <v>2.8000000000000001E-2</v>
      </c>
    </row>
    <row r="2056" spans="1:5">
      <c r="A2056" s="22" t="s">
        <v>1554</v>
      </c>
      <c r="C2056" s="22" t="s">
        <v>2904</v>
      </c>
      <c r="D2056" s="22" t="s">
        <v>2901</v>
      </c>
      <c r="E2056" s="23">
        <v>4.8000000000000001E-2</v>
      </c>
    </row>
    <row r="2057" spans="1:5">
      <c r="A2057" s="22" t="s">
        <v>1555</v>
      </c>
      <c r="C2057" s="22" t="s">
        <v>2904</v>
      </c>
      <c r="D2057" s="22" t="s">
        <v>2901</v>
      </c>
      <c r="E2057" s="23">
        <v>4.9000000000000002E-2</v>
      </c>
    </row>
    <row r="2058" spans="1:5">
      <c r="A2058" s="22" t="s">
        <v>1556</v>
      </c>
      <c r="C2058" s="22" t="s">
        <v>2904</v>
      </c>
      <c r="D2058" s="22" t="s">
        <v>2901</v>
      </c>
      <c r="E2058" s="23">
        <v>7.1999999999999995E-2</v>
      </c>
    </row>
    <row r="2059" spans="1:5">
      <c r="A2059" s="22" t="s">
        <v>1557</v>
      </c>
      <c r="C2059" s="22" t="s">
        <v>2904</v>
      </c>
      <c r="D2059" s="22" t="s">
        <v>2901</v>
      </c>
      <c r="E2059" s="23">
        <v>8.5000000000000006E-2</v>
      </c>
    </row>
    <row r="2060" spans="1:5">
      <c r="A2060" s="22" t="s">
        <v>1558</v>
      </c>
      <c r="C2060" s="22" t="s">
        <v>2904</v>
      </c>
      <c r="D2060" s="22" t="s">
        <v>2901</v>
      </c>
      <c r="E2060" s="23">
        <v>0.13</v>
      </c>
    </row>
    <row r="2061" spans="1:5">
      <c r="A2061" s="22" t="s">
        <v>1559</v>
      </c>
      <c r="C2061" s="22" t="s">
        <v>2904</v>
      </c>
      <c r="D2061" s="22" t="s">
        <v>2901</v>
      </c>
      <c r="E2061" s="23">
        <v>0.187</v>
      </c>
    </row>
    <row r="2062" spans="1:5">
      <c r="A2062" s="22" t="s">
        <v>1560</v>
      </c>
      <c r="C2062" s="22" t="s">
        <v>2904</v>
      </c>
      <c r="D2062" s="22" t="s">
        <v>2901</v>
      </c>
      <c r="E2062" s="23">
        <v>0.248</v>
      </c>
    </row>
    <row r="2063" spans="1:5">
      <c r="A2063" s="22" t="s">
        <v>1561</v>
      </c>
      <c r="C2063" s="22" t="s">
        <v>2904</v>
      </c>
      <c r="D2063" s="22" t="s">
        <v>2901</v>
      </c>
      <c r="E2063" s="23">
        <v>0.30299999999999999</v>
      </c>
    </row>
    <row r="2064" spans="1:5">
      <c r="A2064" s="22" t="s">
        <v>1562</v>
      </c>
      <c r="C2064" s="22" t="s">
        <v>2904</v>
      </c>
      <c r="D2064" s="22" t="s">
        <v>2901</v>
      </c>
      <c r="E2064" s="23">
        <v>1.2999999999999999E-2</v>
      </c>
    </row>
    <row r="2065" spans="1:5">
      <c r="A2065" s="22" t="s">
        <v>1563</v>
      </c>
      <c r="C2065" s="22" t="s">
        <v>2904</v>
      </c>
      <c r="D2065" s="22" t="s">
        <v>2901</v>
      </c>
      <c r="E2065" s="23">
        <v>1.2999999999999999E-2</v>
      </c>
    </row>
    <row r="2066" spans="1:5">
      <c r="A2066" s="22" t="s">
        <v>1564</v>
      </c>
      <c r="C2066" s="22" t="s">
        <v>2904</v>
      </c>
      <c r="D2066" s="22" t="s">
        <v>2901</v>
      </c>
      <c r="E2066" s="23">
        <v>1.4E-2</v>
      </c>
    </row>
    <row r="2067" spans="1:5">
      <c r="A2067" s="22" t="s">
        <v>1565</v>
      </c>
      <c r="C2067" s="22" t="s">
        <v>2904</v>
      </c>
      <c r="D2067" s="22" t="s">
        <v>2901</v>
      </c>
      <c r="E2067" s="23">
        <v>1.7000000000000001E-2</v>
      </c>
    </row>
    <row r="2068" spans="1:5">
      <c r="A2068" s="22" t="s">
        <v>1566</v>
      </c>
      <c r="C2068" s="22" t="s">
        <v>2904</v>
      </c>
      <c r="D2068" s="22" t="s">
        <v>2901</v>
      </c>
      <c r="E2068" s="23">
        <v>0.03</v>
      </c>
    </row>
    <row r="2069" spans="1:5">
      <c r="A2069" s="22" t="s">
        <v>1567</v>
      </c>
      <c r="C2069" s="22" t="s">
        <v>2904</v>
      </c>
      <c r="D2069" s="22" t="s">
        <v>2901</v>
      </c>
      <c r="E2069" s="23">
        <v>5.1999999999999998E-2</v>
      </c>
    </row>
    <row r="2070" spans="1:5">
      <c r="A2070" s="22" t="s">
        <v>1568</v>
      </c>
      <c r="C2070" s="22" t="s">
        <v>2904</v>
      </c>
      <c r="D2070" s="22" t="s">
        <v>2901</v>
      </c>
      <c r="E2070" s="23">
        <v>8.2000000000000003E-2</v>
      </c>
    </row>
    <row r="2071" spans="1:5">
      <c r="A2071" s="22" t="s">
        <v>1569</v>
      </c>
      <c r="C2071" s="22" t="s">
        <v>2904</v>
      </c>
      <c r="D2071" s="22" t="s">
        <v>2901</v>
      </c>
      <c r="E2071" s="23">
        <v>0.13100000000000001</v>
      </c>
    </row>
    <row r="2072" spans="1:5">
      <c r="A2072" s="22" t="s">
        <v>1570</v>
      </c>
      <c r="C2072" s="22" t="s">
        <v>2904</v>
      </c>
      <c r="D2072" s="22" t="s">
        <v>2901</v>
      </c>
      <c r="E2072" s="23">
        <v>0.14099999999999999</v>
      </c>
    </row>
    <row r="2073" spans="1:5">
      <c r="A2073" s="22" t="s">
        <v>1571</v>
      </c>
      <c r="C2073" s="22" t="s">
        <v>2904</v>
      </c>
      <c r="D2073" s="22" t="s">
        <v>2901</v>
      </c>
      <c r="E2073" s="23">
        <v>0.17</v>
      </c>
    </row>
    <row r="2074" spans="1:5">
      <c r="A2074" s="22" t="s">
        <v>1572</v>
      </c>
      <c r="C2074" s="22" t="s">
        <v>2904</v>
      </c>
      <c r="D2074" s="22" t="s">
        <v>2901</v>
      </c>
      <c r="E2074" s="23">
        <v>0.20499999999999999</v>
      </c>
    </row>
    <row r="2075" spans="1:5">
      <c r="A2075" s="22" t="s">
        <v>1573</v>
      </c>
      <c r="C2075" s="22" t="s">
        <v>2904</v>
      </c>
      <c r="D2075" s="22" t="s">
        <v>2901</v>
      </c>
      <c r="E2075" s="23">
        <v>0.30599999999999999</v>
      </c>
    </row>
    <row r="2076" spans="1:5">
      <c r="A2076" s="22" t="s">
        <v>1574</v>
      </c>
      <c r="C2076" s="22" t="s">
        <v>2904</v>
      </c>
      <c r="D2076" s="22" t="s">
        <v>2901</v>
      </c>
      <c r="E2076" s="23">
        <v>0.37</v>
      </c>
    </row>
    <row r="2077" spans="1:5">
      <c r="A2077" s="22" t="s">
        <v>1575</v>
      </c>
      <c r="C2077" s="22" t="s">
        <v>2904</v>
      </c>
      <c r="D2077" s="22" t="s">
        <v>2901</v>
      </c>
      <c r="E2077" s="23">
        <v>1.2999999999999999E-2</v>
      </c>
    </row>
    <row r="2078" spans="1:5">
      <c r="A2078" s="22" t="s">
        <v>1576</v>
      </c>
      <c r="C2078" s="22" t="s">
        <v>2904</v>
      </c>
      <c r="D2078" s="22" t="s">
        <v>2901</v>
      </c>
      <c r="E2078" s="23">
        <v>1.4E-2</v>
      </c>
    </row>
    <row r="2079" spans="1:5">
      <c r="A2079" s="22" t="s">
        <v>1577</v>
      </c>
      <c r="C2079" s="22" t="s">
        <v>2904</v>
      </c>
      <c r="D2079" s="22" t="s">
        <v>2901</v>
      </c>
      <c r="E2079" s="23">
        <v>1.7000000000000001E-2</v>
      </c>
    </row>
    <row r="2080" spans="1:5">
      <c r="A2080" s="22" t="s">
        <v>1578</v>
      </c>
      <c r="C2080" s="22" t="s">
        <v>2904</v>
      </c>
      <c r="D2080" s="22" t="s">
        <v>2901</v>
      </c>
      <c r="E2080" s="23">
        <v>2.9000000000000001E-2</v>
      </c>
    </row>
    <row r="2081" spans="1:5">
      <c r="A2081" s="22" t="s">
        <v>1579</v>
      </c>
      <c r="C2081" s="22" t="s">
        <v>2904</v>
      </c>
      <c r="D2081" s="22" t="s">
        <v>2901</v>
      </c>
      <c r="E2081" s="23">
        <v>0.05</v>
      </c>
    </row>
    <row r="2082" spans="1:5">
      <c r="A2082" s="22" t="s">
        <v>1580</v>
      </c>
      <c r="C2082" s="22" t="s">
        <v>2904</v>
      </c>
      <c r="D2082" s="22" t="s">
        <v>2901</v>
      </c>
      <c r="E2082" s="23">
        <v>7.5999999999999998E-2</v>
      </c>
    </row>
    <row r="2083" spans="1:5">
      <c r="A2083" s="22" t="s">
        <v>1581</v>
      </c>
      <c r="C2083" s="22" t="s">
        <v>2904</v>
      </c>
      <c r="D2083" s="22" t="s">
        <v>2901</v>
      </c>
      <c r="E2083" s="23">
        <v>0.127</v>
      </c>
    </row>
    <row r="2084" spans="1:5">
      <c r="A2084" s="22" t="s">
        <v>1582</v>
      </c>
      <c r="C2084" s="22" t="s">
        <v>2904</v>
      </c>
      <c r="D2084" s="22" t="s">
        <v>2901</v>
      </c>
      <c r="E2084" s="23">
        <v>0.13500000000000001</v>
      </c>
    </row>
    <row r="2085" spans="1:5">
      <c r="A2085" s="22" t="s">
        <v>1583</v>
      </c>
      <c r="C2085" s="22" t="s">
        <v>2904</v>
      </c>
      <c r="D2085" s="22" t="s">
        <v>2901</v>
      </c>
      <c r="E2085" s="23">
        <v>0.16</v>
      </c>
    </row>
    <row r="2086" spans="1:5">
      <c r="A2086" s="22" t="s">
        <v>1584</v>
      </c>
      <c r="C2086" s="22" t="s">
        <v>2904</v>
      </c>
      <c r="D2086" s="22" t="s">
        <v>2901</v>
      </c>
      <c r="E2086" s="23">
        <v>0.19800000000000001</v>
      </c>
    </row>
    <row r="2087" spans="1:5">
      <c r="A2087" s="22" t="s">
        <v>1585</v>
      </c>
      <c r="C2087" s="22" t="s">
        <v>2904</v>
      </c>
      <c r="D2087" s="22" t="s">
        <v>2901</v>
      </c>
      <c r="E2087" s="23">
        <v>0.29599999999999999</v>
      </c>
    </row>
    <row r="2088" spans="1:5">
      <c r="A2088" s="22" t="s">
        <v>1586</v>
      </c>
      <c r="C2088" s="22" t="s">
        <v>2904</v>
      </c>
      <c r="D2088" s="22" t="s">
        <v>2901</v>
      </c>
      <c r="E2088" s="23">
        <v>0.36099999999999999</v>
      </c>
    </row>
    <row r="2089" spans="1:5">
      <c r="A2089" s="22" t="s">
        <v>1602</v>
      </c>
      <c r="C2089" s="22" t="s">
        <v>2904</v>
      </c>
      <c r="D2089" s="22" t="s">
        <v>2901</v>
      </c>
      <c r="E2089" s="23">
        <v>6.0000000000000001E-3</v>
      </c>
    </row>
    <row r="2090" spans="1:5">
      <c r="A2090" s="22" t="s">
        <v>1603</v>
      </c>
      <c r="C2090" s="22" t="s">
        <v>2904</v>
      </c>
      <c r="D2090" s="22" t="s">
        <v>2901</v>
      </c>
      <c r="E2090" s="23">
        <v>8.0000000000000002E-3</v>
      </c>
    </row>
    <row r="2091" spans="1:5">
      <c r="A2091" s="22" t="s">
        <v>1604</v>
      </c>
      <c r="C2091" s="22" t="s">
        <v>2904</v>
      </c>
      <c r="D2091" s="22" t="s">
        <v>2901</v>
      </c>
      <c r="E2091" s="23">
        <v>1.4E-2</v>
      </c>
    </row>
    <row r="2092" spans="1:5">
      <c r="A2092" s="22" t="s">
        <v>1605</v>
      </c>
      <c r="C2092" s="22" t="s">
        <v>2904</v>
      </c>
      <c r="D2092" s="22" t="s">
        <v>2901</v>
      </c>
      <c r="E2092" s="23">
        <v>1.7000000000000001E-2</v>
      </c>
    </row>
    <row r="2093" spans="1:5">
      <c r="A2093" s="22" t="s">
        <v>1606</v>
      </c>
      <c r="C2093" s="22" t="s">
        <v>2904</v>
      </c>
      <c r="D2093" s="22" t="s">
        <v>2901</v>
      </c>
      <c r="E2093" s="23">
        <v>2.9000000000000001E-2</v>
      </c>
    </row>
    <row r="2094" spans="1:5">
      <c r="A2094" s="22" t="s">
        <v>1607</v>
      </c>
      <c r="C2094" s="22" t="s">
        <v>2904</v>
      </c>
      <c r="D2094" s="22" t="s">
        <v>2901</v>
      </c>
      <c r="E2094" s="23">
        <v>0.05</v>
      </c>
    </row>
    <row r="2095" spans="1:5">
      <c r="A2095" s="22" t="s">
        <v>1608</v>
      </c>
      <c r="C2095" s="22" t="s">
        <v>2904</v>
      </c>
      <c r="D2095" s="22" t="s">
        <v>2901</v>
      </c>
      <c r="E2095" s="23">
        <v>5.1999999999999998E-2</v>
      </c>
    </row>
    <row r="2096" spans="1:5">
      <c r="A2096" s="22" t="s">
        <v>1609</v>
      </c>
      <c r="C2096" s="22" t="s">
        <v>2904</v>
      </c>
      <c r="D2096" s="22" t="s">
        <v>2901</v>
      </c>
      <c r="E2096" s="23">
        <v>7.2999999999999995E-2</v>
      </c>
    </row>
    <row r="2097" spans="1:5">
      <c r="A2097" s="22" t="s">
        <v>1610</v>
      </c>
      <c r="C2097" s="22" t="s">
        <v>2904</v>
      </c>
      <c r="D2097" s="22" t="s">
        <v>2901</v>
      </c>
      <c r="E2097" s="23">
        <v>9.0999999999999998E-2</v>
      </c>
    </row>
    <row r="2098" spans="1:5">
      <c r="A2098" s="22" t="s">
        <v>1611</v>
      </c>
      <c r="C2098" s="22" t="s">
        <v>2904</v>
      </c>
      <c r="D2098" s="22" t="s">
        <v>2901</v>
      </c>
      <c r="E2098" s="23">
        <v>0.14000000000000001</v>
      </c>
    </row>
    <row r="2099" spans="1:5">
      <c r="A2099" s="22" t="s">
        <v>1612</v>
      </c>
      <c r="C2099" s="22" t="s">
        <v>2904</v>
      </c>
      <c r="D2099" s="22" t="s">
        <v>2901</v>
      </c>
      <c r="E2099" s="23">
        <v>0.19700000000000001</v>
      </c>
    </row>
    <row r="2100" spans="1:5">
      <c r="A2100" s="22" t="s">
        <v>1613</v>
      </c>
      <c r="C2100" s="22" t="s">
        <v>2904</v>
      </c>
      <c r="D2100" s="22" t="s">
        <v>2901</v>
      </c>
      <c r="E2100" s="23">
        <v>0.248</v>
      </c>
    </row>
    <row r="2101" spans="1:5">
      <c r="A2101" s="22" t="s">
        <v>1614</v>
      </c>
      <c r="C2101" s="22" t="s">
        <v>2904</v>
      </c>
      <c r="D2101" s="22" t="s">
        <v>2901</v>
      </c>
      <c r="E2101" s="23">
        <v>0.30399999999999999</v>
      </c>
    </row>
    <row r="2102" spans="1:5">
      <c r="A2102" s="22" t="s">
        <v>1690</v>
      </c>
      <c r="C2102" s="22" t="s">
        <v>2904</v>
      </c>
      <c r="D2102" s="22" t="s">
        <v>2901</v>
      </c>
      <c r="E2102" s="23">
        <v>4.0000000000000001E-3</v>
      </c>
    </row>
    <row r="2103" spans="1:5">
      <c r="A2103" s="22" t="s">
        <v>1691</v>
      </c>
      <c r="C2103" s="22" t="s">
        <v>2904</v>
      </c>
      <c r="D2103" s="22" t="s">
        <v>2901</v>
      </c>
      <c r="E2103" s="23">
        <v>4.0000000000000001E-3</v>
      </c>
    </row>
    <row r="2104" spans="1:5">
      <c r="A2104" s="22" t="s">
        <v>1692</v>
      </c>
      <c r="C2104" s="22" t="s">
        <v>2904</v>
      </c>
      <c r="D2104" s="22" t="s">
        <v>2901</v>
      </c>
      <c r="E2104" s="23">
        <v>6.0000000000000001E-3</v>
      </c>
    </row>
    <row r="2105" spans="1:5">
      <c r="A2105" s="22" t="s">
        <v>1693</v>
      </c>
      <c r="C2105" s="22" t="s">
        <v>2904</v>
      </c>
      <c r="D2105" s="22" t="s">
        <v>2901</v>
      </c>
      <c r="E2105" s="23">
        <v>8.9999999999999993E-3</v>
      </c>
    </row>
    <row r="2106" spans="1:5">
      <c r="A2106" s="22" t="s">
        <v>1694</v>
      </c>
      <c r="C2106" s="22" t="s">
        <v>2904</v>
      </c>
      <c r="D2106" s="22" t="s">
        <v>2901</v>
      </c>
      <c r="E2106" s="23">
        <v>1.4E-2</v>
      </c>
    </row>
    <row r="2107" spans="1:5">
      <c r="A2107" s="22" t="s">
        <v>1695</v>
      </c>
      <c r="C2107" s="22" t="s">
        <v>2904</v>
      </c>
      <c r="D2107" s="22" t="s">
        <v>2901</v>
      </c>
      <c r="E2107" s="23">
        <v>1.7999999999999999E-2</v>
      </c>
    </row>
    <row r="2108" spans="1:5">
      <c r="A2108" s="22" t="s">
        <v>1696</v>
      </c>
      <c r="C2108" s="22" t="s">
        <v>2904</v>
      </c>
      <c r="D2108" s="22" t="s">
        <v>2901</v>
      </c>
      <c r="E2108" s="23">
        <v>3.1E-2</v>
      </c>
    </row>
    <row r="2109" spans="1:5">
      <c r="A2109" s="22" t="s">
        <v>1697</v>
      </c>
      <c r="C2109" s="22" t="s">
        <v>2904</v>
      </c>
      <c r="D2109" s="22" t="s">
        <v>2901</v>
      </c>
      <c r="E2109" s="23">
        <v>5.3999999999999999E-2</v>
      </c>
    </row>
    <row r="2110" spans="1:5">
      <c r="A2110" s="22" t="s">
        <v>1698</v>
      </c>
      <c r="C2110" s="22" t="s">
        <v>2904</v>
      </c>
      <c r="D2110" s="22" t="s">
        <v>2901</v>
      </c>
      <c r="E2110" s="23">
        <v>5.8000000000000003E-2</v>
      </c>
    </row>
    <row r="2111" spans="1:5">
      <c r="A2111" s="22" t="s">
        <v>1699</v>
      </c>
      <c r="C2111" s="22" t="s">
        <v>2904</v>
      </c>
      <c r="D2111" s="22" t="s">
        <v>2901</v>
      </c>
      <c r="E2111" s="23">
        <v>8.4000000000000005E-2</v>
      </c>
    </row>
    <row r="2112" spans="1:5">
      <c r="A2112" s="22" t="s">
        <v>1700</v>
      </c>
      <c r="C2112" s="22" t="s">
        <v>2904</v>
      </c>
      <c r="D2112" s="22" t="s">
        <v>2901</v>
      </c>
      <c r="E2112" s="23">
        <v>0.10299999999999999</v>
      </c>
    </row>
    <row r="2113" spans="1:5">
      <c r="A2113" s="22" t="s">
        <v>1701</v>
      </c>
      <c r="C2113" s="22" t="s">
        <v>2904</v>
      </c>
      <c r="D2113" s="22" t="s">
        <v>2901</v>
      </c>
      <c r="E2113" s="23">
        <v>0.154</v>
      </c>
    </row>
    <row r="2114" spans="1:5">
      <c r="A2114" s="22" t="s">
        <v>1702</v>
      </c>
      <c r="C2114" s="22" t="s">
        <v>2904</v>
      </c>
      <c r="D2114" s="22" t="s">
        <v>2901</v>
      </c>
      <c r="E2114" s="23">
        <v>0.221</v>
      </c>
    </row>
    <row r="2115" spans="1:5">
      <c r="A2115" s="22" t="s">
        <v>1703</v>
      </c>
      <c r="C2115" s="22" t="s">
        <v>2904</v>
      </c>
      <c r="D2115" s="22" t="s">
        <v>2901</v>
      </c>
      <c r="E2115" s="23">
        <v>0.28199999999999997</v>
      </c>
    </row>
    <row r="2116" spans="1:5">
      <c r="A2116" s="22" t="s">
        <v>1704</v>
      </c>
      <c r="C2116" s="22" t="s">
        <v>2904</v>
      </c>
      <c r="D2116" s="22" t="s">
        <v>2901</v>
      </c>
      <c r="E2116" s="23">
        <v>0.33200000000000002</v>
      </c>
    </row>
    <row r="2117" spans="1:5">
      <c r="A2117" s="22" t="s">
        <v>1705</v>
      </c>
      <c r="C2117" s="22" t="s">
        <v>2904</v>
      </c>
      <c r="D2117" s="22" t="s">
        <v>2901</v>
      </c>
      <c r="E2117" s="23">
        <v>8.0000000000000002E-3</v>
      </c>
    </row>
    <row r="2118" spans="1:5">
      <c r="A2118" s="22" t="s">
        <v>1706</v>
      </c>
      <c r="C2118" s="22" t="s">
        <v>2904</v>
      </c>
      <c r="D2118" s="22" t="s">
        <v>2901</v>
      </c>
      <c r="E2118" s="23">
        <v>1.4E-2</v>
      </c>
    </row>
    <row r="2119" spans="1:5">
      <c r="A2119" s="22" t="s">
        <v>1707</v>
      </c>
      <c r="C2119" s="22" t="s">
        <v>2904</v>
      </c>
      <c r="D2119" s="22" t="s">
        <v>2901</v>
      </c>
      <c r="E2119" s="23">
        <v>1.7000000000000001E-2</v>
      </c>
    </row>
    <row r="2120" spans="1:5">
      <c r="A2120" s="22" t="s">
        <v>1708</v>
      </c>
      <c r="C2120" s="22" t="s">
        <v>2904</v>
      </c>
      <c r="D2120" s="22" t="s">
        <v>2901</v>
      </c>
      <c r="E2120" s="23">
        <v>2.9000000000000001E-2</v>
      </c>
    </row>
    <row r="2121" spans="1:5">
      <c r="A2121" s="22" t="s">
        <v>1709</v>
      </c>
      <c r="C2121" s="22" t="s">
        <v>2904</v>
      </c>
      <c r="D2121" s="22" t="s">
        <v>2901</v>
      </c>
      <c r="E2121" s="23">
        <v>5.0999999999999997E-2</v>
      </c>
    </row>
    <row r="2122" spans="1:5">
      <c r="A2122" s="22" t="s">
        <v>1710</v>
      </c>
      <c r="C2122" s="22" t="s">
        <v>2904</v>
      </c>
      <c r="D2122" s="22" t="s">
        <v>2901</v>
      </c>
      <c r="E2122" s="23">
        <v>5.3999999999999999E-2</v>
      </c>
    </row>
    <row r="2123" spans="1:5">
      <c r="A2123" s="22" t="s">
        <v>1711</v>
      </c>
      <c r="C2123" s="22" t="s">
        <v>2904</v>
      </c>
      <c r="D2123" s="22" t="s">
        <v>2901</v>
      </c>
      <c r="E2123" s="23">
        <v>8.1000000000000003E-2</v>
      </c>
    </row>
    <row r="2124" spans="1:5">
      <c r="A2124" s="22" t="s">
        <v>1712</v>
      </c>
      <c r="C2124" s="22" t="s">
        <v>2904</v>
      </c>
      <c r="D2124" s="22" t="s">
        <v>2901</v>
      </c>
      <c r="E2124" s="23">
        <v>9.7000000000000003E-2</v>
      </c>
    </row>
    <row r="2125" spans="1:5">
      <c r="A2125" s="22" t="s">
        <v>1713</v>
      </c>
      <c r="C2125" s="22" t="s">
        <v>2904</v>
      </c>
      <c r="D2125" s="22" t="s">
        <v>2901</v>
      </c>
      <c r="E2125" s="23">
        <v>0.14199999999999999</v>
      </c>
    </row>
    <row r="2126" spans="1:5">
      <c r="A2126" s="22" t="s">
        <v>1714</v>
      </c>
      <c r="C2126" s="22" t="s">
        <v>2904</v>
      </c>
      <c r="D2126" s="22" t="s">
        <v>2901</v>
      </c>
      <c r="E2126" s="23">
        <v>0.21099999999999999</v>
      </c>
    </row>
    <row r="2127" spans="1:5">
      <c r="A2127" s="22" t="s">
        <v>1715</v>
      </c>
      <c r="C2127" s="22" t="s">
        <v>2904</v>
      </c>
      <c r="D2127" s="22" t="s">
        <v>2901</v>
      </c>
      <c r="E2127" s="23">
        <v>0.27300000000000002</v>
      </c>
    </row>
    <row r="2128" spans="1:5">
      <c r="A2128" s="22" t="s">
        <v>1716</v>
      </c>
      <c r="C2128" s="22" t="s">
        <v>2904</v>
      </c>
      <c r="D2128" s="22" t="s">
        <v>2901</v>
      </c>
      <c r="E2128" s="23">
        <v>0.32</v>
      </c>
    </row>
    <row r="2129" spans="1:5">
      <c r="A2129" s="22" t="s">
        <v>2630</v>
      </c>
      <c r="C2129" s="22" t="s">
        <v>2904</v>
      </c>
      <c r="D2129" s="22" t="s">
        <v>2901</v>
      </c>
      <c r="E2129" s="23">
        <v>3.0000000000000001E-3</v>
      </c>
    </row>
    <row r="2130" spans="1:5">
      <c r="A2130" s="22" t="s">
        <v>2631</v>
      </c>
      <c r="C2130" s="22" t="s">
        <v>2904</v>
      </c>
      <c r="D2130" s="22" t="s">
        <v>2901</v>
      </c>
      <c r="E2130" s="23">
        <v>3.0000000000000001E-3</v>
      </c>
    </row>
    <row r="2131" spans="1:5">
      <c r="A2131" s="22" t="s">
        <v>2632</v>
      </c>
      <c r="C2131" s="22" t="s">
        <v>2904</v>
      </c>
      <c r="D2131" s="22" t="s">
        <v>2901</v>
      </c>
      <c r="E2131" s="23">
        <v>3.0000000000000001E-3</v>
      </c>
    </row>
    <row r="2132" spans="1:5">
      <c r="A2132" s="22" t="s">
        <v>2633</v>
      </c>
      <c r="C2132" s="22" t="s">
        <v>2904</v>
      </c>
      <c r="D2132" s="22" t="s">
        <v>2901</v>
      </c>
      <c r="E2132" s="23">
        <v>3.0000000000000001E-3</v>
      </c>
    </row>
    <row r="2133" spans="1:5">
      <c r="A2133" s="22" t="s">
        <v>2634</v>
      </c>
      <c r="C2133" s="22" t="s">
        <v>2904</v>
      </c>
      <c r="D2133" s="22" t="s">
        <v>2901</v>
      </c>
      <c r="E2133" s="23">
        <v>3.0000000000000001E-3</v>
      </c>
    </row>
    <row r="2134" spans="1:5">
      <c r="A2134" s="22" t="s">
        <v>2635</v>
      </c>
      <c r="C2134" s="22" t="s">
        <v>2904</v>
      </c>
      <c r="D2134" s="22" t="s">
        <v>2901</v>
      </c>
      <c r="E2134" s="23">
        <v>4.0000000000000001E-3</v>
      </c>
    </row>
    <row r="2135" spans="1:5">
      <c r="A2135" s="22" t="s">
        <v>2636</v>
      </c>
      <c r="C2135" s="22" t="s">
        <v>2904</v>
      </c>
      <c r="D2135" s="22" t="s">
        <v>2901</v>
      </c>
      <c r="E2135" s="23">
        <v>4.0000000000000001E-3</v>
      </c>
    </row>
    <row r="2136" spans="1:5">
      <c r="A2136" s="22" t="s">
        <v>2637</v>
      </c>
      <c r="C2136" s="22" t="s">
        <v>2904</v>
      </c>
      <c r="D2136" s="22" t="s">
        <v>2901</v>
      </c>
      <c r="E2136" s="23">
        <v>4.0000000000000001E-3</v>
      </c>
    </row>
    <row r="2137" spans="1:5">
      <c r="A2137" s="22" t="s">
        <v>2638</v>
      </c>
      <c r="C2137" s="22" t="s">
        <v>2904</v>
      </c>
      <c r="D2137" s="22" t="s">
        <v>2901</v>
      </c>
      <c r="E2137" s="23">
        <v>6.0000000000000001E-3</v>
      </c>
    </row>
    <row r="2138" spans="1:5">
      <c r="A2138" s="22" t="s">
        <v>2639</v>
      </c>
      <c r="C2138" s="22" t="s">
        <v>2904</v>
      </c>
      <c r="D2138" s="22" t="s">
        <v>2901</v>
      </c>
      <c r="E2138" s="23">
        <v>8.9999999999999993E-3</v>
      </c>
    </row>
    <row r="2139" spans="1:5">
      <c r="A2139" s="22" t="s">
        <v>2640</v>
      </c>
      <c r="C2139" s="22" t="s">
        <v>2904</v>
      </c>
      <c r="D2139" s="22" t="s">
        <v>2901</v>
      </c>
      <c r="E2139" s="23">
        <v>1.4999999999999999E-2</v>
      </c>
    </row>
    <row r="2140" spans="1:5">
      <c r="A2140" s="22" t="s">
        <v>2641</v>
      </c>
      <c r="C2140" s="22" t="s">
        <v>2904</v>
      </c>
      <c r="D2140" s="22" t="s">
        <v>2901</v>
      </c>
      <c r="E2140" s="23">
        <v>1.7999999999999999E-2</v>
      </c>
    </row>
    <row r="2141" spans="1:5">
      <c r="A2141" s="22" t="s">
        <v>2642</v>
      </c>
      <c r="C2141" s="22" t="s">
        <v>2904</v>
      </c>
      <c r="D2141" s="22" t="s">
        <v>2901</v>
      </c>
      <c r="E2141" s="23">
        <v>3.3000000000000002E-2</v>
      </c>
    </row>
    <row r="2142" spans="1:5">
      <c r="A2142" s="22" t="s">
        <v>2643</v>
      </c>
      <c r="C2142" s="22" t="s">
        <v>2904</v>
      </c>
      <c r="D2142" s="22" t="s">
        <v>2901</v>
      </c>
      <c r="E2142" s="23">
        <v>5.6000000000000001E-2</v>
      </c>
    </row>
    <row r="2143" spans="1:5">
      <c r="A2143" s="22" t="s">
        <v>2644</v>
      </c>
      <c r="C2143" s="22" t="s">
        <v>2904</v>
      </c>
      <c r="D2143" s="22" t="s">
        <v>2901</v>
      </c>
      <c r="E2143" s="23">
        <v>6.3E-2</v>
      </c>
    </row>
    <row r="2144" spans="1:5">
      <c r="A2144" s="22" t="s">
        <v>2645</v>
      </c>
      <c r="C2144" s="22" t="s">
        <v>2904</v>
      </c>
      <c r="D2144" s="22" t="s">
        <v>2901</v>
      </c>
      <c r="E2144" s="23">
        <v>9.0999999999999998E-2</v>
      </c>
    </row>
    <row r="2145" spans="1:5">
      <c r="A2145" s="22" t="s">
        <v>2646</v>
      </c>
      <c r="C2145" s="22" t="s">
        <v>2904</v>
      </c>
      <c r="D2145" s="22" t="s">
        <v>2901</v>
      </c>
      <c r="E2145" s="23">
        <v>0.113</v>
      </c>
    </row>
    <row r="2146" spans="1:5">
      <c r="A2146" s="22" t="s">
        <v>2647</v>
      </c>
      <c r="C2146" s="22" t="s">
        <v>2904</v>
      </c>
      <c r="D2146" s="22" t="s">
        <v>2901</v>
      </c>
      <c r="E2146" s="23">
        <v>1.7000000000000001E-2</v>
      </c>
    </row>
    <row r="2147" spans="1:5">
      <c r="A2147" s="22" t="s">
        <v>2648</v>
      </c>
      <c r="C2147" s="22" t="s">
        <v>2904</v>
      </c>
      <c r="D2147" s="22" t="s">
        <v>2901</v>
      </c>
      <c r="E2147" s="23">
        <v>3.2000000000000001E-2</v>
      </c>
    </row>
    <row r="2148" spans="1:5">
      <c r="A2148" s="22" t="s">
        <v>2649</v>
      </c>
      <c r="C2148" s="22" t="s">
        <v>2904</v>
      </c>
      <c r="D2148" s="22" t="s">
        <v>2901</v>
      </c>
      <c r="E2148" s="23">
        <v>5.6000000000000001E-2</v>
      </c>
    </row>
    <row r="2149" spans="1:5">
      <c r="A2149" s="22" t="s">
        <v>2650</v>
      </c>
      <c r="C2149" s="22" t="s">
        <v>2904</v>
      </c>
      <c r="D2149" s="22" t="s">
        <v>2901</v>
      </c>
      <c r="E2149" s="23">
        <v>6.0999999999999999E-2</v>
      </c>
    </row>
    <row r="2150" spans="1:5">
      <c r="A2150" s="22" t="s">
        <v>2651</v>
      </c>
      <c r="C2150" s="22" t="s">
        <v>2904</v>
      </c>
      <c r="D2150" s="22" t="s">
        <v>2901</v>
      </c>
      <c r="E2150" s="23">
        <v>8.8999999999999996E-2</v>
      </c>
    </row>
    <row r="2151" spans="1:5">
      <c r="A2151" s="22" t="s">
        <v>2652</v>
      </c>
      <c r="C2151" s="22" t="s">
        <v>2904</v>
      </c>
      <c r="D2151" s="22" t="s">
        <v>2901</v>
      </c>
      <c r="E2151" s="23">
        <v>0.109</v>
      </c>
    </row>
    <row r="2152" spans="1:5">
      <c r="A2152" s="22" t="s">
        <v>2665</v>
      </c>
      <c r="C2152" s="22" t="s">
        <v>2904</v>
      </c>
      <c r="D2152" s="22" t="s">
        <v>2901</v>
      </c>
      <c r="E2152" s="23">
        <v>4.0000000000000001E-3</v>
      </c>
    </row>
    <row r="2153" spans="1:5">
      <c r="A2153" s="22" t="s">
        <v>2666</v>
      </c>
      <c r="C2153" s="22" t="s">
        <v>2904</v>
      </c>
      <c r="D2153" s="22" t="s">
        <v>2901</v>
      </c>
      <c r="E2153" s="23">
        <v>4.0000000000000001E-3</v>
      </c>
    </row>
    <row r="2154" spans="1:5">
      <c r="A2154" s="22" t="s">
        <v>2667</v>
      </c>
      <c r="C2154" s="22" t="s">
        <v>2904</v>
      </c>
      <c r="D2154" s="22" t="s">
        <v>2901</v>
      </c>
      <c r="E2154" s="23">
        <v>4.0000000000000001E-3</v>
      </c>
    </row>
    <row r="2155" spans="1:5">
      <c r="A2155" s="22" t="s">
        <v>2668</v>
      </c>
      <c r="C2155" s="22" t="s">
        <v>2904</v>
      </c>
      <c r="D2155" s="22" t="s">
        <v>2901</v>
      </c>
      <c r="E2155" s="23">
        <v>6.0000000000000001E-3</v>
      </c>
    </row>
    <row r="2156" spans="1:5">
      <c r="A2156" s="22" t="s">
        <v>2669</v>
      </c>
      <c r="C2156" s="22" t="s">
        <v>2904</v>
      </c>
      <c r="D2156" s="22" t="s">
        <v>2901</v>
      </c>
      <c r="E2156" s="23">
        <v>8.9999999999999993E-3</v>
      </c>
    </row>
    <row r="2157" spans="1:5">
      <c r="A2157" s="22" t="s">
        <v>2670</v>
      </c>
      <c r="C2157" s="22" t="s">
        <v>2904</v>
      </c>
      <c r="D2157" s="22" t="s">
        <v>2901</v>
      </c>
      <c r="E2157" s="23">
        <v>1.4999999999999999E-2</v>
      </c>
    </row>
    <row r="2158" spans="1:5">
      <c r="A2158" s="22" t="s">
        <v>2671</v>
      </c>
      <c r="C2158" s="22" t="s">
        <v>2904</v>
      </c>
      <c r="D2158" s="22" t="s">
        <v>2901</v>
      </c>
      <c r="E2158" s="23">
        <v>1.7999999999999999E-2</v>
      </c>
    </row>
    <row r="2159" spans="1:5">
      <c r="A2159" s="22" t="s">
        <v>2672</v>
      </c>
      <c r="C2159" s="22" t="s">
        <v>2904</v>
      </c>
      <c r="D2159" s="22" t="s">
        <v>2901</v>
      </c>
      <c r="E2159" s="23">
        <v>3.2000000000000001E-2</v>
      </c>
    </row>
    <row r="2160" spans="1:5">
      <c r="A2160" s="22" t="s">
        <v>2673</v>
      </c>
      <c r="C2160" s="22" t="s">
        <v>2904</v>
      </c>
      <c r="D2160" s="22" t="s">
        <v>2901</v>
      </c>
      <c r="E2160" s="23">
        <v>5.6000000000000001E-2</v>
      </c>
    </row>
    <row r="2161" spans="1:5">
      <c r="A2161" s="22" t="s">
        <v>2674</v>
      </c>
      <c r="C2161" s="22" t="s">
        <v>2904</v>
      </c>
      <c r="D2161" s="22" t="s">
        <v>2901</v>
      </c>
      <c r="E2161" s="23">
        <v>6.2E-2</v>
      </c>
    </row>
    <row r="2162" spans="1:5">
      <c r="A2162" s="22" t="s">
        <v>2675</v>
      </c>
      <c r="C2162" s="22" t="s">
        <v>2904</v>
      </c>
      <c r="D2162" s="22" t="s">
        <v>2901</v>
      </c>
      <c r="E2162" s="23">
        <v>9.0999999999999998E-2</v>
      </c>
    </row>
    <row r="2163" spans="1:5">
      <c r="A2163" s="22" t="s">
        <v>2676</v>
      </c>
      <c r="C2163" s="22" t="s">
        <v>2904</v>
      </c>
      <c r="D2163" s="22" t="s">
        <v>2901</v>
      </c>
      <c r="E2163" s="23">
        <v>0.114</v>
      </c>
    </row>
    <row r="2164" spans="1:5">
      <c r="A2164" s="22" t="s">
        <v>2686</v>
      </c>
      <c r="C2164" s="22" t="s">
        <v>2904</v>
      </c>
      <c r="D2164" s="22" t="s">
        <v>2901</v>
      </c>
      <c r="E2164" s="23">
        <v>4.0000000000000001E-3</v>
      </c>
    </row>
    <row r="2165" spans="1:5">
      <c r="A2165" s="22" t="s">
        <v>2687</v>
      </c>
      <c r="C2165" s="22" t="s">
        <v>2904</v>
      </c>
      <c r="D2165" s="22" t="s">
        <v>2901</v>
      </c>
      <c r="E2165" s="23">
        <v>4.0000000000000001E-3</v>
      </c>
    </row>
    <row r="2166" spans="1:5">
      <c r="A2166" s="22" t="s">
        <v>2688</v>
      </c>
      <c r="C2166" s="22" t="s">
        <v>2904</v>
      </c>
      <c r="D2166" s="22" t="s">
        <v>2901</v>
      </c>
      <c r="E2166" s="23">
        <v>4.0000000000000001E-3</v>
      </c>
    </row>
    <row r="2167" spans="1:5">
      <c r="A2167" s="22" t="s">
        <v>2689</v>
      </c>
      <c r="C2167" s="22" t="s">
        <v>2904</v>
      </c>
      <c r="D2167" s="22" t="s">
        <v>2901</v>
      </c>
      <c r="E2167" s="23">
        <v>6.0000000000000001E-3</v>
      </c>
    </row>
    <row r="2168" spans="1:5">
      <c r="A2168" s="22" t="s">
        <v>2690</v>
      </c>
      <c r="C2168" s="22" t="s">
        <v>2904</v>
      </c>
      <c r="D2168" s="22" t="s">
        <v>2901</v>
      </c>
      <c r="E2168" s="23">
        <v>8.9999999999999993E-3</v>
      </c>
    </row>
    <row r="2169" spans="1:5">
      <c r="A2169" s="22" t="s">
        <v>2691</v>
      </c>
      <c r="C2169" s="22" t="s">
        <v>2904</v>
      </c>
      <c r="D2169" s="22" t="s">
        <v>2901</v>
      </c>
      <c r="E2169" s="23">
        <v>1.4999999999999999E-2</v>
      </c>
    </row>
    <row r="2170" spans="1:5">
      <c r="A2170" s="22" t="s">
        <v>2692</v>
      </c>
      <c r="C2170" s="22" t="s">
        <v>2904</v>
      </c>
      <c r="D2170" s="22" t="s">
        <v>2901</v>
      </c>
      <c r="E2170" s="23">
        <v>1.7999999999999999E-2</v>
      </c>
    </row>
    <row r="2171" spans="1:5">
      <c r="A2171" s="22" t="s">
        <v>2693</v>
      </c>
      <c r="C2171" s="22" t="s">
        <v>2904</v>
      </c>
      <c r="D2171" s="22" t="s">
        <v>2901</v>
      </c>
      <c r="E2171" s="23">
        <v>3.3000000000000002E-2</v>
      </c>
    </row>
    <row r="2172" spans="1:5">
      <c r="A2172" s="22" t="s">
        <v>2694</v>
      </c>
      <c r="C2172" s="22" t="s">
        <v>2904</v>
      </c>
      <c r="D2172" s="22" t="s">
        <v>2901</v>
      </c>
      <c r="E2172" s="23">
        <v>5.6000000000000001E-2</v>
      </c>
    </row>
    <row r="2173" spans="1:5">
      <c r="A2173" s="22" t="s">
        <v>1504</v>
      </c>
      <c r="C2173" s="22" t="s">
        <v>2904</v>
      </c>
      <c r="D2173" s="22" t="s">
        <v>2901</v>
      </c>
      <c r="E2173" s="23">
        <v>4.0000000000000001E-3</v>
      </c>
    </row>
    <row r="2174" spans="1:5">
      <c r="A2174" s="22" t="s">
        <v>1505</v>
      </c>
      <c r="C2174" s="22" t="s">
        <v>2904</v>
      </c>
      <c r="D2174" s="22" t="s">
        <v>2901</v>
      </c>
      <c r="E2174" s="23">
        <v>4.0000000000000001E-3</v>
      </c>
    </row>
    <row r="2175" spans="1:5">
      <c r="A2175" s="22" t="s">
        <v>1506</v>
      </c>
      <c r="C2175" s="22" t="s">
        <v>2904</v>
      </c>
      <c r="D2175" s="22" t="s">
        <v>2901</v>
      </c>
      <c r="E2175" s="23">
        <v>6.0000000000000001E-3</v>
      </c>
    </row>
    <row r="2176" spans="1:5">
      <c r="A2176" s="22" t="s">
        <v>1507</v>
      </c>
      <c r="C2176" s="22" t="s">
        <v>2904</v>
      </c>
      <c r="D2176" s="22" t="s">
        <v>2901</v>
      </c>
      <c r="E2176" s="23">
        <v>8.0000000000000002E-3</v>
      </c>
    </row>
    <row r="2177" spans="1:5">
      <c r="A2177" s="22" t="s">
        <v>1508</v>
      </c>
      <c r="C2177" s="22" t="s">
        <v>2904</v>
      </c>
      <c r="D2177" s="22" t="s">
        <v>2901</v>
      </c>
      <c r="E2177" s="23">
        <v>1.4E-2</v>
      </c>
    </row>
    <row r="2178" spans="1:5">
      <c r="A2178" s="22" t="s">
        <v>1509</v>
      </c>
      <c r="C2178" s="22" t="s">
        <v>2904</v>
      </c>
      <c r="D2178" s="22" t="s">
        <v>2901</v>
      </c>
      <c r="E2178" s="23">
        <v>1.6E-2</v>
      </c>
    </row>
    <row r="2179" spans="1:5">
      <c r="A2179" s="22" t="s">
        <v>1510</v>
      </c>
      <c r="C2179" s="22" t="s">
        <v>2904</v>
      </c>
      <c r="D2179" s="22" t="s">
        <v>2901</v>
      </c>
      <c r="E2179" s="23">
        <v>2.9000000000000001E-2</v>
      </c>
    </row>
    <row r="2180" spans="1:5">
      <c r="A2180" s="22" t="s">
        <v>1511</v>
      </c>
      <c r="C2180" s="22" t="s">
        <v>2904</v>
      </c>
      <c r="D2180" s="22" t="s">
        <v>2901</v>
      </c>
      <c r="E2180" s="23">
        <v>4.9000000000000002E-2</v>
      </c>
    </row>
    <row r="2181" spans="1:5">
      <c r="A2181" s="22" t="s">
        <v>1512</v>
      </c>
      <c r="C2181" s="22" t="s">
        <v>2904</v>
      </c>
      <c r="D2181" s="22" t="s">
        <v>2901</v>
      </c>
      <c r="E2181" s="23">
        <v>5.0999999999999997E-2</v>
      </c>
    </row>
    <row r="2182" spans="1:5">
      <c r="A2182" s="22" t="s">
        <v>1513</v>
      </c>
      <c r="C2182" s="22" t="s">
        <v>2904</v>
      </c>
      <c r="D2182" s="22" t="s">
        <v>2901</v>
      </c>
      <c r="E2182" s="23">
        <v>7.6999999999999999E-2</v>
      </c>
    </row>
    <row r="2183" spans="1:5">
      <c r="A2183" s="22" t="s">
        <v>1514</v>
      </c>
      <c r="C2183" s="22" t="s">
        <v>2904</v>
      </c>
      <c r="D2183" s="22" t="s">
        <v>2901</v>
      </c>
      <c r="E2183" s="23">
        <v>9.4E-2</v>
      </c>
    </row>
    <row r="2184" spans="1:5">
      <c r="A2184" s="22" t="s">
        <v>1515</v>
      </c>
      <c r="C2184" s="22" t="s">
        <v>2904</v>
      </c>
      <c r="D2184" s="22" t="s">
        <v>2901</v>
      </c>
      <c r="E2184" s="23">
        <v>0.14000000000000001</v>
      </c>
    </row>
    <row r="2185" spans="1:5">
      <c r="A2185" s="22" t="s">
        <v>1516</v>
      </c>
      <c r="C2185" s="22" t="s">
        <v>2904</v>
      </c>
      <c r="D2185" s="22" t="s">
        <v>2901</v>
      </c>
      <c r="E2185" s="23">
        <v>0.2</v>
      </c>
    </row>
    <row r="2186" spans="1:5">
      <c r="A2186" s="22" t="s">
        <v>1517</v>
      </c>
      <c r="C2186" s="22" t="s">
        <v>2904</v>
      </c>
      <c r="D2186" s="22" t="s">
        <v>2901</v>
      </c>
      <c r="E2186" s="23">
        <v>0.253</v>
      </c>
    </row>
    <row r="2187" spans="1:5">
      <c r="A2187" s="22" t="s">
        <v>1518</v>
      </c>
      <c r="C2187" s="22" t="s">
        <v>2904</v>
      </c>
      <c r="D2187" s="22" t="s">
        <v>2901</v>
      </c>
      <c r="E2187" s="23">
        <v>0.31</v>
      </c>
    </row>
    <row r="2188" spans="1:5">
      <c r="A2188" s="22" t="s">
        <v>2712</v>
      </c>
      <c r="C2188" s="22" t="s">
        <v>2904</v>
      </c>
      <c r="D2188" s="22" t="s">
        <v>2901</v>
      </c>
      <c r="E2188" s="23">
        <v>8.9999999999999993E-3</v>
      </c>
    </row>
    <row r="2189" spans="1:5">
      <c r="A2189" s="22" t="s">
        <v>2713</v>
      </c>
      <c r="C2189" s="22" t="s">
        <v>2904</v>
      </c>
      <c r="D2189" s="22" t="s">
        <v>2901</v>
      </c>
      <c r="E2189" s="23">
        <v>1.4999999999999999E-2</v>
      </c>
    </row>
    <row r="2190" spans="1:5">
      <c r="A2190" s="22" t="s">
        <v>2714</v>
      </c>
      <c r="C2190" s="22" t="s">
        <v>2904</v>
      </c>
      <c r="D2190" s="22" t="s">
        <v>2901</v>
      </c>
      <c r="E2190" s="23">
        <v>1.9E-2</v>
      </c>
    </row>
    <row r="2191" spans="1:5">
      <c r="A2191" s="22" t="s">
        <v>2715</v>
      </c>
      <c r="C2191" s="22" t="s">
        <v>2904</v>
      </c>
      <c r="D2191" s="22" t="s">
        <v>2901</v>
      </c>
      <c r="E2191" s="23">
        <v>1.7999999999999999E-2</v>
      </c>
    </row>
    <row r="2192" spans="1:5">
      <c r="A2192" s="22" t="s">
        <v>2716</v>
      </c>
      <c r="C2192" s="22" t="s">
        <v>2904</v>
      </c>
      <c r="D2192" s="22" t="s">
        <v>2901</v>
      </c>
      <c r="E2192" s="23">
        <v>3.3000000000000002E-2</v>
      </c>
    </row>
    <row r="2193" spans="1:5">
      <c r="A2193" s="22" t="s">
        <v>2717</v>
      </c>
      <c r="C2193" s="22" t="s">
        <v>2904</v>
      </c>
      <c r="D2193" s="22" t="s">
        <v>2901</v>
      </c>
      <c r="E2193" s="23">
        <v>5.7000000000000002E-2</v>
      </c>
    </row>
    <row r="2194" spans="1:5">
      <c r="A2194" s="22" t="s">
        <v>2718</v>
      </c>
      <c r="C2194" s="22" t="s">
        <v>2904</v>
      </c>
      <c r="D2194" s="22" t="s">
        <v>2901</v>
      </c>
      <c r="E2194" s="23">
        <v>3.3000000000000002E-2</v>
      </c>
    </row>
    <row r="2195" spans="1:5">
      <c r="A2195" s="22" t="s">
        <v>2719</v>
      </c>
      <c r="C2195" s="22" t="s">
        <v>2904</v>
      </c>
      <c r="D2195" s="22" t="s">
        <v>2901</v>
      </c>
      <c r="E2195" s="23">
        <v>5.7000000000000002E-2</v>
      </c>
    </row>
    <row r="2196" spans="1:5">
      <c r="A2196" s="22" t="s">
        <v>2720</v>
      </c>
      <c r="C2196" s="22" t="s">
        <v>2904</v>
      </c>
      <c r="D2196" s="22" t="s">
        <v>2901</v>
      </c>
      <c r="E2196" s="23">
        <v>5.7000000000000002E-2</v>
      </c>
    </row>
    <row r="2197" spans="1:5">
      <c r="A2197" s="22" t="s">
        <v>2721</v>
      </c>
      <c r="C2197" s="22" t="s">
        <v>2904</v>
      </c>
      <c r="D2197" s="22" t="s">
        <v>2901</v>
      </c>
      <c r="E2197" s="23">
        <v>5.6000000000000001E-2</v>
      </c>
    </row>
    <row r="2198" spans="1:5">
      <c r="A2198" s="22" t="s">
        <v>2722</v>
      </c>
      <c r="C2198" s="22" t="s">
        <v>2904</v>
      </c>
      <c r="D2198" s="22" t="s">
        <v>2901</v>
      </c>
      <c r="E2198" s="23">
        <v>8.5000000000000006E-2</v>
      </c>
    </row>
    <row r="2199" spans="1:5">
      <c r="A2199" s="22" t="s">
        <v>2723</v>
      </c>
      <c r="C2199" s="22" t="s">
        <v>2904</v>
      </c>
      <c r="D2199" s="22" t="s">
        <v>2901</v>
      </c>
      <c r="E2199" s="23">
        <v>0.104</v>
      </c>
    </row>
    <row r="2200" spans="1:5">
      <c r="A2200" s="22" t="s">
        <v>2724</v>
      </c>
      <c r="C2200" s="22" t="s">
        <v>2904</v>
      </c>
      <c r="D2200" s="22" t="s">
        <v>2901</v>
      </c>
      <c r="E2200" s="23">
        <v>5.7000000000000002E-2</v>
      </c>
    </row>
    <row r="2201" spans="1:5">
      <c r="A2201" s="22" t="s">
        <v>2725</v>
      </c>
      <c r="C2201" s="22" t="s">
        <v>2904</v>
      </c>
      <c r="D2201" s="22" t="s">
        <v>2901</v>
      </c>
      <c r="E2201" s="23">
        <v>5.8000000000000003E-2</v>
      </c>
    </row>
    <row r="2202" spans="1:5">
      <c r="A2202" s="22" t="s">
        <v>2726</v>
      </c>
      <c r="C2202" s="22" t="s">
        <v>2904</v>
      </c>
      <c r="D2202" s="22" t="s">
        <v>2901</v>
      </c>
      <c r="E2202" s="23">
        <v>8.5000000000000006E-2</v>
      </c>
    </row>
    <row r="2203" spans="1:5">
      <c r="A2203" s="22" t="s">
        <v>2727</v>
      </c>
      <c r="C2203" s="22" t="s">
        <v>2904</v>
      </c>
      <c r="D2203" s="22" t="s">
        <v>2901</v>
      </c>
      <c r="E2203" s="23">
        <v>0.104</v>
      </c>
    </row>
    <row r="2204" spans="1:5">
      <c r="A2204" s="22" t="s">
        <v>2728</v>
      </c>
      <c r="C2204" s="22" t="s">
        <v>2904</v>
      </c>
      <c r="D2204" s="22" t="s">
        <v>2901</v>
      </c>
      <c r="E2204" s="23">
        <v>0.218</v>
      </c>
    </row>
    <row r="2205" spans="1:5">
      <c r="A2205" s="22" t="s">
        <v>2323</v>
      </c>
      <c r="C2205" s="22" t="s">
        <v>2904</v>
      </c>
      <c r="D2205" s="22" t="s">
        <v>2901</v>
      </c>
      <c r="E2205" s="23">
        <v>2.7E-2</v>
      </c>
    </row>
    <row r="2206" spans="1:5">
      <c r="A2206" s="22" t="s">
        <v>2324</v>
      </c>
      <c r="C2206" s="22" t="s">
        <v>2904</v>
      </c>
      <c r="D2206" s="22" t="s">
        <v>2901</v>
      </c>
      <c r="E2206" s="23">
        <v>7.1999999999999995E-2</v>
      </c>
    </row>
    <row r="2207" spans="1:5">
      <c r="A2207" s="22" t="s">
        <v>2325</v>
      </c>
      <c r="C2207" s="22" t="s">
        <v>2904</v>
      </c>
      <c r="D2207" s="22" t="s">
        <v>2901</v>
      </c>
      <c r="E2207" s="23">
        <v>8.8999999999999996E-2</v>
      </c>
    </row>
    <row r="2208" spans="1:5">
      <c r="A2208" s="22" t="s">
        <v>2326</v>
      </c>
      <c r="C2208" s="22" t="s">
        <v>2904</v>
      </c>
      <c r="D2208" s="22" t="s">
        <v>2901</v>
      </c>
      <c r="E2208" s="23">
        <v>0.182</v>
      </c>
    </row>
    <row r="2209" spans="1:5">
      <c r="A2209" s="22" t="s">
        <v>2327</v>
      </c>
      <c r="C2209" s="22" t="s">
        <v>2904</v>
      </c>
      <c r="D2209" s="22" t="s">
        <v>2901</v>
      </c>
      <c r="E2209" s="23">
        <v>0.23</v>
      </c>
    </row>
    <row r="2210" spans="1:5">
      <c r="A2210" s="22" t="s">
        <v>2736</v>
      </c>
      <c r="C2210" s="22" t="s">
        <v>2904</v>
      </c>
      <c r="D2210" s="22" t="s">
        <v>2901</v>
      </c>
      <c r="E2210" s="23">
        <v>8.9999999999999993E-3</v>
      </c>
    </row>
    <row r="2211" spans="1:5">
      <c r="A2211" s="22" t="s">
        <v>2737</v>
      </c>
      <c r="C2211" s="22" t="s">
        <v>2904</v>
      </c>
      <c r="D2211" s="22" t="s">
        <v>2901</v>
      </c>
      <c r="E2211" s="23">
        <v>1.4999999999999999E-2</v>
      </c>
    </row>
    <row r="2212" spans="1:5">
      <c r="A2212" s="22" t="s">
        <v>2738</v>
      </c>
      <c r="C2212" s="22" t="s">
        <v>2904</v>
      </c>
      <c r="D2212" s="22" t="s">
        <v>2901</v>
      </c>
      <c r="E2212" s="23">
        <v>1.7999999999999999E-2</v>
      </c>
    </row>
    <row r="2213" spans="1:5">
      <c r="A2213" s="22" t="s">
        <v>2739</v>
      </c>
      <c r="C2213" s="22" t="s">
        <v>2904</v>
      </c>
      <c r="D2213" s="22" t="s">
        <v>2901</v>
      </c>
      <c r="E2213" s="23">
        <v>3.2000000000000001E-2</v>
      </c>
    </row>
    <row r="2214" spans="1:5">
      <c r="A2214" s="22" t="s">
        <v>2740</v>
      </c>
      <c r="C2214" s="22" t="s">
        <v>2904</v>
      </c>
      <c r="D2214" s="22" t="s">
        <v>2901</v>
      </c>
      <c r="E2214" s="23">
        <v>5.6000000000000001E-2</v>
      </c>
    </row>
    <row r="2215" spans="1:5">
      <c r="A2215" s="22" t="s">
        <v>2741</v>
      </c>
      <c r="C2215" s="22" t="s">
        <v>2904</v>
      </c>
      <c r="D2215" s="22" t="s">
        <v>2901</v>
      </c>
      <c r="E2215" s="23">
        <v>6.3E-2</v>
      </c>
    </row>
    <row r="2216" spans="1:5">
      <c r="A2216" s="22" t="s">
        <v>2742</v>
      </c>
      <c r="C2216" s="22" t="s">
        <v>2904</v>
      </c>
      <c r="D2216" s="22" t="s">
        <v>2901</v>
      </c>
      <c r="E2216" s="23">
        <v>9.1999999999999998E-2</v>
      </c>
    </row>
    <row r="2217" spans="1:5">
      <c r="A2217" s="22" t="s">
        <v>2300</v>
      </c>
      <c r="C2217" s="22" t="s">
        <v>2904</v>
      </c>
      <c r="D2217" s="22" t="s">
        <v>2901</v>
      </c>
      <c r="E2217" s="23">
        <v>1.2999999999999999E-2</v>
      </c>
    </row>
    <row r="2218" spans="1:5">
      <c r="A2218" s="22" t="s">
        <v>2301</v>
      </c>
      <c r="C2218" s="22" t="s">
        <v>2904</v>
      </c>
      <c r="D2218" s="22" t="s">
        <v>2901</v>
      </c>
      <c r="E2218" s="23">
        <v>1.2999999999999999E-2</v>
      </c>
    </row>
    <row r="2219" spans="1:5">
      <c r="A2219" s="22" t="s">
        <v>2302</v>
      </c>
      <c r="C2219" s="22" t="s">
        <v>2904</v>
      </c>
      <c r="D2219" s="22" t="s">
        <v>2901</v>
      </c>
      <c r="E2219" s="23">
        <v>1.4E-2</v>
      </c>
    </row>
    <row r="2220" spans="1:5">
      <c r="A2220" s="22" t="s">
        <v>2303</v>
      </c>
      <c r="C2220" s="22" t="s">
        <v>2904</v>
      </c>
      <c r="D2220" s="22" t="s">
        <v>2901</v>
      </c>
      <c r="E2220" s="23">
        <v>1.7000000000000001E-2</v>
      </c>
    </row>
    <row r="2221" spans="1:5">
      <c r="A2221" s="22" t="s">
        <v>2304</v>
      </c>
      <c r="C2221" s="22" t="s">
        <v>2904</v>
      </c>
      <c r="D2221" s="22" t="s">
        <v>2901</v>
      </c>
      <c r="E2221" s="23">
        <v>4.8000000000000001E-2</v>
      </c>
    </row>
    <row r="2222" spans="1:5">
      <c r="A2222" s="22" t="s">
        <v>2305</v>
      </c>
      <c r="C2222" s="22" t="s">
        <v>2904</v>
      </c>
      <c r="D2222" s="22" t="s">
        <v>2901</v>
      </c>
      <c r="E2222" s="23">
        <v>0.03</v>
      </c>
    </row>
    <row r="2223" spans="1:5">
      <c r="A2223" s="22" t="s">
        <v>2306</v>
      </c>
      <c r="C2223" s="22" t="s">
        <v>2904</v>
      </c>
      <c r="D2223" s="22" t="s">
        <v>2901</v>
      </c>
      <c r="E2223" s="23">
        <v>5.0999999999999997E-2</v>
      </c>
    </row>
    <row r="2224" spans="1:5">
      <c r="A2224" s="22" t="s">
        <v>2307</v>
      </c>
      <c r="C2224" s="22" t="s">
        <v>2904</v>
      </c>
      <c r="D2224" s="22" t="s">
        <v>2901</v>
      </c>
      <c r="E2224" s="23">
        <v>0.03</v>
      </c>
    </row>
    <row r="2225" spans="1:5">
      <c r="A2225" s="22" t="s">
        <v>2308</v>
      </c>
      <c r="C2225" s="22" t="s">
        <v>2904</v>
      </c>
      <c r="D2225" s="22" t="s">
        <v>2901</v>
      </c>
      <c r="E2225" s="23">
        <v>5.1999999999999998E-2</v>
      </c>
    </row>
    <row r="2226" spans="1:5">
      <c r="A2226" s="22" t="s">
        <v>2309</v>
      </c>
      <c r="C2226" s="22" t="s">
        <v>2904</v>
      </c>
      <c r="D2226" s="22" t="s">
        <v>2901</v>
      </c>
      <c r="E2226" s="23">
        <v>0.08</v>
      </c>
    </row>
    <row r="2227" spans="1:5">
      <c r="A2227" s="22" t="s">
        <v>2310</v>
      </c>
      <c r="C2227" s="22" t="s">
        <v>2904</v>
      </c>
      <c r="D2227" s="22" t="s">
        <v>2901</v>
      </c>
      <c r="E2227" s="23">
        <v>0.13400000000000001</v>
      </c>
    </row>
    <row r="2228" spans="1:5">
      <c r="A2228" s="22" t="s">
        <v>2311</v>
      </c>
      <c r="C2228" s="22" t="s">
        <v>2904</v>
      </c>
      <c r="D2228" s="22" t="s">
        <v>2901</v>
      </c>
      <c r="E2228" s="23">
        <v>0.14399999999999999</v>
      </c>
    </row>
    <row r="2229" spans="1:5">
      <c r="A2229" s="22" t="s">
        <v>2312</v>
      </c>
      <c r="C2229" s="22" t="s">
        <v>2904</v>
      </c>
      <c r="D2229" s="22" t="s">
        <v>2901</v>
      </c>
      <c r="E2229" s="23">
        <v>5.1999999999999998E-2</v>
      </c>
    </row>
    <row r="2230" spans="1:5">
      <c r="A2230" s="22" t="s">
        <v>2313</v>
      </c>
      <c r="C2230" s="22" t="s">
        <v>2904</v>
      </c>
      <c r="D2230" s="22" t="s">
        <v>2901</v>
      </c>
      <c r="E2230" s="23">
        <v>0.08</v>
      </c>
    </row>
    <row r="2231" spans="1:5">
      <c r="A2231" s="22" t="s">
        <v>2314</v>
      </c>
      <c r="C2231" s="22" t="s">
        <v>2904</v>
      </c>
      <c r="D2231" s="22" t="s">
        <v>2901</v>
      </c>
      <c r="E2231" s="23">
        <v>0.08</v>
      </c>
    </row>
    <row r="2232" spans="1:5">
      <c r="A2232" s="22" t="s">
        <v>2315</v>
      </c>
      <c r="C2232" s="22" t="s">
        <v>2904</v>
      </c>
      <c r="D2232" s="22" t="s">
        <v>2901</v>
      </c>
      <c r="E2232" s="23">
        <v>0.13400000000000001</v>
      </c>
    </row>
    <row r="2233" spans="1:5">
      <c r="A2233" s="22" t="s">
        <v>2316</v>
      </c>
      <c r="C2233" s="22" t="s">
        <v>2904</v>
      </c>
      <c r="D2233" s="22" t="s">
        <v>2901</v>
      </c>
      <c r="E2233" s="23">
        <v>0.14399999999999999</v>
      </c>
    </row>
    <row r="2234" spans="1:5">
      <c r="A2234" s="22" t="s">
        <v>2317</v>
      </c>
      <c r="C2234" s="22" t="s">
        <v>2904</v>
      </c>
      <c r="D2234" s="22" t="s">
        <v>2901</v>
      </c>
      <c r="E2234" s="23">
        <v>0.21199999999999999</v>
      </c>
    </row>
    <row r="2235" spans="1:5">
      <c r="A2235" s="22" t="s">
        <v>2109</v>
      </c>
      <c r="C2235" s="22" t="s">
        <v>2904</v>
      </c>
      <c r="D2235" s="22" t="s">
        <v>2901</v>
      </c>
      <c r="E2235" s="23">
        <v>4.0000000000000001E-3</v>
      </c>
    </row>
    <row r="2236" spans="1:5">
      <c r="A2236" s="22" t="s">
        <v>2110</v>
      </c>
      <c r="C2236" s="22" t="s">
        <v>2904</v>
      </c>
      <c r="D2236" s="22" t="s">
        <v>2901</v>
      </c>
      <c r="E2236" s="23">
        <v>6.0000000000000001E-3</v>
      </c>
    </row>
    <row r="2237" spans="1:5">
      <c r="A2237" s="22" t="s">
        <v>2111</v>
      </c>
      <c r="C2237" s="22" t="s">
        <v>2904</v>
      </c>
      <c r="D2237" s="22" t="s">
        <v>2901</v>
      </c>
      <c r="E2237" s="23">
        <v>7.0000000000000001E-3</v>
      </c>
    </row>
    <row r="2238" spans="1:5">
      <c r="A2238" s="22" t="s">
        <v>2112</v>
      </c>
      <c r="C2238" s="22" t="s">
        <v>2904</v>
      </c>
      <c r="D2238" s="22" t="s">
        <v>2901</v>
      </c>
      <c r="E2238" s="23">
        <v>8.9999999999999993E-3</v>
      </c>
    </row>
    <row r="2239" spans="1:5">
      <c r="A2239" s="22" t="s">
        <v>2113</v>
      </c>
      <c r="C2239" s="22" t="s">
        <v>2904</v>
      </c>
      <c r="D2239" s="22" t="s">
        <v>2901</v>
      </c>
      <c r="E2239" s="23">
        <v>1.4E-2</v>
      </c>
    </row>
    <row r="2240" spans="1:5">
      <c r="A2240" s="22" t="s">
        <v>2114</v>
      </c>
      <c r="C2240" s="22" t="s">
        <v>2904</v>
      </c>
      <c r="D2240" s="22" t="s">
        <v>2901</v>
      </c>
      <c r="E2240" s="23">
        <v>1.7999999999999999E-2</v>
      </c>
    </row>
    <row r="2241" spans="1:5">
      <c r="A2241" s="22" t="s">
        <v>2115</v>
      </c>
      <c r="C2241" s="22" t="s">
        <v>2904</v>
      </c>
      <c r="D2241" s="22" t="s">
        <v>2901</v>
      </c>
      <c r="E2241" s="23">
        <v>3.1E-2</v>
      </c>
    </row>
    <row r="2242" spans="1:5">
      <c r="A2242" s="22" t="s">
        <v>2116</v>
      </c>
      <c r="C2242" s="22" t="s">
        <v>2904</v>
      </c>
      <c r="D2242" s="22" t="s">
        <v>2901</v>
      </c>
      <c r="E2242" s="23">
        <v>5.3999999999999999E-2</v>
      </c>
    </row>
    <row r="2243" spans="1:5">
      <c r="A2243" s="22" t="s">
        <v>2117</v>
      </c>
      <c r="C2243" s="22" t="s">
        <v>2904</v>
      </c>
      <c r="D2243" s="22" t="s">
        <v>2901</v>
      </c>
      <c r="E2243" s="23">
        <v>1.7999999999999999E-2</v>
      </c>
    </row>
    <row r="2244" spans="1:5">
      <c r="A2244" s="22" t="s">
        <v>2118</v>
      </c>
      <c r="C2244" s="22" t="s">
        <v>2904</v>
      </c>
      <c r="D2244" s="22" t="s">
        <v>2901</v>
      </c>
      <c r="E2244" s="23">
        <v>2.3E-2</v>
      </c>
    </row>
    <row r="2245" spans="1:5">
      <c r="A2245" s="22" t="s">
        <v>2119</v>
      </c>
      <c r="C2245" s="22" t="s">
        <v>2904</v>
      </c>
      <c r="D2245" s="22" t="s">
        <v>2901</v>
      </c>
      <c r="E2245" s="23">
        <v>3.2000000000000001E-2</v>
      </c>
    </row>
    <row r="2246" spans="1:5">
      <c r="A2246" s="22" t="s">
        <v>2120</v>
      </c>
      <c r="C2246" s="22" t="s">
        <v>2904</v>
      </c>
      <c r="D2246" s="22" t="s">
        <v>2901</v>
      </c>
      <c r="E2246" s="23">
        <v>5.3999999999999999E-2</v>
      </c>
    </row>
    <row r="2247" spans="1:5">
      <c r="A2247" s="22" t="s">
        <v>2121</v>
      </c>
      <c r="C2247" s="22" t="s">
        <v>2904</v>
      </c>
      <c r="D2247" s="22" t="s">
        <v>2901</v>
      </c>
      <c r="E2247" s="23">
        <v>3.1E-2</v>
      </c>
    </row>
    <row r="2248" spans="1:5">
      <c r="A2248" s="22" t="s">
        <v>2122</v>
      </c>
      <c r="C2248" s="22" t="s">
        <v>2904</v>
      </c>
      <c r="D2248" s="22" t="s">
        <v>2901</v>
      </c>
      <c r="E2248" s="23">
        <v>0.04</v>
      </c>
    </row>
    <row r="2249" spans="1:5">
      <c r="A2249" s="22" t="s">
        <v>2123</v>
      </c>
      <c r="C2249" s="22" t="s">
        <v>2904</v>
      </c>
      <c r="D2249" s="22" t="s">
        <v>2901</v>
      </c>
      <c r="E2249" s="23">
        <v>5.2999999999999999E-2</v>
      </c>
    </row>
    <row r="2250" spans="1:5">
      <c r="A2250" s="22" t="s">
        <v>2124</v>
      </c>
      <c r="C2250" s="22" t="s">
        <v>2904</v>
      </c>
      <c r="D2250" s="22" t="s">
        <v>2901</v>
      </c>
      <c r="E2250" s="23">
        <v>5.2999999999999999E-2</v>
      </c>
    </row>
    <row r="2251" spans="1:5">
      <c r="A2251" s="22" t="s">
        <v>2125</v>
      </c>
      <c r="C2251" s="22" t="s">
        <v>2904</v>
      </c>
      <c r="D2251" s="22" t="s">
        <v>2901</v>
      </c>
      <c r="E2251" s="23">
        <v>5.1999999999999998E-2</v>
      </c>
    </row>
    <row r="2252" spans="1:5">
      <c r="A2252" s="22" t="s">
        <v>2126</v>
      </c>
      <c r="C2252" s="22" t="s">
        <v>2904</v>
      </c>
      <c r="D2252" s="22" t="s">
        <v>2901</v>
      </c>
      <c r="E2252" s="23">
        <v>7.5999999999999998E-2</v>
      </c>
    </row>
    <row r="2253" spans="1:5">
      <c r="A2253" s="22" t="s">
        <v>2127</v>
      </c>
      <c r="C2253" s="22" t="s">
        <v>2904</v>
      </c>
      <c r="D2253" s="22" t="s">
        <v>2901</v>
      </c>
      <c r="E2253" s="23">
        <v>9.1999999999999998E-2</v>
      </c>
    </row>
    <row r="2254" spans="1:5">
      <c r="A2254" s="22" t="s">
        <v>2128</v>
      </c>
      <c r="C2254" s="22" t="s">
        <v>2904</v>
      </c>
      <c r="D2254" s="22" t="s">
        <v>2901</v>
      </c>
      <c r="E2254" s="23">
        <v>5.1999999999999998E-2</v>
      </c>
    </row>
    <row r="2255" spans="1:5">
      <c r="A2255" s="22" t="s">
        <v>2129</v>
      </c>
      <c r="C2255" s="22" t="s">
        <v>2904</v>
      </c>
      <c r="D2255" s="22" t="s">
        <v>2901</v>
      </c>
      <c r="E2255" s="23">
        <v>7.3999999999999996E-2</v>
      </c>
    </row>
    <row r="2256" spans="1:5">
      <c r="A2256" s="22" t="s">
        <v>2130</v>
      </c>
      <c r="C2256" s="22" t="s">
        <v>2904</v>
      </c>
      <c r="D2256" s="22" t="s">
        <v>2901</v>
      </c>
      <c r="E2256" s="23">
        <v>7.5999999999999998E-2</v>
      </c>
    </row>
    <row r="2257" spans="1:5">
      <c r="A2257" s="22" t="s">
        <v>2131</v>
      </c>
      <c r="C2257" s="22" t="s">
        <v>2904</v>
      </c>
      <c r="D2257" s="22" t="s">
        <v>2901</v>
      </c>
      <c r="E2257" s="23">
        <v>0.09</v>
      </c>
    </row>
    <row r="2258" spans="1:5">
      <c r="A2258" s="22" t="s">
        <v>2132</v>
      </c>
      <c r="C2258" s="22" t="s">
        <v>2904</v>
      </c>
      <c r="D2258" s="22" t="s">
        <v>2901</v>
      </c>
      <c r="E2258" s="23">
        <v>9.1999999999999998E-2</v>
      </c>
    </row>
    <row r="2259" spans="1:5">
      <c r="A2259" s="22" t="s">
        <v>2133</v>
      </c>
      <c r="C2259" s="22" t="s">
        <v>2904</v>
      </c>
      <c r="D2259" s="22" t="s">
        <v>2901</v>
      </c>
      <c r="E2259" s="23">
        <v>9.9000000000000005E-2</v>
      </c>
    </row>
    <row r="2260" spans="1:5">
      <c r="A2260" s="22" t="s">
        <v>2134</v>
      </c>
      <c r="C2260" s="22" t="s">
        <v>2904</v>
      </c>
      <c r="D2260" s="22" t="s">
        <v>2901</v>
      </c>
      <c r="E2260" s="23">
        <v>0.13800000000000001</v>
      </c>
    </row>
    <row r="2261" spans="1:5">
      <c r="A2261" s="22" t="s">
        <v>2135</v>
      </c>
      <c r="C2261" s="22" t="s">
        <v>2904</v>
      </c>
      <c r="D2261" s="22" t="s">
        <v>2901</v>
      </c>
      <c r="E2261" s="23">
        <v>0.20100000000000001</v>
      </c>
    </row>
    <row r="2262" spans="1:5">
      <c r="A2262" s="22" t="s">
        <v>2136</v>
      </c>
      <c r="C2262" s="22" t="s">
        <v>2904</v>
      </c>
      <c r="D2262" s="22" t="s">
        <v>2901</v>
      </c>
      <c r="E2262" s="23">
        <v>5.1999999999999998E-2</v>
      </c>
    </row>
    <row r="2263" spans="1:5">
      <c r="A2263" s="22" t="s">
        <v>2137</v>
      </c>
      <c r="C2263" s="22" t="s">
        <v>2904</v>
      </c>
      <c r="D2263" s="22" t="s">
        <v>2901</v>
      </c>
      <c r="E2263" s="23">
        <v>7.6999999999999999E-2</v>
      </c>
    </row>
    <row r="2264" spans="1:5">
      <c r="A2264" s="22" t="s">
        <v>2138</v>
      </c>
      <c r="C2264" s="22" t="s">
        <v>2904</v>
      </c>
      <c r="D2264" s="22" t="s">
        <v>2901</v>
      </c>
      <c r="E2264" s="23">
        <v>9.1999999999999998E-2</v>
      </c>
    </row>
    <row r="2265" spans="1:5">
      <c r="A2265" s="22" t="s">
        <v>2139</v>
      </c>
      <c r="C2265" s="22" t="s">
        <v>2904</v>
      </c>
      <c r="D2265" s="22" t="s">
        <v>2901</v>
      </c>
      <c r="E2265" s="23">
        <v>5.1999999999999998E-2</v>
      </c>
    </row>
    <row r="2266" spans="1:5">
      <c r="A2266" s="22" t="s">
        <v>2140</v>
      </c>
      <c r="C2266" s="22" t="s">
        <v>2904</v>
      </c>
      <c r="D2266" s="22" t="s">
        <v>2901</v>
      </c>
      <c r="E2266" s="23">
        <v>3.2000000000000001E-2</v>
      </c>
    </row>
    <row r="2267" spans="1:5">
      <c r="A2267" s="22" t="s">
        <v>2141</v>
      </c>
      <c r="C2267" s="22" t="s">
        <v>2904</v>
      </c>
      <c r="D2267" s="22" t="s">
        <v>2901</v>
      </c>
      <c r="E2267" s="23">
        <v>9.1999999999999998E-2</v>
      </c>
    </row>
    <row r="2268" spans="1:5">
      <c r="A2268" s="22" t="s">
        <v>2142</v>
      </c>
      <c r="C2268" s="22" t="s">
        <v>2904</v>
      </c>
      <c r="D2268" s="22" t="s">
        <v>2901</v>
      </c>
      <c r="E2268" s="23">
        <v>0.13900000000000001</v>
      </c>
    </row>
    <row r="2269" spans="1:5">
      <c r="A2269" s="22" t="s">
        <v>2143</v>
      </c>
      <c r="C2269" s="22" t="s">
        <v>2904</v>
      </c>
      <c r="D2269" s="22" t="s">
        <v>2901</v>
      </c>
      <c r="E2269" s="23">
        <v>0.20300000000000001</v>
      </c>
    </row>
    <row r="2270" spans="1:5">
      <c r="A2270" s="22" t="s">
        <v>2144</v>
      </c>
      <c r="C2270" s="22" t="s">
        <v>2904</v>
      </c>
      <c r="D2270" s="22" t="s">
        <v>2901</v>
      </c>
      <c r="E2270" s="23">
        <v>0.254</v>
      </c>
    </row>
    <row r="2271" spans="1:5">
      <c r="A2271" s="22" t="s">
        <v>2145</v>
      </c>
      <c r="C2271" s="22" t="s">
        <v>2904</v>
      </c>
      <c r="D2271" s="22" t="s">
        <v>2901</v>
      </c>
      <c r="E2271" s="23">
        <v>0.30499999999999999</v>
      </c>
    </row>
    <row r="2272" spans="1:5">
      <c r="A2272" s="22" t="s">
        <v>2146</v>
      </c>
      <c r="C2272" s="22" t="s">
        <v>2904</v>
      </c>
      <c r="D2272" s="22" t="s">
        <v>2901</v>
      </c>
      <c r="E2272" s="23">
        <v>4.0000000000000001E-3</v>
      </c>
    </row>
    <row r="2273" spans="1:5">
      <c r="A2273" s="22" t="s">
        <v>2147</v>
      </c>
      <c r="C2273" s="22" t="s">
        <v>2904</v>
      </c>
      <c r="D2273" s="22" t="s">
        <v>2901</v>
      </c>
      <c r="E2273" s="23">
        <v>6.0000000000000001E-3</v>
      </c>
    </row>
    <row r="2274" spans="1:5">
      <c r="A2274" s="22" t="s">
        <v>2148</v>
      </c>
      <c r="C2274" s="22" t="s">
        <v>2904</v>
      </c>
      <c r="D2274" s="22" t="s">
        <v>2901</v>
      </c>
      <c r="E2274" s="23">
        <v>7.0000000000000001E-3</v>
      </c>
    </row>
    <row r="2275" spans="1:5">
      <c r="A2275" s="22" t="s">
        <v>2149</v>
      </c>
      <c r="C2275" s="22" t="s">
        <v>2904</v>
      </c>
      <c r="D2275" s="22" t="s">
        <v>2901</v>
      </c>
      <c r="E2275" s="23">
        <v>8.0000000000000002E-3</v>
      </c>
    </row>
    <row r="2276" spans="1:5">
      <c r="A2276" s="22" t="s">
        <v>2150</v>
      </c>
      <c r="C2276" s="22" t="s">
        <v>2904</v>
      </c>
      <c r="D2276" s="22" t="s">
        <v>2901</v>
      </c>
      <c r="E2276" s="23">
        <v>1.4E-2</v>
      </c>
    </row>
    <row r="2277" spans="1:5">
      <c r="A2277" s="22" t="s">
        <v>2151</v>
      </c>
      <c r="C2277" s="22" t="s">
        <v>2904</v>
      </c>
      <c r="D2277" s="22" t="s">
        <v>2901</v>
      </c>
      <c r="E2277" s="23">
        <v>1.7000000000000001E-2</v>
      </c>
    </row>
    <row r="2278" spans="1:5">
      <c r="A2278" s="22" t="s">
        <v>2152</v>
      </c>
      <c r="C2278" s="22" t="s">
        <v>2904</v>
      </c>
      <c r="D2278" s="22" t="s">
        <v>2901</v>
      </c>
      <c r="E2278" s="23">
        <v>0.03</v>
      </c>
    </row>
    <row r="2279" spans="1:5">
      <c r="A2279" s="22" t="s">
        <v>2153</v>
      </c>
      <c r="C2279" s="22" t="s">
        <v>2904</v>
      </c>
      <c r="D2279" s="22" t="s">
        <v>2901</v>
      </c>
      <c r="E2279" s="23">
        <v>5.0999999999999997E-2</v>
      </c>
    </row>
    <row r="2280" spans="1:5">
      <c r="A2280" s="22" t="s">
        <v>2154</v>
      </c>
      <c r="C2280" s="22" t="s">
        <v>2904</v>
      </c>
      <c r="D2280" s="22" t="s">
        <v>2901</v>
      </c>
      <c r="E2280" s="23">
        <v>1.7000000000000001E-2</v>
      </c>
    </row>
    <row r="2281" spans="1:5">
      <c r="A2281" s="22" t="s">
        <v>2155</v>
      </c>
      <c r="C2281" s="22" t="s">
        <v>2904</v>
      </c>
      <c r="D2281" s="22" t="s">
        <v>2901</v>
      </c>
      <c r="E2281" s="23">
        <v>2.1999999999999999E-2</v>
      </c>
    </row>
    <row r="2282" spans="1:5">
      <c r="A2282" s="22" t="s">
        <v>2156</v>
      </c>
      <c r="C2282" s="22" t="s">
        <v>2904</v>
      </c>
      <c r="D2282" s="22" t="s">
        <v>2901</v>
      </c>
      <c r="E2282" s="23">
        <v>0.03</v>
      </c>
    </row>
    <row r="2283" spans="1:5">
      <c r="A2283" s="22" t="s">
        <v>2157</v>
      </c>
      <c r="C2283" s="22" t="s">
        <v>2904</v>
      </c>
      <c r="D2283" s="22" t="s">
        <v>2901</v>
      </c>
      <c r="E2283" s="23">
        <v>5.0999999999999997E-2</v>
      </c>
    </row>
    <row r="2284" spans="1:5">
      <c r="A2284" s="22" t="s">
        <v>2158</v>
      </c>
      <c r="C2284" s="22" t="s">
        <v>2904</v>
      </c>
      <c r="D2284" s="22" t="s">
        <v>2901</v>
      </c>
      <c r="E2284" s="23">
        <v>0.03</v>
      </c>
    </row>
    <row r="2285" spans="1:5">
      <c r="A2285" s="22" t="s">
        <v>2159</v>
      </c>
      <c r="C2285" s="22" t="s">
        <v>2904</v>
      </c>
      <c r="D2285" s="22" t="s">
        <v>2901</v>
      </c>
      <c r="E2285" s="23">
        <v>3.7999999999999999E-2</v>
      </c>
    </row>
    <row r="2286" spans="1:5">
      <c r="A2286" s="22" t="s">
        <v>2160</v>
      </c>
      <c r="C2286" s="22" t="s">
        <v>2904</v>
      </c>
      <c r="D2286" s="22" t="s">
        <v>2901</v>
      </c>
      <c r="E2286" s="23">
        <v>5.0999999999999997E-2</v>
      </c>
    </row>
    <row r="2287" spans="1:5">
      <c r="A2287" s="22" t="s">
        <v>2161</v>
      </c>
      <c r="C2287" s="22" t="s">
        <v>2904</v>
      </c>
      <c r="D2287" s="22" t="s">
        <v>2901</v>
      </c>
      <c r="E2287" s="23">
        <v>5.0999999999999997E-2</v>
      </c>
    </row>
    <row r="2288" spans="1:5">
      <c r="A2288" s="22" t="s">
        <v>2162</v>
      </c>
      <c r="C2288" s="22" t="s">
        <v>2904</v>
      </c>
      <c r="D2288" s="22" t="s">
        <v>2901</v>
      </c>
      <c r="E2288" s="23">
        <v>0.05</v>
      </c>
    </row>
    <row r="2289" spans="1:5">
      <c r="A2289" s="22" t="s">
        <v>2163</v>
      </c>
      <c r="C2289" s="22" t="s">
        <v>2904</v>
      </c>
      <c r="D2289" s="22" t="s">
        <v>2901</v>
      </c>
      <c r="E2289" s="23">
        <v>7.1999999999999995E-2</v>
      </c>
    </row>
    <row r="2290" spans="1:5">
      <c r="A2290" s="22" t="s">
        <v>2164</v>
      </c>
      <c r="C2290" s="22" t="s">
        <v>2904</v>
      </c>
      <c r="D2290" s="22" t="s">
        <v>2901</v>
      </c>
      <c r="E2290" s="23">
        <v>8.6999999999999994E-2</v>
      </c>
    </row>
    <row r="2291" spans="1:5">
      <c r="A2291" s="22" t="s">
        <v>2165</v>
      </c>
      <c r="C2291" s="22" t="s">
        <v>2904</v>
      </c>
      <c r="D2291" s="22" t="s">
        <v>2901</v>
      </c>
      <c r="E2291" s="23">
        <v>0.05</v>
      </c>
    </row>
    <row r="2292" spans="1:5">
      <c r="A2292" s="22" t="s">
        <v>2166</v>
      </c>
      <c r="C2292" s="22" t="s">
        <v>2904</v>
      </c>
      <c r="D2292" s="22" t="s">
        <v>2901</v>
      </c>
      <c r="E2292" s="23">
        <v>7.1999999999999995E-2</v>
      </c>
    </row>
    <row r="2293" spans="1:5">
      <c r="A2293" s="22" t="s">
        <v>2167</v>
      </c>
      <c r="C2293" s="22" t="s">
        <v>2904</v>
      </c>
      <c r="D2293" s="22" t="s">
        <v>2901</v>
      </c>
      <c r="E2293" s="23">
        <v>7.2999999999999995E-2</v>
      </c>
    </row>
    <row r="2294" spans="1:5">
      <c r="A2294" s="22" t="s">
        <v>2168</v>
      </c>
      <c r="C2294" s="22" t="s">
        <v>2904</v>
      </c>
      <c r="D2294" s="22" t="s">
        <v>2901</v>
      </c>
      <c r="E2294" s="23">
        <v>8.5000000000000006E-2</v>
      </c>
    </row>
    <row r="2295" spans="1:5">
      <c r="A2295" s="22" t="s">
        <v>2169</v>
      </c>
      <c r="C2295" s="22" t="s">
        <v>2904</v>
      </c>
      <c r="D2295" s="22" t="s">
        <v>2901</v>
      </c>
      <c r="E2295" s="23">
        <v>8.6999999999999994E-2</v>
      </c>
    </row>
    <row r="2296" spans="1:5">
      <c r="A2296" s="22" t="s">
        <v>2170</v>
      </c>
      <c r="C2296" s="22" t="s">
        <v>2904</v>
      </c>
      <c r="D2296" s="22" t="s">
        <v>2901</v>
      </c>
      <c r="E2296" s="23">
        <v>0.09</v>
      </c>
    </row>
    <row r="2297" spans="1:5">
      <c r="A2297" s="22" t="s">
        <v>2171</v>
      </c>
      <c r="C2297" s="22" t="s">
        <v>2904</v>
      </c>
      <c r="D2297" s="22" t="s">
        <v>2901</v>
      </c>
      <c r="E2297" s="23">
        <v>0.124</v>
      </c>
    </row>
    <row r="2298" spans="1:5">
      <c r="A2298" s="22" t="s">
        <v>2172</v>
      </c>
      <c r="C2298" s="22" t="s">
        <v>2904</v>
      </c>
      <c r="D2298" s="22" t="s">
        <v>2901</v>
      </c>
      <c r="E2298" s="23">
        <v>0.17299999999999999</v>
      </c>
    </row>
    <row r="2299" spans="1:5">
      <c r="A2299" s="22" t="s">
        <v>2173</v>
      </c>
      <c r="C2299" s="22" t="s">
        <v>2904</v>
      </c>
      <c r="D2299" s="22" t="s">
        <v>2901</v>
      </c>
      <c r="E2299" s="23">
        <v>0.05</v>
      </c>
    </row>
    <row r="2300" spans="1:5">
      <c r="A2300" s="22" t="s">
        <v>2174</v>
      </c>
      <c r="C2300" s="22" t="s">
        <v>2904</v>
      </c>
      <c r="D2300" s="22" t="s">
        <v>2901</v>
      </c>
      <c r="E2300" s="23">
        <v>7.1999999999999995E-2</v>
      </c>
    </row>
    <row r="2301" spans="1:5">
      <c r="A2301" s="22" t="s">
        <v>2175</v>
      </c>
      <c r="C2301" s="22" t="s">
        <v>2904</v>
      </c>
      <c r="D2301" s="22" t="s">
        <v>2901</v>
      </c>
      <c r="E2301" s="23">
        <v>8.7999999999999995E-2</v>
      </c>
    </row>
    <row r="2302" spans="1:5">
      <c r="A2302" s="22" t="s">
        <v>2176</v>
      </c>
      <c r="C2302" s="22" t="s">
        <v>2904</v>
      </c>
      <c r="D2302" s="22" t="s">
        <v>2901</v>
      </c>
      <c r="E2302" s="23">
        <v>0.05</v>
      </c>
    </row>
    <row r="2303" spans="1:5">
      <c r="A2303" s="22" t="s">
        <v>2177</v>
      </c>
      <c r="C2303" s="22" t="s">
        <v>2904</v>
      </c>
      <c r="D2303" s="22" t="s">
        <v>2901</v>
      </c>
      <c r="E2303" s="23">
        <v>7.1999999999999995E-2</v>
      </c>
    </row>
    <row r="2304" spans="1:5">
      <c r="A2304" s="22" t="s">
        <v>2178</v>
      </c>
      <c r="C2304" s="22" t="s">
        <v>2904</v>
      </c>
      <c r="D2304" s="22" t="s">
        <v>2901</v>
      </c>
      <c r="E2304" s="23">
        <v>8.7999999999999995E-2</v>
      </c>
    </row>
    <row r="2305" spans="1:5">
      <c r="A2305" s="22" t="s">
        <v>2179</v>
      </c>
      <c r="C2305" s="22" t="s">
        <v>2904</v>
      </c>
      <c r="D2305" s="22" t="s">
        <v>2901</v>
      </c>
      <c r="E2305" s="23">
        <v>0.123</v>
      </c>
    </row>
    <row r="2306" spans="1:5">
      <c r="A2306" s="22" t="s">
        <v>2180</v>
      </c>
      <c r="C2306" s="22" t="s">
        <v>2904</v>
      </c>
      <c r="D2306" s="22" t="s">
        <v>2901</v>
      </c>
      <c r="E2306" s="23">
        <v>0.17499999999999999</v>
      </c>
    </row>
    <row r="2307" spans="1:5">
      <c r="A2307" s="22" t="s">
        <v>2181</v>
      </c>
      <c r="C2307" s="22" t="s">
        <v>2904</v>
      </c>
      <c r="D2307" s="22" t="s">
        <v>2901</v>
      </c>
      <c r="E2307" s="23">
        <v>0.22600000000000001</v>
      </c>
    </row>
    <row r="2308" spans="1:5">
      <c r="A2308" s="22" t="s">
        <v>2182</v>
      </c>
      <c r="C2308" s="22" t="s">
        <v>2904</v>
      </c>
      <c r="D2308" s="22" t="s">
        <v>2901</v>
      </c>
      <c r="E2308" s="23">
        <v>0.27400000000000002</v>
      </c>
    </row>
    <row r="2309" spans="1:5">
      <c r="A2309" s="22" t="s">
        <v>2263</v>
      </c>
      <c r="C2309" s="22" t="s">
        <v>2904</v>
      </c>
      <c r="D2309" s="22" t="s">
        <v>2901</v>
      </c>
      <c r="E2309" s="23">
        <v>4.0000000000000001E-3</v>
      </c>
    </row>
    <row r="2310" spans="1:5">
      <c r="A2310" s="22" t="s">
        <v>2264</v>
      </c>
      <c r="C2310" s="22" t="s">
        <v>2904</v>
      </c>
      <c r="D2310" s="22" t="s">
        <v>2901</v>
      </c>
      <c r="E2310" s="23">
        <v>6.0000000000000001E-3</v>
      </c>
    </row>
    <row r="2311" spans="1:5">
      <c r="A2311" s="22" t="s">
        <v>2265</v>
      </c>
      <c r="C2311" s="22" t="s">
        <v>2904</v>
      </c>
      <c r="D2311" s="22" t="s">
        <v>2901</v>
      </c>
      <c r="E2311" s="23">
        <v>7.0000000000000001E-3</v>
      </c>
    </row>
    <row r="2312" spans="1:5">
      <c r="A2312" s="22" t="s">
        <v>2266</v>
      </c>
      <c r="C2312" s="22" t="s">
        <v>2904</v>
      </c>
      <c r="D2312" s="22" t="s">
        <v>2901</v>
      </c>
      <c r="E2312" s="23">
        <v>8.9999999999999993E-3</v>
      </c>
    </row>
    <row r="2313" spans="1:5">
      <c r="A2313" s="22" t="s">
        <v>2267</v>
      </c>
      <c r="C2313" s="22" t="s">
        <v>2904</v>
      </c>
      <c r="D2313" s="22" t="s">
        <v>2901</v>
      </c>
      <c r="E2313" s="23">
        <v>1.4E-2</v>
      </c>
    </row>
    <row r="2314" spans="1:5">
      <c r="A2314" s="22" t="s">
        <v>2268</v>
      </c>
      <c r="C2314" s="22" t="s">
        <v>2904</v>
      </c>
      <c r="D2314" s="22" t="s">
        <v>2901</v>
      </c>
      <c r="E2314" s="23">
        <v>1.7999999999999999E-2</v>
      </c>
    </row>
    <row r="2315" spans="1:5">
      <c r="A2315" s="22" t="s">
        <v>2269</v>
      </c>
      <c r="C2315" s="22" t="s">
        <v>2904</v>
      </c>
      <c r="D2315" s="22" t="s">
        <v>2901</v>
      </c>
      <c r="E2315" s="23">
        <v>3.1E-2</v>
      </c>
    </row>
    <row r="2316" spans="1:5">
      <c r="A2316" s="22" t="s">
        <v>2270</v>
      </c>
      <c r="C2316" s="22" t="s">
        <v>2904</v>
      </c>
      <c r="D2316" s="22" t="s">
        <v>2901</v>
      </c>
      <c r="E2316" s="23">
        <v>5.2999999999999999E-2</v>
      </c>
    </row>
    <row r="2317" spans="1:5">
      <c r="A2317" s="22" t="s">
        <v>2271</v>
      </c>
      <c r="C2317" s="22" t="s">
        <v>2904</v>
      </c>
      <c r="D2317" s="22" t="s">
        <v>2901</v>
      </c>
      <c r="E2317" s="23">
        <v>1.7999999999999999E-2</v>
      </c>
    </row>
    <row r="2318" spans="1:5">
      <c r="A2318" s="22" t="s">
        <v>2272</v>
      </c>
      <c r="C2318" s="22" t="s">
        <v>2904</v>
      </c>
      <c r="D2318" s="22" t="s">
        <v>2901</v>
      </c>
      <c r="E2318" s="23">
        <v>2.1999999999999999E-2</v>
      </c>
    </row>
    <row r="2319" spans="1:5">
      <c r="A2319" s="22" t="s">
        <v>2273</v>
      </c>
      <c r="C2319" s="22" t="s">
        <v>2904</v>
      </c>
      <c r="D2319" s="22" t="s">
        <v>2901</v>
      </c>
      <c r="E2319" s="23">
        <v>3.1E-2</v>
      </c>
    </row>
    <row r="2320" spans="1:5">
      <c r="A2320" s="22" t="s">
        <v>2274</v>
      </c>
      <c r="C2320" s="22" t="s">
        <v>2904</v>
      </c>
      <c r="D2320" s="22" t="s">
        <v>2901</v>
      </c>
      <c r="E2320" s="23">
        <v>5.3999999999999999E-2</v>
      </c>
    </row>
    <row r="2321" spans="1:5">
      <c r="A2321" s="22" t="s">
        <v>2275</v>
      </c>
      <c r="C2321" s="22" t="s">
        <v>2904</v>
      </c>
      <c r="D2321" s="22" t="s">
        <v>2901</v>
      </c>
      <c r="E2321" s="23">
        <v>3.1E-2</v>
      </c>
    </row>
    <row r="2322" spans="1:5">
      <c r="A2322" s="22" t="s">
        <v>2276</v>
      </c>
      <c r="C2322" s="22" t="s">
        <v>2904</v>
      </c>
      <c r="D2322" s="22" t="s">
        <v>2901</v>
      </c>
      <c r="E2322" s="23">
        <v>0.04</v>
      </c>
    </row>
    <row r="2323" spans="1:5">
      <c r="A2323" s="22" t="s">
        <v>2277</v>
      </c>
      <c r="C2323" s="22" t="s">
        <v>2904</v>
      </c>
      <c r="D2323" s="22" t="s">
        <v>2901</v>
      </c>
      <c r="E2323" s="23">
        <v>5.3999999999999999E-2</v>
      </c>
    </row>
    <row r="2324" spans="1:5">
      <c r="A2324" s="22" t="s">
        <v>2278</v>
      </c>
      <c r="C2324" s="22" t="s">
        <v>2904</v>
      </c>
      <c r="D2324" s="22" t="s">
        <v>2901</v>
      </c>
      <c r="E2324" s="23">
        <v>5.3999999999999999E-2</v>
      </c>
    </row>
    <row r="2325" spans="1:5">
      <c r="A2325" s="22" t="s">
        <v>2279</v>
      </c>
      <c r="C2325" s="22" t="s">
        <v>2904</v>
      </c>
      <c r="D2325" s="22" t="s">
        <v>2901</v>
      </c>
      <c r="E2325" s="23">
        <v>5.2999999999999999E-2</v>
      </c>
    </row>
    <row r="2326" spans="1:5">
      <c r="A2326" s="22" t="s">
        <v>2280</v>
      </c>
      <c r="C2326" s="22" t="s">
        <v>2904</v>
      </c>
      <c r="D2326" s="22" t="s">
        <v>2901</v>
      </c>
      <c r="E2326" s="23">
        <v>7.6999999999999999E-2</v>
      </c>
    </row>
    <row r="2327" spans="1:5">
      <c r="A2327" s="22" t="s">
        <v>2281</v>
      </c>
      <c r="C2327" s="22" t="s">
        <v>2904</v>
      </c>
      <c r="D2327" s="22" t="s">
        <v>2901</v>
      </c>
      <c r="E2327" s="23">
        <v>9.1999999999999998E-2</v>
      </c>
    </row>
    <row r="2328" spans="1:5">
      <c r="A2328" s="22" t="s">
        <v>2282</v>
      </c>
      <c r="C2328" s="22" t="s">
        <v>2904</v>
      </c>
      <c r="D2328" s="22" t="s">
        <v>2901</v>
      </c>
      <c r="E2328" s="23">
        <v>5.2999999999999999E-2</v>
      </c>
    </row>
    <row r="2329" spans="1:5">
      <c r="A2329" s="22" t="s">
        <v>2283</v>
      </c>
      <c r="C2329" s="22" t="s">
        <v>2904</v>
      </c>
      <c r="D2329" s="22" t="s">
        <v>2901</v>
      </c>
      <c r="E2329" s="23">
        <v>7.4999999999999997E-2</v>
      </c>
    </row>
    <row r="2330" spans="1:5">
      <c r="A2330" s="22" t="s">
        <v>2284</v>
      </c>
      <c r="C2330" s="22" t="s">
        <v>2904</v>
      </c>
      <c r="D2330" s="22" t="s">
        <v>2901</v>
      </c>
      <c r="E2330" s="23">
        <v>7.5999999999999998E-2</v>
      </c>
    </row>
    <row r="2331" spans="1:5">
      <c r="A2331" s="22" t="s">
        <v>2285</v>
      </c>
      <c r="C2331" s="22" t="s">
        <v>2904</v>
      </c>
      <c r="D2331" s="22" t="s">
        <v>2901</v>
      </c>
      <c r="E2331" s="23">
        <v>8.8999999999999996E-2</v>
      </c>
    </row>
    <row r="2332" spans="1:5">
      <c r="A2332" s="22" t="s">
        <v>2286</v>
      </c>
      <c r="C2332" s="22" t="s">
        <v>2904</v>
      </c>
      <c r="D2332" s="22" t="s">
        <v>2901</v>
      </c>
      <c r="E2332" s="23">
        <v>9.1999999999999998E-2</v>
      </c>
    </row>
    <row r="2333" spans="1:5">
      <c r="A2333" s="22" t="s">
        <v>2287</v>
      </c>
      <c r="C2333" s="22" t="s">
        <v>2904</v>
      </c>
      <c r="D2333" s="22" t="s">
        <v>2901</v>
      </c>
      <c r="E2333" s="23">
        <v>9.2999999999999999E-2</v>
      </c>
    </row>
    <row r="2334" spans="1:5">
      <c r="A2334" s="22" t="s">
        <v>2288</v>
      </c>
      <c r="C2334" s="22" t="s">
        <v>2904</v>
      </c>
      <c r="D2334" s="22" t="s">
        <v>2901</v>
      </c>
      <c r="E2334" s="23">
        <v>0.13200000000000001</v>
      </c>
    </row>
    <row r="2335" spans="1:5">
      <c r="A2335" s="22" t="s">
        <v>2289</v>
      </c>
      <c r="C2335" s="22" t="s">
        <v>2904</v>
      </c>
      <c r="D2335" s="22" t="s">
        <v>2901</v>
      </c>
      <c r="E2335" s="23">
        <v>0.191</v>
      </c>
    </row>
    <row r="2336" spans="1:5">
      <c r="A2336" s="22" t="s">
        <v>2290</v>
      </c>
      <c r="C2336" s="22" t="s">
        <v>2904</v>
      </c>
      <c r="D2336" s="22" t="s">
        <v>2901</v>
      </c>
      <c r="E2336" s="23">
        <v>5.2999999999999999E-2</v>
      </c>
    </row>
    <row r="2337" spans="1:5">
      <c r="A2337" s="22" t="s">
        <v>2291</v>
      </c>
      <c r="C2337" s="22" t="s">
        <v>2904</v>
      </c>
      <c r="D2337" s="22" t="s">
        <v>2901</v>
      </c>
      <c r="E2337" s="23">
        <v>7.8E-2</v>
      </c>
    </row>
    <row r="2338" spans="1:5">
      <c r="A2338" s="22" t="s">
        <v>2292</v>
      </c>
      <c r="C2338" s="22" t="s">
        <v>2904</v>
      </c>
      <c r="D2338" s="22" t="s">
        <v>2901</v>
      </c>
      <c r="E2338" s="23">
        <v>9.1999999999999998E-2</v>
      </c>
    </row>
    <row r="2339" spans="1:5">
      <c r="A2339" s="22" t="s">
        <v>2293</v>
      </c>
      <c r="C2339" s="22" t="s">
        <v>2904</v>
      </c>
      <c r="D2339" s="22" t="s">
        <v>2901</v>
      </c>
      <c r="E2339" s="23">
        <v>5.2999999999999999E-2</v>
      </c>
    </row>
    <row r="2340" spans="1:5">
      <c r="A2340" s="22" t="s">
        <v>2294</v>
      </c>
      <c r="C2340" s="22" t="s">
        <v>2904</v>
      </c>
      <c r="D2340" s="22" t="s">
        <v>2901</v>
      </c>
      <c r="E2340" s="23">
        <v>7.6999999999999999E-2</v>
      </c>
    </row>
    <row r="2341" spans="1:5">
      <c r="A2341" s="22" t="s">
        <v>2295</v>
      </c>
      <c r="C2341" s="22" t="s">
        <v>2904</v>
      </c>
      <c r="D2341" s="22" t="s">
        <v>2901</v>
      </c>
      <c r="E2341" s="23">
        <v>9.4E-2</v>
      </c>
    </row>
    <row r="2342" spans="1:5">
      <c r="A2342" s="22" t="s">
        <v>2296</v>
      </c>
      <c r="C2342" s="22" t="s">
        <v>2904</v>
      </c>
      <c r="D2342" s="22" t="s">
        <v>2901</v>
      </c>
      <c r="E2342" s="23">
        <v>0.13300000000000001</v>
      </c>
    </row>
    <row r="2343" spans="1:5">
      <c r="A2343" s="22" t="s">
        <v>2297</v>
      </c>
      <c r="C2343" s="22" t="s">
        <v>2904</v>
      </c>
      <c r="D2343" s="22" t="s">
        <v>2901</v>
      </c>
      <c r="E2343" s="23">
        <v>0.192</v>
      </c>
    </row>
    <row r="2344" spans="1:5">
      <c r="A2344" s="22" t="s">
        <v>2298</v>
      </c>
      <c r="C2344" s="22" t="s">
        <v>2904</v>
      </c>
      <c r="D2344" s="22" t="s">
        <v>2901</v>
      </c>
      <c r="E2344" s="23">
        <v>0.249</v>
      </c>
    </row>
    <row r="2345" spans="1:5">
      <c r="A2345" s="22" t="s">
        <v>2299</v>
      </c>
      <c r="C2345" s="22" t="s">
        <v>2904</v>
      </c>
      <c r="D2345" s="22" t="s">
        <v>2901</v>
      </c>
      <c r="E2345" s="23">
        <v>0.29199999999999998</v>
      </c>
    </row>
    <row r="2346" spans="1:5">
      <c r="A2346" s="22" t="s">
        <v>2318</v>
      </c>
      <c r="C2346" s="22" t="s">
        <v>2904</v>
      </c>
      <c r="D2346" s="22" t="s">
        <v>2901</v>
      </c>
      <c r="E2346" s="23">
        <v>3.1E-2</v>
      </c>
    </row>
    <row r="2347" spans="1:5">
      <c r="A2347" s="22" t="s">
        <v>2319</v>
      </c>
      <c r="C2347" s="22" t="s">
        <v>2904</v>
      </c>
      <c r="D2347" s="22" t="s">
        <v>2901</v>
      </c>
      <c r="E2347" s="23">
        <v>7.4999999999999997E-2</v>
      </c>
    </row>
    <row r="2348" spans="1:5">
      <c r="A2348" s="22" t="s">
        <v>2320</v>
      </c>
      <c r="C2348" s="22" t="s">
        <v>2904</v>
      </c>
      <c r="D2348" s="22" t="s">
        <v>2901</v>
      </c>
      <c r="E2348" s="23">
        <v>9.9000000000000005E-2</v>
      </c>
    </row>
    <row r="2349" spans="1:5">
      <c r="A2349" s="22" t="s">
        <v>2321</v>
      </c>
      <c r="C2349" s="22" t="s">
        <v>2904</v>
      </c>
      <c r="D2349" s="22" t="s">
        <v>2901</v>
      </c>
      <c r="E2349" s="23">
        <v>0.20499999999999999</v>
      </c>
    </row>
    <row r="2350" spans="1:5">
      <c r="A2350" s="22" t="s">
        <v>2322</v>
      </c>
      <c r="C2350" s="22" t="s">
        <v>2904</v>
      </c>
      <c r="D2350" s="22" t="s">
        <v>2901</v>
      </c>
      <c r="E2350" s="23">
        <v>0.26300000000000001</v>
      </c>
    </row>
    <row r="2351" spans="1:5">
      <c r="A2351" s="22" t="s">
        <v>2377</v>
      </c>
      <c r="C2351" s="22" t="s">
        <v>2904</v>
      </c>
      <c r="D2351" s="22" t="s">
        <v>2901</v>
      </c>
      <c r="E2351" s="23">
        <v>5.0999999999999997E-2</v>
      </c>
    </row>
    <row r="2352" spans="1:5">
      <c r="A2352" s="22" t="s">
        <v>2378</v>
      </c>
      <c r="C2352" s="22" t="s">
        <v>2904</v>
      </c>
      <c r="D2352" s="22" t="s">
        <v>2901</v>
      </c>
      <c r="E2352" s="23">
        <v>0.13400000000000001</v>
      </c>
    </row>
    <row r="2353" spans="1:5">
      <c r="A2353" s="22" t="s">
        <v>2379</v>
      </c>
      <c r="C2353" s="22" t="s">
        <v>2904</v>
      </c>
      <c r="D2353" s="22" t="s">
        <v>2901</v>
      </c>
      <c r="E2353" s="23">
        <v>0.152</v>
      </c>
    </row>
    <row r="2354" spans="1:5">
      <c r="A2354" s="22" t="s">
        <v>2380</v>
      </c>
      <c r="C2354" s="22" t="s">
        <v>2904</v>
      </c>
      <c r="D2354" s="22" t="s">
        <v>2901</v>
      </c>
      <c r="E2354" s="23">
        <v>0.29899999999999999</v>
      </c>
    </row>
    <row r="2355" spans="1:5">
      <c r="A2355" s="22" t="s">
        <v>2381</v>
      </c>
      <c r="C2355" s="22" t="s">
        <v>2904</v>
      </c>
      <c r="D2355" s="22" t="s">
        <v>2901</v>
      </c>
      <c r="E2355" s="23">
        <v>0.31900000000000001</v>
      </c>
    </row>
    <row r="2356" spans="1:5">
      <c r="A2356" s="22" t="s">
        <v>2328</v>
      </c>
      <c r="C2356" s="22" t="s">
        <v>2904</v>
      </c>
      <c r="D2356" s="22" t="s">
        <v>2901</v>
      </c>
      <c r="E2356" s="23">
        <v>0.03</v>
      </c>
    </row>
    <row r="2357" spans="1:5">
      <c r="A2357" s="22" t="s">
        <v>2329</v>
      </c>
      <c r="C2357" s="22" t="s">
        <v>2904</v>
      </c>
      <c r="D2357" s="22" t="s">
        <v>2901</v>
      </c>
      <c r="E2357" s="23">
        <v>7.2999999999999995E-2</v>
      </c>
    </row>
    <row r="2358" spans="1:5">
      <c r="A2358" s="22" t="s">
        <v>2330</v>
      </c>
      <c r="C2358" s="22" t="s">
        <v>2904</v>
      </c>
      <c r="D2358" s="22" t="s">
        <v>2901</v>
      </c>
      <c r="E2358" s="23">
        <v>9.9000000000000005E-2</v>
      </c>
    </row>
    <row r="2359" spans="1:5">
      <c r="A2359" s="22" t="s">
        <v>2331</v>
      </c>
      <c r="C2359" s="22" t="s">
        <v>2904</v>
      </c>
      <c r="D2359" s="22" t="s">
        <v>2901</v>
      </c>
      <c r="E2359" s="23">
        <v>0.20499999999999999</v>
      </c>
    </row>
    <row r="2360" spans="1:5">
      <c r="A2360" s="22" t="s">
        <v>2332</v>
      </c>
      <c r="C2360" s="22" t="s">
        <v>2904</v>
      </c>
      <c r="D2360" s="22" t="s">
        <v>2901</v>
      </c>
      <c r="E2360" s="23">
        <v>0.26100000000000001</v>
      </c>
    </row>
    <row r="2361" spans="1:5">
      <c r="A2361" s="22" t="s">
        <v>2333</v>
      </c>
      <c r="C2361" s="22" t="s">
        <v>2904</v>
      </c>
      <c r="D2361" s="22" t="s">
        <v>2901</v>
      </c>
      <c r="E2361" s="23">
        <v>2.8000000000000001E-2</v>
      </c>
    </row>
    <row r="2362" spans="1:5">
      <c r="A2362" s="22" t="s">
        <v>2334</v>
      </c>
      <c r="C2362" s="22" t="s">
        <v>2904</v>
      </c>
      <c r="D2362" s="22" t="s">
        <v>2901</v>
      </c>
      <c r="E2362" s="23">
        <v>7.0999999999999994E-2</v>
      </c>
    </row>
    <row r="2363" spans="1:5">
      <c r="A2363" s="22" t="s">
        <v>2335</v>
      </c>
      <c r="C2363" s="22" t="s">
        <v>2904</v>
      </c>
      <c r="D2363" s="22" t="s">
        <v>2901</v>
      </c>
      <c r="E2363" s="23">
        <v>8.7999999999999995E-2</v>
      </c>
    </row>
    <row r="2364" spans="1:5">
      <c r="A2364" s="22" t="s">
        <v>2336</v>
      </c>
      <c r="C2364" s="22" t="s">
        <v>2904</v>
      </c>
      <c r="D2364" s="22" t="s">
        <v>2901</v>
      </c>
      <c r="E2364" s="23">
        <v>0.187</v>
      </c>
    </row>
    <row r="2365" spans="1:5">
      <c r="A2365" s="22" t="s">
        <v>2337</v>
      </c>
      <c r="C2365" s="22" t="s">
        <v>2904</v>
      </c>
      <c r="D2365" s="22" t="s">
        <v>2901</v>
      </c>
      <c r="E2365" s="23">
        <v>0.24</v>
      </c>
    </row>
    <row r="2366" spans="1:5">
      <c r="A2366" s="22" t="s">
        <v>2362</v>
      </c>
      <c r="C2366" s="22" t="s">
        <v>2904</v>
      </c>
      <c r="D2366" s="22" t="s">
        <v>2901</v>
      </c>
      <c r="E2366" s="23">
        <v>0.03</v>
      </c>
    </row>
    <row r="2367" spans="1:5">
      <c r="A2367" s="22" t="s">
        <v>2363</v>
      </c>
      <c r="C2367" s="22" t="s">
        <v>2904</v>
      </c>
      <c r="D2367" s="22" t="s">
        <v>2901</v>
      </c>
      <c r="E2367" s="23">
        <v>7.4999999999999997E-2</v>
      </c>
    </row>
    <row r="2368" spans="1:5">
      <c r="A2368" s="22" t="s">
        <v>2364</v>
      </c>
      <c r="C2368" s="22" t="s">
        <v>2904</v>
      </c>
      <c r="D2368" s="22" t="s">
        <v>2901</v>
      </c>
      <c r="E2368" s="23">
        <v>9.4E-2</v>
      </c>
    </row>
    <row r="2369" spans="1:5">
      <c r="A2369" s="22" t="s">
        <v>2365</v>
      </c>
      <c r="C2369" s="22" t="s">
        <v>2904</v>
      </c>
      <c r="D2369" s="22" t="s">
        <v>2901</v>
      </c>
      <c r="E2369" s="23">
        <v>0.2</v>
      </c>
    </row>
    <row r="2370" spans="1:5">
      <c r="A2370" s="22" t="s">
        <v>2366</v>
      </c>
      <c r="C2370" s="22" t="s">
        <v>2904</v>
      </c>
      <c r="D2370" s="22" t="s">
        <v>2901</v>
      </c>
      <c r="E2370" s="23">
        <v>0.255</v>
      </c>
    </row>
    <row r="2371" spans="1:5">
      <c r="A2371" s="22" t="s">
        <v>2338</v>
      </c>
      <c r="C2371" s="22" t="s">
        <v>2904</v>
      </c>
      <c r="D2371" s="22" t="s">
        <v>2901</v>
      </c>
      <c r="E2371" s="23">
        <v>0.03</v>
      </c>
    </row>
    <row r="2372" spans="1:5">
      <c r="A2372" s="22" t="s">
        <v>2339</v>
      </c>
      <c r="C2372" s="22" t="s">
        <v>2904</v>
      </c>
      <c r="D2372" s="22" t="s">
        <v>2901</v>
      </c>
      <c r="E2372" s="23">
        <v>7.4999999999999997E-2</v>
      </c>
    </row>
    <row r="2373" spans="1:5">
      <c r="A2373" s="22" t="s">
        <v>2340</v>
      </c>
      <c r="C2373" s="22" t="s">
        <v>2904</v>
      </c>
      <c r="D2373" s="22" t="s">
        <v>2901</v>
      </c>
      <c r="E2373" s="23">
        <v>9.9000000000000005E-2</v>
      </c>
    </row>
    <row r="2374" spans="1:5">
      <c r="A2374" s="22" t="s">
        <v>2341</v>
      </c>
      <c r="C2374" s="22" t="s">
        <v>2904</v>
      </c>
      <c r="D2374" s="22" t="s">
        <v>2901</v>
      </c>
      <c r="E2374" s="23">
        <v>0.20499999999999999</v>
      </c>
    </row>
    <row r="2375" spans="1:5">
      <c r="A2375" s="22" t="s">
        <v>2342</v>
      </c>
      <c r="C2375" s="22" t="s">
        <v>2904</v>
      </c>
      <c r="D2375" s="22" t="s">
        <v>2901</v>
      </c>
      <c r="E2375" s="23">
        <v>0.26100000000000001</v>
      </c>
    </row>
    <row r="2376" spans="1:5">
      <c r="A2376" s="22" t="s">
        <v>2343</v>
      </c>
      <c r="C2376" s="22" t="s">
        <v>2904</v>
      </c>
      <c r="D2376" s="22" t="s">
        <v>2901</v>
      </c>
      <c r="E2376" s="23">
        <v>2.7E-2</v>
      </c>
    </row>
    <row r="2377" spans="1:5">
      <c r="A2377" s="22" t="s">
        <v>2344</v>
      </c>
      <c r="C2377" s="22" t="s">
        <v>2904</v>
      </c>
      <c r="D2377" s="22" t="s">
        <v>2901</v>
      </c>
      <c r="E2377" s="23">
        <v>7.0000000000000007E-2</v>
      </c>
    </row>
    <row r="2378" spans="1:5">
      <c r="A2378" s="22" t="s">
        <v>2345</v>
      </c>
      <c r="C2378" s="22" t="s">
        <v>2904</v>
      </c>
      <c r="D2378" s="22" t="s">
        <v>2901</v>
      </c>
      <c r="E2378" s="23">
        <v>8.7999999999999995E-2</v>
      </c>
    </row>
    <row r="2379" spans="1:5">
      <c r="A2379" s="22" t="s">
        <v>2346</v>
      </c>
      <c r="C2379" s="22" t="s">
        <v>2904</v>
      </c>
      <c r="D2379" s="22" t="s">
        <v>2901</v>
      </c>
      <c r="E2379" s="23">
        <v>0.18</v>
      </c>
    </row>
    <row r="2380" spans="1:5">
      <c r="A2380" s="22" t="s">
        <v>2347</v>
      </c>
      <c r="C2380" s="22" t="s">
        <v>2904</v>
      </c>
      <c r="D2380" s="22" t="s">
        <v>2901</v>
      </c>
      <c r="E2380" s="23">
        <v>0.222</v>
      </c>
    </row>
    <row r="2381" spans="1:5">
      <c r="A2381" s="22" t="s">
        <v>2402</v>
      </c>
      <c r="C2381" s="22" t="s">
        <v>2904</v>
      </c>
      <c r="D2381" s="22" t="s">
        <v>2901</v>
      </c>
      <c r="E2381" s="23">
        <v>4.0000000000000001E-3</v>
      </c>
    </row>
    <row r="2382" spans="1:5">
      <c r="A2382" s="22" t="s">
        <v>2403</v>
      </c>
      <c r="C2382" s="22" t="s">
        <v>2904</v>
      </c>
      <c r="D2382" s="22" t="s">
        <v>2901</v>
      </c>
      <c r="E2382" s="23">
        <v>4.0000000000000001E-3</v>
      </c>
    </row>
    <row r="2383" spans="1:5">
      <c r="A2383" s="22" t="s">
        <v>2404</v>
      </c>
      <c r="C2383" s="22" t="s">
        <v>2904</v>
      </c>
      <c r="D2383" s="22" t="s">
        <v>2901</v>
      </c>
      <c r="E2383" s="23">
        <v>6.0000000000000001E-3</v>
      </c>
    </row>
    <row r="2384" spans="1:5">
      <c r="A2384" s="22" t="s">
        <v>2405</v>
      </c>
      <c r="C2384" s="22" t="s">
        <v>2904</v>
      </c>
      <c r="D2384" s="22" t="s">
        <v>2901</v>
      </c>
      <c r="E2384" s="23">
        <v>6.0000000000000001E-3</v>
      </c>
    </row>
    <row r="2385" spans="1:5">
      <c r="A2385" s="22" t="s">
        <v>2406</v>
      </c>
      <c r="C2385" s="22" t="s">
        <v>2904</v>
      </c>
      <c r="D2385" s="22" t="s">
        <v>2901</v>
      </c>
      <c r="E2385" s="23">
        <v>7.0000000000000001E-3</v>
      </c>
    </row>
    <row r="2386" spans="1:5">
      <c r="A2386" s="22" t="s">
        <v>2407</v>
      </c>
      <c r="C2386" s="22" t="s">
        <v>2904</v>
      </c>
      <c r="D2386" s="22" t="s">
        <v>2901</v>
      </c>
      <c r="E2386" s="23">
        <v>8.9999999999999993E-3</v>
      </c>
    </row>
    <row r="2387" spans="1:5">
      <c r="A2387" s="22" t="s">
        <v>2408</v>
      </c>
      <c r="C2387" s="22" t="s">
        <v>2904</v>
      </c>
      <c r="D2387" s="22" t="s">
        <v>2901</v>
      </c>
      <c r="E2387" s="23">
        <v>1.4E-2</v>
      </c>
    </row>
    <row r="2388" spans="1:5">
      <c r="A2388" s="22" t="s">
        <v>2409</v>
      </c>
      <c r="C2388" s="22" t="s">
        <v>2904</v>
      </c>
      <c r="D2388" s="22" t="s">
        <v>2901</v>
      </c>
      <c r="E2388" s="23">
        <v>1.7000000000000001E-2</v>
      </c>
    </row>
    <row r="2389" spans="1:5">
      <c r="A2389" s="22" t="s">
        <v>2410</v>
      </c>
      <c r="C2389" s="22" t="s">
        <v>2904</v>
      </c>
      <c r="D2389" s="22" t="s">
        <v>2901</v>
      </c>
      <c r="E2389" s="23">
        <v>2.1000000000000001E-2</v>
      </c>
    </row>
    <row r="2390" spans="1:5">
      <c r="A2390" s="22" t="s">
        <v>2411</v>
      </c>
      <c r="C2390" s="22" t="s">
        <v>2904</v>
      </c>
      <c r="D2390" s="22" t="s">
        <v>2901</v>
      </c>
      <c r="E2390" s="23">
        <v>0.20599999999999999</v>
      </c>
    </row>
    <row r="2391" spans="1:5">
      <c r="A2391" s="22" t="s">
        <v>2412</v>
      </c>
      <c r="C2391" s="22" t="s">
        <v>2904</v>
      </c>
      <c r="D2391" s="22" t="s">
        <v>2901</v>
      </c>
      <c r="E2391" s="23">
        <v>5.0999999999999997E-2</v>
      </c>
    </row>
    <row r="2392" spans="1:5">
      <c r="A2392" s="22" t="s">
        <v>2413</v>
      </c>
      <c r="C2392" s="22" t="s">
        <v>2904</v>
      </c>
      <c r="D2392" s="22" t="s">
        <v>2901</v>
      </c>
      <c r="E2392" s="23">
        <v>4.2999999999999997E-2</v>
      </c>
    </row>
    <row r="2393" spans="1:5">
      <c r="A2393" s="22" t="s">
        <v>2414</v>
      </c>
      <c r="C2393" s="22" t="s">
        <v>2904</v>
      </c>
      <c r="D2393" s="22" t="s">
        <v>2901</v>
      </c>
      <c r="E2393" s="23">
        <v>5.8999999999999997E-2</v>
      </c>
    </row>
    <row r="2394" spans="1:5">
      <c r="A2394" s="22" t="s">
        <v>2415</v>
      </c>
      <c r="C2394" s="22" t="s">
        <v>2904</v>
      </c>
      <c r="D2394" s="22" t="s">
        <v>2901</v>
      </c>
      <c r="E2394" s="23">
        <v>8.3000000000000004E-2</v>
      </c>
    </row>
    <row r="2395" spans="1:5">
      <c r="A2395" s="22" t="s">
        <v>2416</v>
      </c>
      <c r="C2395" s="22" t="s">
        <v>2904</v>
      </c>
      <c r="D2395" s="22" t="s">
        <v>2901</v>
      </c>
      <c r="E2395" s="23">
        <v>0.10100000000000001</v>
      </c>
    </row>
    <row r="2396" spans="1:5">
      <c r="A2396" s="22" t="s">
        <v>2417</v>
      </c>
      <c r="C2396" s="22" t="s">
        <v>2904</v>
      </c>
      <c r="D2396" s="22" t="s">
        <v>2901</v>
      </c>
      <c r="E2396" s="23">
        <v>0.16600000000000001</v>
      </c>
    </row>
    <row r="2397" spans="1:5">
      <c r="A2397" s="22" t="s">
        <v>2418</v>
      </c>
      <c r="C2397" s="22" t="s">
        <v>2904</v>
      </c>
      <c r="D2397" s="22" t="s">
        <v>2901</v>
      </c>
      <c r="E2397" s="23">
        <v>0.28699999999999998</v>
      </c>
    </row>
    <row r="2398" spans="1:5">
      <c r="A2398" s="22" t="s">
        <v>2419</v>
      </c>
      <c r="C2398" s="22" t="s">
        <v>2904</v>
      </c>
      <c r="D2398" s="22" t="s">
        <v>2901</v>
      </c>
      <c r="E2398" s="23">
        <v>4.0000000000000001E-3</v>
      </c>
    </row>
    <row r="2399" spans="1:5">
      <c r="A2399" s="22" t="s">
        <v>2420</v>
      </c>
      <c r="C2399" s="22" t="s">
        <v>2904</v>
      </c>
      <c r="D2399" s="22" t="s">
        <v>2901</v>
      </c>
      <c r="E2399" s="23">
        <v>4.0000000000000001E-3</v>
      </c>
    </row>
    <row r="2400" spans="1:5">
      <c r="A2400" s="22" t="s">
        <v>2421</v>
      </c>
      <c r="C2400" s="22" t="s">
        <v>2904</v>
      </c>
      <c r="D2400" s="22" t="s">
        <v>2901</v>
      </c>
      <c r="E2400" s="23">
        <v>6.0000000000000001E-3</v>
      </c>
    </row>
    <row r="2401" spans="1:5">
      <c r="A2401" s="22" t="s">
        <v>2422</v>
      </c>
      <c r="C2401" s="22" t="s">
        <v>2904</v>
      </c>
      <c r="D2401" s="22" t="s">
        <v>2901</v>
      </c>
      <c r="E2401" s="23">
        <v>6.0000000000000001E-3</v>
      </c>
    </row>
    <row r="2402" spans="1:5">
      <c r="A2402" s="22" t="s">
        <v>2423</v>
      </c>
      <c r="C2402" s="22" t="s">
        <v>2904</v>
      </c>
      <c r="D2402" s="22" t="s">
        <v>2901</v>
      </c>
      <c r="E2402" s="23">
        <v>7.0000000000000001E-3</v>
      </c>
    </row>
    <row r="2403" spans="1:5">
      <c r="A2403" s="22" t="s">
        <v>2424</v>
      </c>
      <c r="C2403" s="22" t="s">
        <v>2904</v>
      </c>
      <c r="D2403" s="22" t="s">
        <v>2901</v>
      </c>
      <c r="E2403" s="23">
        <v>8.9999999999999993E-3</v>
      </c>
    </row>
    <row r="2404" spans="1:5">
      <c r="A2404" s="22" t="s">
        <v>2425</v>
      </c>
      <c r="C2404" s="22" t="s">
        <v>2904</v>
      </c>
      <c r="D2404" s="22" t="s">
        <v>2901</v>
      </c>
      <c r="E2404" s="23">
        <v>1.4E-2</v>
      </c>
    </row>
    <row r="2405" spans="1:5">
      <c r="A2405" s="22" t="s">
        <v>2426</v>
      </c>
      <c r="C2405" s="22" t="s">
        <v>2904</v>
      </c>
      <c r="D2405" s="22" t="s">
        <v>2901</v>
      </c>
      <c r="E2405" s="23">
        <v>1.7000000000000001E-2</v>
      </c>
    </row>
    <row r="2406" spans="1:5">
      <c r="A2406" s="22" t="s">
        <v>2427</v>
      </c>
      <c r="C2406" s="22" t="s">
        <v>2904</v>
      </c>
      <c r="D2406" s="22" t="s">
        <v>2901</v>
      </c>
      <c r="E2406" s="23">
        <v>0.02</v>
      </c>
    </row>
    <row r="2407" spans="1:5">
      <c r="A2407" s="22" t="s">
        <v>2428</v>
      </c>
      <c r="C2407" s="22" t="s">
        <v>2904</v>
      </c>
      <c r="D2407" s="22" t="s">
        <v>2901</v>
      </c>
      <c r="E2407" s="23">
        <v>2.9000000000000001E-2</v>
      </c>
    </row>
    <row r="2408" spans="1:5">
      <c r="A2408" s="22" t="s">
        <v>2429</v>
      </c>
      <c r="C2408" s="22" t="s">
        <v>2904</v>
      </c>
      <c r="D2408" s="22" t="s">
        <v>2901</v>
      </c>
      <c r="E2408" s="23">
        <v>4.9000000000000002E-2</v>
      </c>
    </row>
    <row r="2409" spans="1:5">
      <c r="A2409" s="22" t="s">
        <v>2430</v>
      </c>
      <c r="C2409" s="22" t="s">
        <v>2904</v>
      </c>
      <c r="D2409" s="22" t="s">
        <v>2901</v>
      </c>
      <c r="E2409" s="23">
        <v>0.04</v>
      </c>
    </row>
    <row r="2410" spans="1:5">
      <c r="A2410" s="22" t="s">
        <v>2431</v>
      </c>
      <c r="C2410" s="22" t="s">
        <v>2904</v>
      </c>
      <c r="D2410" s="22" t="s">
        <v>2901</v>
      </c>
      <c r="E2410" s="23">
        <v>5.6000000000000001E-2</v>
      </c>
    </row>
    <row r="2411" spans="1:5">
      <c r="A2411" s="22" t="s">
        <v>2432</v>
      </c>
      <c r="C2411" s="22" t="s">
        <v>2904</v>
      </c>
      <c r="D2411" s="22" t="s">
        <v>2901</v>
      </c>
      <c r="E2411" s="23">
        <v>7.8E-2</v>
      </c>
    </row>
    <row r="2412" spans="1:5">
      <c r="A2412" s="22" t="s">
        <v>2433</v>
      </c>
      <c r="C2412" s="22" t="s">
        <v>2904</v>
      </c>
      <c r="D2412" s="22" t="s">
        <v>2901</v>
      </c>
      <c r="E2412" s="23">
        <v>9.0999999999999998E-2</v>
      </c>
    </row>
    <row r="2413" spans="1:5">
      <c r="A2413" s="22" t="s">
        <v>2434</v>
      </c>
      <c r="C2413" s="22" t="s">
        <v>2904</v>
      </c>
      <c r="D2413" s="22" t="s">
        <v>2901</v>
      </c>
      <c r="E2413" s="23">
        <v>0.14399999999999999</v>
      </c>
    </row>
    <row r="2414" spans="1:5">
      <c r="A2414" s="22" t="s">
        <v>2435</v>
      </c>
      <c r="C2414" s="22" t="s">
        <v>2904</v>
      </c>
      <c r="D2414" s="22" t="s">
        <v>2901</v>
      </c>
      <c r="E2414" s="23">
        <v>0.25600000000000001</v>
      </c>
    </row>
    <row r="2415" spans="1:5">
      <c r="A2415" s="22" t="s">
        <v>2499</v>
      </c>
      <c r="C2415" s="22" t="s">
        <v>2904</v>
      </c>
      <c r="D2415" s="22" t="s">
        <v>2901</v>
      </c>
      <c r="E2415" s="23">
        <v>6.0000000000000001E-3</v>
      </c>
    </row>
    <row r="2416" spans="1:5">
      <c r="A2416" s="22" t="s">
        <v>2500</v>
      </c>
      <c r="C2416" s="22" t="s">
        <v>2904</v>
      </c>
      <c r="D2416" s="22" t="s">
        <v>2901</v>
      </c>
      <c r="E2416" s="23">
        <v>8.9999999999999993E-3</v>
      </c>
    </row>
    <row r="2417" spans="1:5">
      <c r="A2417" s="22" t="s">
        <v>2501</v>
      </c>
      <c r="C2417" s="22" t="s">
        <v>2904</v>
      </c>
      <c r="D2417" s="22" t="s">
        <v>2901</v>
      </c>
      <c r="E2417" s="23">
        <v>1.4E-2</v>
      </c>
    </row>
    <row r="2418" spans="1:5">
      <c r="A2418" s="22" t="s">
        <v>2502</v>
      </c>
      <c r="C2418" s="22" t="s">
        <v>2904</v>
      </c>
      <c r="D2418" s="22" t="s">
        <v>2901</v>
      </c>
      <c r="E2418" s="23">
        <v>1.7000000000000001E-2</v>
      </c>
    </row>
    <row r="2419" spans="1:5">
      <c r="A2419" s="22" t="s">
        <v>2503</v>
      </c>
      <c r="C2419" s="22" t="s">
        <v>2904</v>
      </c>
      <c r="D2419" s="22" t="s">
        <v>2901</v>
      </c>
      <c r="E2419" s="23">
        <v>2.1000000000000001E-2</v>
      </c>
    </row>
    <row r="2420" spans="1:5">
      <c r="A2420" s="22" t="s">
        <v>2504</v>
      </c>
      <c r="C2420" s="22" t="s">
        <v>2904</v>
      </c>
      <c r="D2420" s="22" t="s">
        <v>2901</v>
      </c>
      <c r="E2420" s="23">
        <v>3.1E-2</v>
      </c>
    </row>
    <row r="2421" spans="1:5">
      <c r="A2421" s="22" t="s">
        <v>2505</v>
      </c>
      <c r="C2421" s="22" t="s">
        <v>2904</v>
      </c>
      <c r="D2421" s="22" t="s">
        <v>2901</v>
      </c>
      <c r="E2421" s="23">
        <v>5.1999999999999998E-2</v>
      </c>
    </row>
    <row r="2422" spans="1:5">
      <c r="A2422" s="22" t="s">
        <v>2506</v>
      </c>
      <c r="C2422" s="22" t="s">
        <v>2904</v>
      </c>
      <c r="D2422" s="22" t="s">
        <v>2901</v>
      </c>
      <c r="E2422" s="23">
        <v>4.2999999999999997E-2</v>
      </c>
    </row>
    <row r="2423" spans="1:5">
      <c r="A2423" s="22" t="s">
        <v>2507</v>
      </c>
      <c r="C2423" s="22" t="s">
        <v>2904</v>
      </c>
      <c r="D2423" s="22" t="s">
        <v>2901</v>
      </c>
      <c r="E2423" s="23">
        <v>5.5E-2</v>
      </c>
    </row>
    <row r="2424" spans="1:5">
      <c r="A2424" s="22" t="s">
        <v>2508</v>
      </c>
      <c r="C2424" s="22" t="s">
        <v>2904</v>
      </c>
      <c r="D2424" s="22" t="s">
        <v>2901</v>
      </c>
      <c r="E2424" s="23">
        <v>7.6999999999999999E-2</v>
      </c>
    </row>
    <row r="2425" spans="1:5">
      <c r="A2425" s="22" t="s">
        <v>2509</v>
      </c>
      <c r="C2425" s="22" t="s">
        <v>2904</v>
      </c>
      <c r="D2425" s="22" t="s">
        <v>2901</v>
      </c>
      <c r="E2425" s="23">
        <v>9.1999999999999998E-2</v>
      </c>
    </row>
    <row r="2426" spans="1:5">
      <c r="A2426" s="22" t="s">
        <v>2510</v>
      </c>
      <c r="C2426" s="22" t="s">
        <v>2904</v>
      </c>
      <c r="D2426" s="22" t="s">
        <v>2901</v>
      </c>
      <c r="E2426" s="23">
        <v>0.14399999999999999</v>
      </c>
    </row>
    <row r="2427" spans="1:5">
      <c r="A2427" s="22" t="s">
        <v>2511</v>
      </c>
      <c r="C2427" s="22" t="s">
        <v>2904</v>
      </c>
      <c r="D2427" s="22" t="s">
        <v>2901</v>
      </c>
      <c r="E2427" s="23">
        <v>0.25600000000000001</v>
      </c>
    </row>
    <row r="2428" spans="1:5">
      <c r="A2428" s="22" t="s">
        <v>2512</v>
      </c>
      <c r="C2428" s="22" t="s">
        <v>2904</v>
      </c>
      <c r="D2428" s="22" t="s">
        <v>2901</v>
      </c>
      <c r="E2428" s="23">
        <v>6.0000000000000001E-3</v>
      </c>
    </row>
    <row r="2429" spans="1:5">
      <c r="A2429" s="22" t="s">
        <v>2513</v>
      </c>
      <c r="C2429" s="22" t="s">
        <v>2904</v>
      </c>
      <c r="D2429" s="22" t="s">
        <v>2901</v>
      </c>
      <c r="E2429" s="23">
        <v>8.0000000000000002E-3</v>
      </c>
    </row>
    <row r="2430" spans="1:5">
      <c r="A2430" s="22" t="s">
        <v>2514</v>
      </c>
      <c r="C2430" s="22" t="s">
        <v>2904</v>
      </c>
      <c r="D2430" s="22" t="s">
        <v>2901</v>
      </c>
      <c r="E2430" s="23">
        <v>1.2999999999999999E-2</v>
      </c>
    </row>
    <row r="2431" spans="1:5">
      <c r="A2431" s="22" t="s">
        <v>2515</v>
      </c>
      <c r="C2431" s="22" t="s">
        <v>2904</v>
      </c>
      <c r="D2431" s="22" t="s">
        <v>2901</v>
      </c>
      <c r="E2431" s="23">
        <v>1.7000000000000001E-2</v>
      </c>
    </row>
    <row r="2432" spans="1:5">
      <c r="A2432" s="22" t="s">
        <v>2516</v>
      </c>
      <c r="C2432" s="22" t="s">
        <v>2904</v>
      </c>
      <c r="D2432" s="22" t="s">
        <v>2901</v>
      </c>
      <c r="E2432" s="23">
        <v>2.1000000000000001E-2</v>
      </c>
    </row>
    <row r="2433" spans="1:5">
      <c r="A2433" s="22" t="s">
        <v>2517</v>
      </c>
      <c r="C2433" s="22" t="s">
        <v>2904</v>
      </c>
      <c r="D2433" s="22" t="s">
        <v>2901</v>
      </c>
      <c r="E2433" s="23">
        <v>2.9000000000000001E-2</v>
      </c>
    </row>
    <row r="2434" spans="1:5">
      <c r="A2434" s="22" t="s">
        <v>2518</v>
      </c>
      <c r="C2434" s="22" t="s">
        <v>2904</v>
      </c>
      <c r="D2434" s="22" t="s">
        <v>2901</v>
      </c>
      <c r="E2434" s="23">
        <v>0.05</v>
      </c>
    </row>
    <row r="2435" spans="1:5">
      <c r="A2435" s="22" t="s">
        <v>2519</v>
      </c>
      <c r="C2435" s="22" t="s">
        <v>2904</v>
      </c>
      <c r="D2435" s="22" t="s">
        <v>2901</v>
      </c>
      <c r="E2435" s="23">
        <v>0.04</v>
      </c>
    </row>
    <row r="2436" spans="1:5">
      <c r="A2436" s="22" t="s">
        <v>2520</v>
      </c>
      <c r="C2436" s="22" t="s">
        <v>2904</v>
      </c>
      <c r="D2436" s="22" t="s">
        <v>2901</v>
      </c>
      <c r="E2436" s="23">
        <v>5.1999999999999998E-2</v>
      </c>
    </row>
    <row r="2437" spans="1:5">
      <c r="A2437" s="22" t="s">
        <v>2521</v>
      </c>
      <c r="C2437" s="22" t="s">
        <v>2904</v>
      </c>
      <c r="D2437" s="22" t="s">
        <v>2901</v>
      </c>
      <c r="E2437" s="23">
        <v>7.2999999999999995E-2</v>
      </c>
    </row>
    <row r="2438" spans="1:5">
      <c r="A2438" s="22" t="s">
        <v>2522</v>
      </c>
      <c r="C2438" s="22" t="s">
        <v>2904</v>
      </c>
      <c r="D2438" s="22" t="s">
        <v>2901</v>
      </c>
      <c r="E2438" s="23">
        <v>8.6999999999999994E-2</v>
      </c>
    </row>
    <row r="2439" spans="1:5">
      <c r="A2439" s="22" t="s">
        <v>2523</v>
      </c>
      <c r="C2439" s="22" t="s">
        <v>2904</v>
      </c>
      <c r="D2439" s="22" t="s">
        <v>2901</v>
      </c>
      <c r="E2439" s="23">
        <v>0.128</v>
      </c>
    </row>
    <row r="2440" spans="1:5">
      <c r="A2440" s="22" t="s">
        <v>2524</v>
      </c>
      <c r="C2440" s="22" t="s">
        <v>2904</v>
      </c>
      <c r="D2440" s="22" t="s">
        <v>2901</v>
      </c>
      <c r="E2440" s="23">
        <v>0.22700000000000001</v>
      </c>
    </row>
    <row r="2441" spans="1:5">
      <c r="A2441" s="22" t="s">
        <v>7111</v>
      </c>
      <c r="C2441" s="22" t="s">
        <v>2904</v>
      </c>
      <c r="D2441" s="22" t="s">
        <v>2902</v>
      </c>
      <c r="E2441" s="23">
        <v>3.0000000000000001E-3</v>
      </c>
    </row>
    <row r="2442" spans="1:5">
      <c r="A2442" s="22" t="s">
        <v>7113</v>
      </c>
      <c r="C2442" s="22" t="s">
        <v>2904</v>
      </c>
      <c r="D2442" s="22" t="s">
        <v>2902</v>
      </c>
      <c r="E2442" s="23">
        <v>6.0000000000000001E-3</v>
      </c>
    </row>
    <row r="2443" spans="1:5">
      <c r="A2443" s="22" t="s">
        <v>7115</v>
      </c>
      <c r="C2443" s="22" t="s">
        <v>2904</v>
      </c>
      <c r="D2443" s="22" t="s">
        <v>2902</v>
      </c>
      <c r="E2443" s="23">
        <v>1.0999999999999999E-2</v>
      </c>
    </row>
    <row r="2444" spans="1:5">
      <c r="A2444" s="22" t="s">
        <v>7117</v>
      </c>
      <c r="C2444" s="22" t="s">
        <v>2904</v>
      </c>
      <c r="D2444" s="22" t="s">
        <v>2902</v>
      </c>
      <c r="E2444" s="23">
        <v>0.02</v>
      </c>
    </row>
    <row r="2445" spans="1:5">
      <c r="A2445" s="22" t="s">
        <v>7119</v>
      </c>
      <c r="C2445" s="22" t="s">
        <v>2904</v>
      </c>
      <c r="D2445" s="22" t="s">
        <v>2902</v>
      </c>
      <c r="E2445" s="23">
        <v>0.02</v>
      </c>
    </row>
    <row r="2446" spans="1:5">
      <c r="A2446" s="22" t="s">
        <v>7121</v>
      </c>
      <c r="C2446" s="22" t="s">
        <v>2904</v>
      </c>
      <c r="D2446" s="22" t="s">
        <v>2902</v>
      </c>
      <c r="E2446" s="23">
        <v>3.7999999999999999E-2</v>
      </c>
    </row>
    <row r="2447" spans="1:5">
      <c r="A2447" s="22" t="s">
        <v>7123</v>
      </c>
      <c r="C2447" s="22" t="s">
        <v>2904</v>
      </c>
      <c r="D2447" s="22" t="s">
        <v>2902</v>
      </c>
      <c r="E2447" s="23">
        <v>7.0999999999999994E-2</v>
      </c>
    </row>
    <row r="2448" spans="1:5">
      <c r="A2448" s="22" t="s">
        <v>7125</v>
      </c>
      <c r="C2448" s="22" t="s">
        <v>2904</v>
      </c>
      <c r="D2448" s="22" t="s">
        <v>2902</v>
      </c>
      <c r="E2448" s="23">
        <v>6.8000000000000005E-2</v>
      </c>
    </row>
    <row r="2449" spans="1:5">
      <c r="A2449" s="22" t="s">
        <v>7127</v>
      </c>
      <c r="C2449" s="22" t="s">
        <v>2904</v>
      </c>
      <c r="D2449" s="22" t="s">
        <v>2902</v>
      </c>
      <c r="E2449" s="23">
        <v>0.105</v>
      </c>
    </row>
    <row r="2450" spans="1:5">
      <c r="A2450" s="22" t="s">
        <v>7129</v>
      </c>
      <c r="C2450" s="22" t="s">
        <v>2904</v>
      </c>
      <c r="D2450" s="22" t="s">
        <v>2902</v>
      </c>
      <c r="E2450" s="23">
        <v>0.158</v>
      </c>
    </row>
    <row r="2451" spans="1:5">
      <c r="A2451" s="22" t="s">
        <v>7131</v>
      </c>
      <c r="C2451" s="22" t="s">
        <v>2904</v>
      </c>
      <c r="D2451" s="22" t="s">
        <v>2902</v>
      </c>
      <c r="E2451" s="23">
        <v>6.0000000000000001E-3</v>
      </c>
    </row>
    <row r="2452" spans="1:5">
      <c r="A2452" s="22" t="s">
        <v>7132</v>
      </c>
      <c r="C2452" s="22" t="s">
        <v>2904</v>
      </c>
      <c r="D2452" s="22" t="s">
        <v>2902</v>
      </c>
      <c r="E2452" s="23">
        <v>1.0999999999999999E-2</v>
      </c>
    </row>
    <row r="2453" spans="1:5">
      <c r="A2453" s="22" t="s">
        <v>7133</v>
      </c>
      <c r="C2453" s="22" t="s">
        <v>2904</v>
      </c>
      <c r="D2453" s="22" t="s">
        <v>2902</v>
      </c>
      <c r="E2453" s="23">
        <v>2.1000000000000001E-2</v>
      </c>
    </row>
    <row r="2454" spans="1:5">
      <c r="A2454" s="22" t="s">
        <v>7134</v>
      </c>
      <c r="C2454" s="22" t="s">
        <v>2904</v>
      </c>
      <c r="D2454" s="22" t="s">
        <v>2902</v>
      </c>
      <c r="E2454" s="23">
        <v>2.1000000000000001E-2</v>
      </c>
    </row>
    <row r="2455" spans="1:5">
      <c r="A2455" s="22" t="s">
        <v>7135</v>
      </c>
      <c r="C2455" s="22" t="s">
        <v>2904</v>
      </c>
      <c r="D2455" s="22" t="s">
        <v>2902</v>
      </c>
      <c r="E2455" s="23">
        <v>4.3999999999999997E-2</v>
      </c>
    </row>
    <row r="2456" spans="1:5">
      <c r="A2456" s="22" t="s">
        <v>7136</v>
      </c>
      <c r="C2456" s="22" t="s">
        <v>2904</v>
      </c>
      <c r="D2456" s="22" t="s">
        <v>2902</v>
      </c>
      <c r="E2456" s="23">
        <v>0.04</v>
      </c>
    </row>
    <row r="2457" spans="1:5">
      <c r="A2457" s="22" t="s">
        <v>7137</v>
      </c>
      <c r="C2457" s="22" t="s">
        <v>2904</v>
      </c>
      <c r="D2457" s="22" t="s">
        <v>2902</v>
      </c>
      <c r="E2457" s="23">
        <v>0.11600000000000001</v>
      </c>
    </row>
    <row r="2458" spans="1:5">
      <c r="A2458" s="22" t="s">
        <v>7138</v>
      </c>
      <c r="C2458" s="22" t="s">
        <v>2904</v>
      </c>
      <c r="D2458" s="22" t="s">
        <v>2902</v>
      </c>
      <c r="E2458" s="23">
        <v>0.105</v>
      </c>
    </row>
    <row r="2459" spans="1:5">
      <c r="A2459" s="22" t="s">
        <v>7139</v>
      </c>
      <c r="C2459" s="22" t="s">
        <v>2904</v>
      </c>
      <c r="D2459" s="22" t="s">
        <v>2902</v>
      </c>
      <c r="E2459" s="23">
        <v>0.16</v>
      </c>
    </row>
    <row r="2460" spans="1:5">
      <c r="A2460" s="22" t="s">
        <v>7140</v>
      </c>
      <c r="C2460" s="22" t="s">
        <v>2904</v>
      </c>
      <c r="D2460" s="22" t="s">
        <v>2902</v>
      </c>
      <c r="E2460" s="23">
        <v>3.9E-2</v>
      </c>
    </row>
    <row r="2461" spans="1:5">
      <c r="A2461" s="22" t="s">
        <v>7142</v>
      </c>
      <c r="C2461" s="22" t="s">
        <v>2904</v>
      </c>
      <c r="D2461" s="22" t="s">
        <v>2902</v>
      </c>
      <c r="E2461" s="23">
        <v>6.7000000000000004E-2</v>
      </c>
    </row>
    <row r="2462" spans="1:5">
      <c r="A2462" s="22" t="s">
        <v>7144</v>
      </c>
      <c r="C2462" s="22" t="s">
        <v>2904</v>
      </c>
      <c r="D2462" s="22" t="s">
        <v>2902</v>
      </c>
      <c r="E2462" s="23">
        <v>6.6000000000000003E-2</v>
      </c>
    </row>
    <row r="2463" spans="1:5">
      <c r="A2463" s="22" t="s">
        <v>7146</v>
      </c>
      <c r="C2463" s="22" t="s">
        <v>2904</v>
      </c>
      <c r="D2463" s="22" t="s">
        <v>2902</v>
      </c>
      <c r="E2463" s="23">
        <v>7.3999999999999996E-2</v>
      </c>
    </row>
    <row r="2464" spans="1:5">
      <c r="A2464" s="22" t="s">
        <v>7148</v>
      </c>
      <c r="C2464" s="22" t="s">
        <v>2904</v>
      </c>
      <c r="D2464" s="22" t="s">
        <v>2902</v>
      </c>
      <c r="E2464" s="23">
        <v>0.122</v>
      </c>
    </row>
    <row r="2465" spans="1:5">
      <c r="A2465" s="22" t="s">
        <v>7150</v>
      </c>
      <c r="C2465" s="22" t="s">
        <v>2904</v>
      </c>
      <c r="D2465" s="22" t="s">
        <v>2902</v>
      </c>
      <c r="E2465" s="23">
        <v>0.157</v>
      </c>
    </row>
    <row r="2466" spans="1:5">
      <c r="A2466" s="22" t="s">
        <v>7152</v>
      </c>
      <c r="C2466" s="22" t="s">
        <v>2904</v>
      </c>
      <c r="D2466" s="22" t="s">
        <v>2902</v>
      </c>
      <c r="E2466" s="23">
        <v>0.22900000000000001</v>
      </c>
    </row>
    <row r="2467" spans="1:5">
      <c r="A2467" s="22" t="s">
        <v>7154</v>
      </c>
      <c r="C2467" s="22" t="s">
        <v>2904</v>
      </c>
      <c r="D2467" s="22" t="s">
        <v>2902</v>
      </c>
      <c r="E2467" s="23">
        <v>3.7999999999999999E-2</v>
      </c>
    </row>
    <row r="2468" spans="1:5">
      <c r="A2468" s="22" t="s">
        <v>7155</v>
      </c>
      <c r="C2468" s="22" t="s">
        <v>2904</v>
      </c>
      <c r="D2468" s="22" t="s">
        <v>2902</v>
      </c>
      <c r="E2468" s="23">
        <v>7.0000000000000007E-2</v>
      </c>
    </row>
    <row r="2469" spans="1:5">
      <c r="A2469" s="22" t="s">
        <v>7156</v>
      </c>
      <c r="C2469" s="22" t="s">
        <v>2904</v>
      </c>
      <c r="D2469" s="22" t="s">
        <v>2902</v>
      </c>
      <c r="E2469" s="23">
        <v>6.6000000000000003E-2</v>
      </c>
    </row>
    <row r="2470" spans="1:5">
      <c r="A2470" s="22" t="s">
        <v>7157</v>
      </c>
      <c r="C2470" s="22" t="s">
        <v>2904</v>
      </c>
      <c r="D2470" s="22" t="s">
        <v>2902</v>
      </c>
      <c r="E2470" s="23">
        <v>7.1999999999999995E-2</v>
      </c>
    </row>
    <row r="2471" spans="1:5">
      <c r="A2471" s="22" t="s">
        <v>7158</v>
      </c>
      <c r="C2471" s="22" t="s">
        <v>2904</v>
      </c>
      <c r="D2471" s="22" t="s">
        <v>2902</v>
      </c>
      <c r="E2471" s="23">
        <v>0.1</v>
      </c>
    </row>
    <row r="2472" spans="1:5">
      <c r="A2472" s="22" t="s">
        <v>7159</v>
      </c>
      <c r="C2472" s="22" t="s">
        <v>2904</v>
      </c>
      <c r="D2472" s="22" t="s">
        <v>2902</v>
      </c>
      <c r="E2472" s="23">
        <v>0.01</v>
      </c>
    </row>
    <row r="2473" spans="1:5">
      <c r="A2473" s="22" t="s">
        <v>7160</v>
      </c>
      <c r="C2473" s="22" t="s">
        <v>2904</v>
      </c>
      <c r="D2473" s="22" t="s">
        <v>2902</v>
      </c>
      <c r="E2473" s="23">
        <v>0.01</v>
      </c>
    </row>
    <row r="2474" spans="1:5">
      <c r="A2474" s="22" t="s">
        <v>7161</v>
      </c>
      <c r="C2474" s="22" t="s">
        <v>2904</v>
      </c>
      <c r="D2474" s="22" t="s">
        <v>2902</v>
      </c>
      <c r="E2474" s="23">
        <v>4.2999999999999997E-2</v>
      </c>
    </row>
    <row r="2475" spans="1:5">
      <c r="A2475" s="22" t="s">
        <v>7163</v>
      </c>
      <c r="C2475" s="22" t="s">
        <v>2904</v>
      </c>
      <c r="D2475" s="22" t="s">
        <v>2902</v>
      </c>
      <c r="E2475" s="23">
        <v>7.0999999999999994E-2</v>
      </c>
    </row>
    <row r="2476" spans="1:5">
      <c r="A2476" s="22" t="s">
        <v>7165</v>
      </c>
      <c r="C2476" s="22" t="s">
        <v>2904</v>
      </c>
      <c r="D2476" s="22" t="s">
        <v>2902</v>
      </c>
      <c r="E2476" s="23">
        <v>0.16500000000000001</v>
      </c>
    </row>
    <row r="2477" spans="1:5">
      <c r="A2477" s="22" t="s">
        <v>7167</v>
      </c>
      <c r="C2477" s="22" t="s">
        <v>2904</v>
      </c>
      <c r="D2477" s="22" t="s">
        <v>2902</v>
      </c>
      <c r="E2477" s="23">
        <v>0.02</v>
      </c>
    </row>
    <row r="2478" spans="1:5">
      <c r="A2478" s="22" t="s">
        <v>7169</v>
      </c>
      <c r="C2478" s="22" t="s">
        <v>2904</v>
      </c>
      <c r="D2478" s="22" t="s">
        <v>2902</v>
      </c>
      <c r="E2478" s="23">
        <v>1.2E-2</v>
      </c>
    </row>
    <row r="2479" spans="1:5">
      <c r="A2479" s="22" t="s">
        <v>7171</v>
      </c>
      <c r="C2479" s="22" t="s">
        <v>2904</v>
      </c>
      <c r="D2479" s="22" t="s">
        <v>2902</v>
      </c>
      <c r="E2479" s="23">
        <v>0.02</v>
      </c>
    </row>
    <row r="2480" spans="1:5">
      <c r="A2480" s="22" t="s">
        <v>7173</v>
      </c>
      <c r="C2480" s="22" t="s">
        <v>2904</v>
      </c>
      <c r="D2480" s="22" t="s">
        <v>2902</v>
      </c>
      <c r="E2480" s="23">
        <v>3.9E-2</v>
      </c>
    </row>
    <row r="2481" spans="1:5">
      <c r="A2481" s="22" t="s">
        <v>7175</v>
      </c>
      <c r="C2481" s="22" t="s">
        <v>2904</v>
      </c>
      <c r="D2481" s="22" t="s">
        <v>2902</v>
      </c>
      <c r="E2481" s="23">
        <v>3.7999999999999999E-2</v>
      </c>
    </row>
    <row r="2482" spans="1:5">
      <c r="A2482" s="22" t="s">
        <v>7177</v>
      </c>
      <c r="C2482" s="22" t="s">
        <v>2904</v>
      </c>
      <c r="D2482" s="22" t="s">
        <v>2902</v>
      </c>
      <c r="E2482" s="23">
        <v>7.0000000000000007E-2</v>
      </c>
    </row>
    <row r="2483" spans="1:5">
      <c r="A2483" s="22" t="s">
        <v>7179</v>
      </c>
      <c r="C2483" s="22" t="s">
        <v>2904</v>
      </c>
      <c r="D2483" s="22" t="s">
        <v>2902</v>
      </c>
      <c r="E2483" s="23">
        <v>7.0000000000000007E-2</v>
      </c>
    </row>
    <row r="2484" spans="1:5">
      <c r="A2484" s="22" t="s">
        <v>7181</v>
      </c>
      <c r="C2484" s="22" t="s">
        <v>2904</v>
      </c>
      <c r="D2484" s="22" t="s">
        <v>2902</v>
      </c>
      <c r="E2484" s="23">
        <v>0.03</v>
      </c>
    </row>
    <row r="2485" spans="1:5">
      <c r="A2485" s="22" t="s">
        <v>7183</v>
      </c>
      <c r="C2485" s="22" t="s">
        <v>2904</v>
      </c>
      <c r="D2485" s="22" t="s">
        <v>2902</v>
      </c>
      <c r="E2485" s="23">
        <v>0.154</v>
      </c>
    </row>
    <row r="2486" spans="1:5">
      <c r="A2486" s="22" t="s">
        <v>7185</v>
      </c>
      <c r="C2486" s="22" t="s">
        <v>2904</v>
      </c>
      <c r="D2486" s="22" t="s">
        <v>2902</v>
      </c>
      <c r="E2486" s="23">
        <v>0.02</v>
      </c>
    </row>
    <row r="2487" spans="1:5">
      <c r="A2487" s="22" t="s">
        <v>7187</v>
      </c>
      <c r="C2487" s="22" t="s">
        <v>2904</v>
      </c>
      <c r="D2487" s="22" t="s">
        <v>2902</v>
      </c>
      <c r="E2487" s="23">
        <v>0.02</v>
      </c>
    </row>
    <row r="2488" spans="1:5">
      <c r="A2488" s="22" t="s">
        <v>7189</v>
      </c>
      <c r="C2488" s="22" t="s">
        <v>2904</v>
      </c>
      <c r="D2488" s="22" t="s">
        <v>2902</v>
      </c>
      <c r="E2488" s="23">
        <v>0.02</v>
      </c>
    </row>
    <row r="2489" spans="1:5">
      <c r="A2489" s="22" t="s">
        <v>7191</v>
      </c>
      <c r="C2489" s="22" t="s">
        <v>2904</v>
      </c>
      <c r="D2489" s="22" t="s">
        <v>2902</v>
      </c>
      <c r="E2489" s="23">
        <v>3.9E-2</v>
      </c>
    </row>
    <row r="2490" spans="1:5">
      <c r="A2490" s="22" t="s">
        <v>7193</v>
      </c>
      <c r="C2490" s="22" t="s">
        <v>2904</v>
      </c>
      <c r="D2490" s="22" t="s">
        <v>2902</v>
      </c>
      <c r="E2490" s="23">
        <v>0.04</v>
      </c>
    </row>
    <row r="2491" spans="1:5">
      <c r="A2491" s="22" t="s">
        <v>7195</v>
      </c>
      <c r="C2491" s="22" t="s">
        <v>2904</v>
      </c>
      <c r="D2491" s="22" t="s">
        <v>2902</v>
      </c>
      <c r="E2491" s="23">
        <v>7.3999999999999996E-2</v>
      </c>
    </row>
    <row r="2492" spans="1:5">
      <c r="A2492" s="22" t="s">
        <v>7197</v>
      </c>
      <c r="C2492" s="22" t="s">
        <v>2904</v>
      </c>
      <c r="D2492" s="22" t="s">
        <v>2902</v>
      </c>
      <c r="E2492" s="23">
        <v>7.4999999999999997E-2</v>
      </c>
    </row>
    <row r="2493" spans="1:5">
      <c r="A2493" s="22" t="s">
        <v>7199</v>
      </c>
      <c r="C2493" s="22" t="s">
        <v>2904</v>
      </c>
      <c r="D2493" s="22" t="s">
        <v>2902</v>
      </c>
      <c r="E2493" s="23">
        <v>0.127</v>
      </c>
    </row>
    <row r="2494" spans="1:5">
      <c r="A2494" s="22" t="s">
        <v>7201</v>
      </c>
      <c r="C2494" s="22" t="s">
        <v>2904</v>
      </c>
      <c r="D2494" s="22" t="s">
        <v>2902</v>
      </c>
      <c r="E2494" s="23">
        <v>0.16200000000000001</v>
      </c>
    </row>
    <row r="2495" spans="1:5">
      <c r="A2495" s="22" t="s">
        <v>7203</v>
      </c>
      <c r="C2495" s="22" t="s">
        <v>2904</v>
      </c>
      <c r="D2495" s="22" t="s">
        <v>2902</v>
      </c>
      <c r="E2495" s="23">
        <v>3.5000000000000003E-2</v>
      </c>
    </row>
    <row r="2496" spans="1:5">
      <c r="A2496" s="22" t="s">
        <v>7205</v>
      </c>
      <c r="C2496" s="22" t="s">
        <v>2904</v>
      </c>
      <c r="D2496" s="22" t="s">
        <v>2902</v>
      </c>
      <c r="E2496" s="23">
        <v>0.05</v>
      </c>
    </row>
    <row r="2497" spans="1:5">
      <c r="A2497" s="22" t="s">
        <v>7206</v>
      </c>
      <c r="C2497" s="22" t="s">
        <v>2904</v>
      </c>
      <c r="D2497" s="22" t="s">
        <v>2902</v>
      </c>
      <c r="E2497" s="23">
        <v>0.10299999999999999</v>
      </c>
    </row>
    <row r="2498" spans="1:5">
      <c r="A2498" s="22" t="s">
        <v>7208</v>
      </c>
      <c r="C2498" s="22" t="s">
        <v>2904</v>
      </c>
      <c r="D2498" s="22" t="s">
        <v>2902</v>
      </c>
      <c r="E2498" s="23">
        <v>0.161</v>
      </c>
    </row>
    <row r="2499" spans="1:5">
      <c r="A2499" s="22" t="s">
        <v>7209</v>
      </c>
      <c r="C2499" s="22" t="s">
        <v>2904</v>
      </c>
      <c r="D2499" s="22" t="s">
        <v>2902</v>
      </c>
      <c r="E2499" s="23">
        <v>0.20799999999999999</v>
      </c>
    </row>
    <row r="2500" spans="1:5">
      <c r="A2500" s="22" t="s">
        <v>7211</v>
      </c>
      <c r="C2500" s="22" t="s">
        <v>2904</v>
      </c>
      <c r="D2500" s="22" t="s">
        <v>2902</v>
      </c>
      <c r="E2500" s="23">
        <v>0.35399999999999998</v>
      </c>
    </row>
    <row r="2501" spans="1:5">
      <c r="A2501" s="22" t="s">
        <v>7213</v>
      </c>
      <c r="C2501" s="22" t="s">
        <v>2904</v>
      </c>
      <c r="D2501" s="22" t="s">
        <v>2902</v>
      </c>
      <c r="E2501" s="23">
        <v>3.5000000000000003E-2</v>
      </c>
    </row>
    <row r="2502" spans="1:5">
      <c r="A2502" s="22" t="s">
        <v>7214</v>
      </c>
      <c r="C2502" s="22" t="s">
        <v>2904</v>
      </c>
      <c r="D2502" s="22" t="s">
        <v>2902</v>
      </c>
      <c r="E2502" s="23">
        <v>0.04</v>
      </c>
    </row>
    <row r="2503" spans="1:5">
      <c r="A2503" s="22" t="s">
        <v>7215</v>
      </c>
      <c r="C2503" s="22" t="s">
        <v>2904</v>
      </c>
      <c r="D2503" s="22" t="s">
        <v>2902</v>
      </c>
      <c r="E2503" s="23">
        <v>0.1</v>
      </c>
    </row>
    <row r="2504" spans="1:5">
      <c r="A2504" s="22" t="s">
        <v>7216</v>
      </c>
      <c r="C2504" s="22" t="s">
        <v>2904</v>
      </c>
      <c r="D2504" s="22" t="s">
        <v>2902</v>
      </c>
      <c r="E2504" s="23">
        <v>0.16800000000000001</v>
      </c>
    </row>
    <row r="2505" spans="1:5">
      <c r="A2505" s="22" t="s">
        <v>7217</v>
      </c>
      <c r="C2505" s="22" t="s">
        <v>2904</v>
      </c>
      <c r="D2505" s="22" t="s">
        <v>2902</v>
      </c>
      <c r="E2505" s="23">
        <v>0.24</v>
      </c>
    </row>
    <row r="2506" spans="1:5">
      <c r="A2506" s="22" t="s">
        <v>7218</v>
      </c>
      <c r="C2506" s="22" t="s">
        <v>2904</v>
      </c>
      <c r="D2506" s="22" t="s">
        <v>2902</v>
      </c>
      <c r="E2506" s="23">
        <v>0.35199999999999998</v>
      </c>
    </row>
    <row r="2507" spans="1:5">
      <c r="A2507" s="22" t="s">
        <v>2750</v>
      </c>
      <c r="C2507" s="22" t="s">
        <v>2904</v>
      </c>
      <c r="D2507" s="22" t="s">
        <v>2902</v>
      </c>
      <c r="E2507" s="23">
        <v>1.7000000000000001E-2</v>
      </c>
    </row>
    <row r="2508" spans="1:5">
      <c r="A2508" s="22" t="s">
        <v>2751</v>
      </c>
      <c r="C2508" s="22" t="s">
        <v>2904</v>
      </c>
      <c r="D2508" s="22" t="s">
        <v>2902</v>
      </c>
      <c r="E2508" s="23">
        <v>1.9E-2</v>
      </c>
    </row>
    <row r="2509" spans="1:5">
      <c r="A2509" s="22" t="s">
        <v>2752</v>
      </c>
      <c r="C2509" s="22" t="s">
        <v>2904</v>
      </c>
      <c r="D2509" s="22" t="s">
        <v>2902</v>
      </c>
      <c r="E2509" s="23">
        <v>3.7999999999999999E-2</v>
      </c>
    </row>
    <row r="2510" spans="1:5">
      <c r="A2510" s="22" t="s">
        <v>2753</v>
      </c>
      <c r="C2510" s="22" t="s">
        <v>2904</v>
      </c>
      <c r="D2510" s="22" t="s">
        <v>2902</v>
      </c>
      <c r="E2510" s="23">
        <v>7.0000000000000007E-2</v>
      </c>
    </row>
    <row r="2511" spans="1:5">
      <c r="A2511" s="22" t="s">
        <v>2754</v>
      </c>
      <c r="C2511" s="22" t="s">
        <v>2904</v>
      </c>
      <c r="D2511" s="22" t="s">
        <v>2902</v>
      </c>
      <c r="E2511" s="23">
        <v>0.106</v>
      </c>
    </row>
    <row r="2512" spans="1:5">
      <c r="A2512" s="22" t="s">
        <v>2755</v>
      </c>
      <c r="C2512" s="22" t="s">
        <v>2904</v>
      </c>
      <c r="D2512" s="22" t="s">
        <v>2902</v>
      </c>
      <c r="E2512" s="23">
        <v>0.161</v>
      </c>
    </row>
    <row r="2513" spans="1:5">
      <c r="A2513" s="22" t="s">
        <v>2756</v>
      </c>
      <c r="C2513" s="22" t="s">
        <v>2904</v>
      </c>
      <c r="D2513" s="22" t="s">
        <v>2902</v>
      </c>
      <c r="E2513" s="23">
        <v>0.28699999999999998</v>
      </c>
    </row>
    <row r="2514" spans="1:5">
      <c r="A2514" s="22" t="s">
        <v>2764</v>
      </c>
      <c r="C2514" s="22" t="s">
        <v>2904</v>
      </c>
      <c r="D2514" s="22" t="s">
        <v>2902</v>
      </c>
      <c r="E2514" s="23">
        <v>1.7000000000000001E-2</v>
      </c>
    </row>
    <row r="2515" spans="1:5">
      <c r="A2515" s="22" t="s">
        <v>2765</v>
      </c>
      <c r="C2515" s="22" t="s">
        <v>2904</v>
      </c>
      <c r="D2515" s="22" t="s">
        <v>2902</v>
      </c>
      <c r="E2515" s="23">
        <v>1.7999999999999999E-2</v>
      </c>
    </row>
    <row r="2516" spans="1:5">
      <c r="A2516" s="22" t="s">
        <v>2766</v>
      </c>
      <c r="C2516" s="22" t="s">
        <v>2904</v>
      </c>
      <c r="D2516" s="22" t="s">
        <v>2902</v>
      </c>
      <c r="E2516" s="23">
        <v>3.5999999999999997E-2</v>
      </c>
    </row>
    <row r="2517" spans="1:5">
      <c r="A2517" s="22" t="s">
        <v>2767</v>
      </c>
      <c r="C2517" s="22" t="s">
        <v>2904</v>
      </c>
      <c r="D2517" s="22" t="s">
        <v>2902</v>
      </c>
      <c r="E2517" s="23">
        <v>6.5000000000000002E-2</v>
      </c>
    </row>
    <row r="2518" spans="1:5">
      <c r="A2518" s="22" t="s">
        <v>2768</v>
      </c>
      <c r="C2518" s="22" t="s">
        <v>2904</v>
      </c>
      <c r="D2518" s="22" t="s">
        <v>2902</v>
      </c>
      <c r="E2518" s="23">
        <v>9.7000000000000003E-2</v>
      </c>
    </row>
    <row r="2519" spans="1:5">
      <c r="A2519" s="22" t="s">
        <v>2769</v>
      </c>
      <c r="C2519" s="22" t="s">
        <v>2904</v>
      </c>
      <c r="D2519" s="22" t="s">
        <v>2902</v>
      </c>
      <c r="E2519" s="23">
        <v>0.15</v>
      </c>
    </row>
    <row r="2520" spans="1:5">
      <c r="A2520" s="22" t="s">
        <v>2770</v>
      </c>
      <c r="C2520" s="22" t="s">
        <v>2904</v>
      </c>
      <c r="D2520" s="22" t="s">
        <v>2902</v>
      </c>
      <c r="E2520" s="23">
        <v>0.26500000000000001</v>
      </c>
    </row>
    <row r="2521" spans="1:5">
      <c r="A2521" s="22" t="s">
        <v>2771</v>
      </c>
      <c r="C2521" s="22" t="s">
        <v>2904</v>
      </c>
      <c r="D2521" s="22" t="s">
        <v>2902</v>
      </c>
      <c r="E2521" s="23">
        <v>1.9E-2</v>
      </c>
    </row>
    <row r="2522" spans="1:5">
      <c r="A2522" s="22" t="s">
        <v>2772</v>
      </c>
      <c r="C2522" s="22" t="s">
        <v>2904</v>
      </c>
      <c r="D2522" s="22" t="s">
        <v>2902</v>
      </c>
      <c r="E2522" s="23">
        <v>1.9E-2</v>
      </c>
    </row>
    <row r="2523" spans="1:5">
      <c r="A2523" s="22" t="s">
        <v>2773</v>
      </c>
      <c r="C2523" s="22" t="s">
        <v>2904</v>
      </c>
      <c r="D2523" s="22" t="s">
        <v>2902</v>
      </c>
      <c r="E2523" s="23">
        <v>2.1000000000000001E-2</v>
      </c>
    </row>
    <row r="2524" spans="1:5">
      <c r="A2524" s="22" t="s">
        <v>2774</v>
      </c>
      <c r="C2524" s="22" t="s">
        <v>2904</v>
      </c>
      <c r="D2524" s="22" t="s">
        <v>2902</v>
      </c>
      <c r="E2524" s="23">
        <v>4.1000000000000002E-2</v>
      </c>
    </row>
    <row r="2525" spans="1:5">
      <c r="A2525" s="22" t="s">
        <v>2775</v>
      </c>
      <c r="C2525" s="22" t="s">
        <v>2904</v>
      </c>
      <c r="D2525" s="22" t="s">
        <v>2902</v>
      </c>
      <c r="E2525" s="23">
        <v>7.3999999999999996E-2</v>
      </c>
    </row>
    <row r="2526" spans="1:5">
      <c r="A2526" s="22" t="s">
        <v>2776</v>
      </c>
      <c r="C2526" s="22" t="s">
        <v>2904</v>
      </c>
      <c r="D2526" s="22" t="s">
        <v>2902</v>
      </c>
      <c r="E2526" s="23">
        <v>0.113</v>
      </c>
    </row>
    <row r="2527" spans="1:5">
      <c r="A2527" s="22" t="s">
        <v>2777</v>
      </c>
      <c r="C2527" s="22" t="s">
        <v>2904</v>
      </c>
      <c r="D2527" s="22" t="s">
        <v>2902</v>
      </c>
      <c r="E2527" s="23">
        <v>0.17</v>
      </c>
    </row>
    <row r="2528" spans="1:5">
      <c r="A2528" s="22" t="s">
        <v>2778</v>
      </c>
      <c r="C2528" s="22" t="s">
        <v>2904</v>
      </c>
      <c r="D2528" s="22" t="s">
        <v>2902</v>
      </c>
      <c r="E2528" s="23">
        <v>0.29399999999999998</v>
      </c>
    </row>
    <row r="2529" spans="1:5">
      <c r="A2529" s="22" t="s">
        <v>2787</v>
      </c>
      <c r="C2529" s="22" t="s">
        <v>2904</v>
      </c>
      <c r="D2529" s="22" t="s">
        <v>2902</v>
      </c>
      <c r="E2529" s="23">
        <v>1.7999999999999999E-2</v>
      </c>
    </row>
    <row r="2530" spans="1:5">
      <c r="A2530" s="22" t="s">
        <v>2788</v>
      </c>
      <c r="C2530" s="22" t="s">
        <v>2904</v>
      </c>
      <c r="D2530" s="22" t="s">
        <v>2902</v>
      </c>
      <c r="E2530" s="23">
        <v>2.1000000000000001E-2</v>
      </c>
    </row>
    <row r="2531" spans="1:5">
      <c r="A2531" s="22" t="s">
        <v>2789</v>
      </c>
      <c r="C2531" s="22" t="s">
        <v>2904</v>
      </c>
      <c r="D2531" s="22" t="s">
        <v>2902</v>
      </c>
      <c r="E2531" s="23">
        <v>3.9E-2</v>
      </c>
    </row>
    <row r="2532" spans="1:5">
      <c r="A2532" s="22" t="s">
        <v>2790</v>
      </c>
      <c r="C2532" s="22" t="s">
        <v>2904</v>
      </c>
      <c r="D2532" s="22" t="s">
        <v>2902</v>
      </c>
      <c r="E2532" s="23">
        <v>0.04</v>
      </c>
    </row>
    <row r="2533" spans="1:5">
      <c r="A2533" s="22" t="s">
        <v>2791</v>
      </c>
      <c r="C2533" s="22" t="s">
        <v>2904</v>
      </c>
      <c r="D2533" s="22" t="s">
        <v>2902</v>
      </c>
      <c r="E2533" s="23">
        <v>7.0999999999999994E-2</v>
      </c>
    </row>
    <row r="2534" spans="1:5">
      <c r="A2534" s="22" t="s">
        <v>2792</v>
      </c>
      <c r="C2534" s="22" t="s">
        <v>2904</v>
      </c>
      <c r="D2534" s="22" t="s">
        <v>2902</v>
      </c>
      <c r="E2534" s="23">
        <v>7.2999999999999995E-2</v>
      </c>
    </row>
    <row r="2535" spans="1:5">
      <c r="A2535" s="22" t="s">
        <v>2793</v>
      </c>
      <c r="C2535" s="22" t="s">
        <v>2904</v>
      </c>
      <c r="D2535" s="22" t="s">
        <v>2902</v>
      </c>
      <c r="E2535" s="23">
        <v>0.11600000000000001</v>
      </c>
    </row>
    <row r="2536" spans="1:5">
      <c r="A2536" s="22" t="s">
        <v>2795</v>
      </c>
      <c r="C2536" s="22" t="s">
        <v>2904</v>
      </c>
      <c r="D2536" s="22" t="s">
        <v>2902</v>
      </c>
      <c r="E2536" s="23">
        <v>0.17</v>
      </c>
    </row>
    <row r="2537" spans="1:5">
      <c r="A2537" s="22" t="s">
        <v>2794</v>
      </c>
      <c r="C2537" s="22" t="s">
        <v>2904</v>
      </c>
      <c r="D2537" s="22" t="s">
        <v>2902</v>
      </c>
      <c r="E2537" s="23">
        <v>0.115</v>
      </c>
    </row>
    <row r="2538" spans="1:5">
      <c r="A2538" s="22" t="s">
        <v>2796</v>
      </c>
      <c r="C2538" s="22" t="s">
        <v>2904</v>
      </c>
      <c r="D2538" s="22" t="s">
        <v>2902</v>
      </c>
      <c r="E2538" s="23">
        <v>0.16400000000000001</v>
      </c>
    </row>
    <row r="2539" spans="1:5">
      <c r="A2539" s="22" t="s">
        <v>2797</v>
      </c>
      <c r="C2539" s="22" t="s">
        <v>2904</v>
      </c>
      <c r="D2539" s="22" t="s">
        <v>2902</v>
      </c>
      <c r="E2539" s="23">
        <v>0.246</v>
      </c>
    </row>
    <row r="2540" spans="1:5">
      <c r="A2540" s="22" t="s">
        <v>2798</v>
      </c>
      <c r="C2540" s="22" t="s">
        <v>2904</v>
      </c>
      <c r="D2540" s="22" t="s">
        <v>2902</v>
      </c>
      <c r="E2540" s="23">
        <v>0.29499999999999998</v>
      </c>
    </row>
    <row r="2541" spans="1:5">
      <c r="A2541" s="22" t="s">
        <v>2779</v>
      </c>
      <c r="C2541" s="22" t="s">
        <v>2904</v>
      </c>
      <c r="D2541" s="22" t="s">
        <v>2902</v>
      </c>
      <c r="E2541" s="23">
        <v>1.9E-2</v>
      </c>
    </row>
    <row r="2542" spans="1:5">
      <c r="A2542" s="22" t="s">
        <v>2780</v>
      </c>
      <c r="C2542" s="22" t="s">
        <v>2904</v>
      </c>
      <c r="D2542" s="22" t="s">
        <v>2902</v>
      </c>
      <c r="E2542" s="23">
        <v>1.9E-2</v>
      </c>
    </row>
    <row r="2543" spans="1:5">
      <c r="A2543" s="22" t="s">
        <v>2781</v>
      </c>
      <c r="C2543" s="22" t="s">
        <v>2904</v>
      </c>
      <c r="D2543" s="22" t="s">
        <v>2902</v>
      </c>
      <c r="E2543" s="23">
        <v>2.1000000000000001E-2</v>
      </c>
    </row>
    <row r="2544" spans="1:5">
      <c r="A2544" s="22" t="s">
        <v>2782</v>
      </c>
      <c r="C2544" s="22" t="s">
        <v>2904</v>
      </c>
      <c r="D2544" s="22" t="s">
        <v>2902</v>
      </c>
      <c r="E2544" s="23">
        <v>3.9E-2</v>
      </c>
    </row>
    <row r="2545" spans="1:5">
      <c r="A2545" s="22" t="s">
        <v>2783</v>
      </c>
      <c r="C2545" s="22" t="s">
        <v>2904</v>
      </c>
      <c r="D2545" s="22" t="s">
        <v>2902</v>
      </c>
      <c r="E2545" s="23">
        <v>6.8000000000000005E-2</v>
      </c>
    </row>
    <row r="2546" spans="1:5">
      <c r="A2546" s="22" t="s">
        <v>2784</v>
      </c>
      <c r="C2546" s="22" t="s">
        <v>2904</v>
      </c>
      <c r="D2546" s="22" t="s">
        <v>2902</v>
      </c>
      <c r="E2546" s="23">
        <v>0.11</v>
      </c>
    </row>
    <row r="2547" spans="1:5">
      <c r="A2547" s="22" t="s">
        <v>2785</v>
      </c>
      <c r="C2547" s="22" t="s">
        <v>2904</v>
      </c>
      <c r="D2547" s="22" t="s">
        <v>2902</v>
      </c>
      <c r="E2547" s="23">
        <v>0.16300000000000001</v>
      </c>
    </row>
    <row r="2548" spans="1:5">
      <c r="A2548" s="22" t="s">
        <v>2786</v>
      </c>
      <c r="C2548" s="22" t="s">
        <v>2904</v>
      </c>
      <c r="D2548" s="22" t="s">
        <v>2902</v>
      </c>
      <c r="E2548" s="23">
        <v>0.27700000000000002</v>
      </c>
    </row>
    <row r="2549" spans="1:5">
      <c r="A2549" s="22" t="s">
        <v>2799</v>
      </c>
      <c r="C2549" s="22" t="s">
        <v>2904</v>
      </c>
      <c r="D2549" s="22" t="s">
        <v>2902</v>
      </c>
      <c r="E2549" s="23">
        <v>1.7000000000000001E-2</v>
      </c>
    </row>
    <row r="2550" spans="1:5">
      <c r="A2550" s="22" t="s">
        <v>2800</v>
      </c>
      <c r="C2550" s="22" t="s">
        <v>2904</v>
      </c>
      <c r="D2550" s="22" t="s">
        <v>2902</v>
      </c>
      <c r="E2550" s="23">
        <v>2.1000000000000001E-2</v>
      </c>
    </row>
    <row r="2551" spans="1:5">
      <c r="A2551" s="22" t="s">
        <v>2801</v>
      </c>
      <c r="C2551" s="22" t="s">
        <v>2904</v>
      </c>
      <c r="D2551" s="22" t="s">
        <v>2902</v>
      </c>
      <c r="E2551" s="23">
        <v>3.9E-2</v>
      </c>
    </row>
    <row r="2552" spans="1:5">
      <c r="A2552" s="22" t="s">
        <v>2802</v>
      </c>
      <c r="C2552" s="22" t="s">
        <v>2904</v>
      </c>
      <c r="D2552" s="22" t="s">
        <v>2902</v>
      </c>
      <c r="E2552" s="23">
        <v>3.9E-2</v>
      </c>
    </row>
    <row r="2553" spans="1:5">
      <c r="A2553" s="22" t="s">
        <v>2803</v>
      </c>
      <c r="C2553" s="22" t="s">
        <v>2904</v>
      </c>
      <c r="D2553" s="22" t="s">
        <v>2902</v>
      </c>
      <c r="E2553" s="23">
        <v>6.9000000000000006E-2</v>
      </c>
    </row>
    <row r="2554" spans="1:5">
      <c r="A2554" s="22" t="s">
        <v>2804</v>
      </c>
      <c r="C2554" s="22" t="s">
        <v>2904</v>
      </c>
      <c r="D2554" s="22" t="s">
        <v>2902</v>
      </c>
      <c r="E2554" s="23">
        <v>7.0999999999999994E-2</v>
      </c>
    </row>
    <row r="2555" spans="1:5">
      <c r="A2555" s="22" t="s">
        <v>2805</v>
      </c>
      <c r="C2555" s="22" t="s">
        <v>2904</v>
      </c>
      <c r="D2555" s="22" t="s">
        <v>2902</v>
      </c>
      <c r="E2555" s="23">
        <v>0.111</v>
      </c>
    </row>
    <row r="2556" spans="1:5">
      <c r="A2556" s="22" t="s">
        <v>2807</v>
      </c>
      <c r="C2556" s="22" t="s">
        <v>2904</v>
      </c>
      <c r="D2556" s="22" t="s">
        <v>2902</v>
      </c>
      <c r="E2556" s="23">
        <v>0.16400000000000001</v>
      </c>
    </row>
    <row r="2557" spans="1:5">
      <c r="A2557" s="22" t="s">
        <v>2806</v>
      </c>
      <c r="C2557" s="22" t="s">
        <v>2904</v>
      </c>
      <c r="D2557" s="22" t="s">
        <v>2902</v>
      </c>
      <c r="E2557" s="23">
        <v>0.11</v>
      </c>
    </row>
    <row r="2558" spans="1:5">
      <c r="A2558" s="22" t="s">
        <v>2808</v>
      </c>
      <c r="C2558" s="22" t="s">
        <v>2904</v>
      </c>
      <c r="D2558" s="22" t="s">
        <v>2902</v>
      </c>
      <c r="E2558" s="23">
        <v>0.157</v>
      </c>
    </row>
    <row r="2559" spans="1:5">
      <c r="A2559" s="22" t="s">
        <v>2809</v>
      </c>
      <c r="C2559" s="22" t="s">
        <v>2904</v>
      </c>
      <c r="D2559" s="22" t="s">
        <v>2902</v>
      </c>
      <c r="E2559" s="23">
        <v>0.23</v>
      </c>
    </row>
    <row r="2560" spans="1:5">
      <c r="A2560" s="22" t="s">
        <v>2810</v>
      </c>
      <c r="C2560" s="22" t="s">
        <v>2904</v>
      </c>
      <c r="D2560" s="22" t="s">
        <v>2902</v>
      </c>
      <c r="E2560" s="23">
        <v>0.27400000000000002</v>
      </c>
    </row>
    <row r="2561" spans="1:5">
      <c r="A2561" s="22" t="s">
        <v>2811</v>
      </c>
      <c r="C2561" s="22" t="s">
        <v>2904</v>
      </c>
      <c r="D2561" s="22" t="s">
        <v>2902</v>
      </c>
      <c r="E2561" s="23">
        <v>0.11</v>
      </c>
    </row>
    <row r="2562" spans="1:5">
      <c r="A2562" s="22" t="s">
        <v>2812</v>
      </c>
      <c r="C2562" s="22" t="s">
        <v>2904</v>
      </c>
      <c r="D2562" s="22" t="s">
        <v>2902</v>
      </c>
      <c r="E2562" s="23">
        <v>0.161</v>
      </c>
    </row>
    <row r="2563" spans="1:5">
      <c r="A2563" s="22" t="s">
        <v>2813</v>
      </c>
      <c r="C2563" s="22" t="s">
        <v>2904</v>
      </c>
      <c r="D2563" s="22" t="s">
        <v>2902</v>
      </c>
      <c r="E2563" s="23">
        <v>0.29099999999999998</v>
      </c>
    </row>
    <row r="2564" spans="1:5">
      <c r="A2564" s="22" t="s">
        <v>2814</v>
      </c>
      <c r="C2564" s="22" t="s">
        <v>2904</v>
      </c>
      <c r="D2564" s="22" t="s">
        <v>2902</v>
      </c>
      <c r="E2564" s="23">
        <v>3.6999999999999998E-2</v>
      </c>
    </row>
    <row r="2565" spans="1:5">
      <c r="A2565" s="22" t="s">
        <v>2815</v>
      </c>
      <c r="C2565" s="22" t="s">
        <v>2904</v>
      </c>
      <c r="D2565" s="22" t="s">
        <v>2902</v>
      </c>
      <c r="E2565" s="23">
        <v>7.0000000000000007E-2</v>
      </c>
    </row>
    <row r="2566" spans="1:5">
      <c r="A2566" s="22" t="s">
        <v>2816</v>
      </c>
      <c r="C2566" s="22" t="s">
        <v>2904</v>
      </c>
      <c r="D2566" s="22" t="s">
        <v>2902</v>
      </c>
      <c r="E2566" s="23">
        <v>0.108</v>
      </c>
    </row>
    <row r="2567" spans="1:5">
      <c r="A2567" s="22" t="s">
        <v>2817</v>
      </c>
      <c r="C2567" s="22" t="s">
        <v>2904</v>
      </c>
      <c r="D2567" s="22" t="s">
        <v>2902</v>
      </c>
      <c r="E2567" s="23">
        <v>0.10100000000000001</v>
      </c>
    </row>
    <row r="2568" spans="1:5">
      <c r="A2568" s="22" t="s">
        <v>2818</v>
      </c>
      <c r="C2568" s="22" t="s">
        <v>2904</v>
      </c>
      <c r="D2568" s="22" t="s">
        <v>2902</v>
      </c>
      <c r="E2568" s="23">
        <v>0.158</v>
      </c>
    </row>
    <row r="2569" spans="1:5">
      <c r="A2569" s="22" t="s">
        <v>2819</v>
      </c>
      <c r="C2569" s="22" t="s">
        <v>2904</v>
      </c>
      <c r="D2569" s="22" t="s">
        <v>2902</v>
      </c>
      <c r="E2569" s="23">
        <v>3.9E-2</v>
      </c>
    </row>
    <row r="2570" spans="1:5">
      <c r="A2570" s="22" t="s">
        <v>2820</v>
      </c>
      <c r="C2570" s="22" t="s">
        <v>2904</v>
      </c>
      <c r="D2570" s="22" t="s">
        <v>2902</v>
      </c>
      <c r="E2570" s="23">
        <v>7.0000000000000007E-2</v>
      </c>
    </row>
    <row r="2571" spans="1:5">
      <c r="A2571" s="22" t="s">
        <v>2821</v>
      </c>
      <c r="C2571" s="22" t="s">
        <v>2904</v>
      </c>
      <c r="D2571" s="22" t="s">
        <v>2902</v>
      </c>
      <c r="E2571" s="23">
        <v>0.111</v>
      </c>
    </row>
    <row r="2572" spans="1:5">
      <c r="A2572" s="22" t="s">
        <v>2822</v>
      </c>
      <c r="C2572" s="22" t="s">
        <v>2904</v>
      </c>
      <c r="D2572" s="22" t="s">
        <v>2902</v>
      </c>
      <c r="E2572" s="23">
        <v>0.10199999999999999</v>
      </c>
    </row>
    <row r="2573" spans="1:5">
      <c r="A2573" s="22" t="s">
        <v>2823</v>
      </c>
      <c r="C2573" s="22" t="s">
        <v>2904</v>
      </c>
      <c r="D2573" s="22" t="s">
        <v>2902</v>
      </c>
      <c r="E2573" s="23">
        <v>0.158</v>
      </c>
    </row>
    <row r="2574" spans="1:5">
      <c r="A2574" s="22" t="s">
        <v>2863</v>
      </c>
      <c r="C2574" s="22" t="s">
        <v>2904</v>
      </c>
      <c r="D2574" s="22" t="s">
        <v>2902</v>
      </c>
      <c r="E2574" s="23">
        <v>7.2999999999999995E-2</v>
      </c>
    </row>
    <row r="2575" spans="1:5">
      <c r="A2575" s="22" t="s">
        <v>2866</v>
      </c>
      <c r="C2575" s="22" t="s">
        <v>2904</v>
      </c>
      <c r="D2575" s="22" t="s">
        <v>2902</v>
      </c>
      <c r="E2575" s="23">
        <v>0.124</v>
      </c>
    </row>
    <row r="2576" spans="1:5">
      <c r="A2576" s="22" t="s">
        <v>2868</v>
      </c>
      <c r="C2576" s="22" t="s">
        <v>2904</v>
      </c>
      <c r="D2576" s="22" t="s">
        <v>2902</v>
      </c>
      <c r="E2576" s="23">
        <v>0.22600000000000001</v>
      </c>
    </row>
    <row r="2577" spans="1:5">
      <c r="A2577" s="22" t="s">
        <v>2864</v>
      </c>
      <c r="C2577" s="22" t="s">
        <v>2904</v>
      </c>
      <c r="D2577" s="22" t="s">
        <v>2902</v>
      </c>
      <c r="E2577" s="23">
        <v>7.3999999999999996E-2</v>
      </c>
    </row>
    <row r="2578" spans="1:5">
      <c r="A2578" s="22" t="s">
        <v>2865</v>
      </c>
      <c r="C2578" s="22" t="s">
        <v>2904</v>
      </c>
      <c r="D2578" s="22" t="s">
        <v>2902</v>
      </c>
      <c r="E2578" s="23">
        <v>7.1999999999999995E-2</v>
      </c>
    </row>
    <row r="2579" spans="1:5">
      <c r="A2579" s="22" t="s">
        <v>2867</v>
      </c>
      <c r="C2579" s="22" t="s">
        <v>2904</v>
      </c>
      <c r="D2579" s="22" t="s">
        <v>2902</v>
      </c>
      <c r="E2579" s="23">
        <v>0.123</v>
      </c>
    </row>
    <row r="2580" spans="1:5">
      <c r="A2580" s="22" t="s">
        <v>2869</v>
      </c>
      <c r="C2580" s="22" t="s">
        <v>2904</v>
      </c>
      <c r="D2580" s="22" t="s">
        <v>2902</v>
      </c>
      <c r="E2580" s="23">
        <v>0.22700000000000001</v>
      </c>
    </row>
    <row r="2581" spans="1:5">
      <c r="A2581" s="22" t="s">
        <v>2871</v>
      </c>
      <c r="C2581" s="22" t="s">
        <v>2904</v>
      </c>
      <c r="D2581" s="22" t="s">
        <v>2902</v>
      </c>
      <c r="E2581" s="23">
        <v>0.40500000000000003</v>
      </c>
    </row>
    <row r="2582" spans="1:5">
      <c r="A2582" s="22" t="s">
        <v>2870</v>
      </c>
      <c r="C2582" s="22" t="s">
        <v>2904</v>
      </c>
      <c r="D2582" s="22" t="s">
        <v>2902</v>
      </c>
      <c r="E2582" s="23">
        <v>0.22500000000000001</v>
      </c>
    </row>
    <row r="2583" spans="1:5">
      <c r="A2583" s="22" t="s">
        <v>2872</v>
      </c>
      <c r="C2583" s="22" t="s">
        <v>2904</v>
      </c>
      <c r="D2583" s="22" t="s">
        <v>2902</v>
      </c>
      <c r="E2583" s="23">
        <v>0.41099999999999998</v>
      </c>
    </row>
    <row r="2584" spans="1:5">
      <c r="A2584" s="22" t="s">
        <v>2873</v>
      </c>
      <c r="C2584" s="22" t="s">
        <v>2904</v>
      </c>
      <c r="D2584" s="22" t="s">
        <v>2902</v>
      </c>
      <c r="E2584" s="23">
        <v>7.0999999999999994E-2</v>
      </c>
    </row>
    <row r="2585" spans="1:5">
      <c r="A2585" s="22" t="s">
        <v>2874</v>
      </c>
      <c r="C2585" s="22" t="s">
        <v>2904</v>
      </c>
      <c r="D2585" s="22" t="s">
        <v>2902</v>
      </c>
      <c r="E2585" s="23">
        <v>0.22500000000000001</v>
      </c>
    </row>
    <row r="2586" spans="1:5">
      <c r="A2586" s="22" t="s">
        <v>2875</v>
      </c>
      <c r="C2586" s="22" t="s">
        <v>2904</v>
      </c>
      <c r="D2586" s="22" t="s">
        <v>2902</v>
      </c>
      <c r="E2586" s="23">
        <v>0.39400000000000002</v>
      </c>
    </row>
    <row r="2587" spans="1:5">
      <c r="A2587" s="22" t="s">
        <v>6992</v>
      </c>
      <c r="C2587" s="22" t="s">
        <v>2904</v>
      </c>
      <c r="D2587" s="22" t="s">
        <v>2902</v>
      </c>
      <c r="E2587" s="23">
        <v>8.9999999999999993E-3</v>
      </c>
    </row>
    <row r="2588" spans="1:5">
      <c r="A2588" s="22" t="s">
        <v>6994</v>
      </c>
      <c r="C2588" s="22" t="s">
        <v>2904</v>
      </c>
      <c r="D2588" s="22" t="s">
        <v>2902</v>
      </c>
      <c r="E2588" s="23">
        <v>7.0000000000000001E-3</v>
      </c>
    </row>
    <row r="2589" spans="1:5">
      <c r="A2589" s="22" t="s">
        <v>6996</v>
      </c>
      <c r="C2589" s="22" t="s">
        <v>2904</v>
      </c>
      <c r="D2589" s="22" t="s">
        <v>2902</v>
      </c>
      <c r="E2589" s="23">
        <v>8.0000000000000002E-3</v>
      </c>
    </row>
    <row r="2590" spans="1:5">
      <c r="A2590" s="22" t="s">
        <v>6998</v>
      </c>
      <c r="C2590" s="22" t="s">
        <v>2904</v>
      </c>
      <c r="D2590" s="22" t="s">
        <v>2902</v>
      </c>
      <c r="E2590" s="23">
        <v>2.1999999999999999E-2</v>
      </c>
    </row>
    <row r="2591" spans="1:5">
      <c r="A2591" s="22" t="s">
        <v>7000</v>
      </c>
      <c r="C2591" s="22" t="s">
        <v>2904</v>
      </c>
      <c r="D2591" s="22" t="s">
        <v>2902</v>
      </c>
      <c r="E2591" s="23">
        <v>0.02</v>
      </c>
    </row>
    <row r="2592" spans="1:5">
      <c r="A2592" s="22" t="s">
        <v>7002</v>
      </c>
      <c r="C2592" s="22" t="s">
        <v>2904</v>
      </c>
      <c r="D2592" s="22" t="s">
        <v>2902</v>
      </c>
      <c r="E2592" s="23">
        <v>3.9E-2</v>
      </c>
    </row>
    <row r="2593" spans="1:5">
      <c r="A2593" s="22" t="s">
        <v>7004</v>
      </c>
      <c r="C2593" s="22" t="s">
        <v>2904</v>
      </c>
      <c r="D2593" s="22" t="s">
        <v>2902</v>
      </c>
      <c r="E2593" s="23">
        <v>8.9999999999999993E-3</v>
      </c>
    </row>
    <row r="2594" spans="1:5">
      <c r="A2594" s="22" t="s">
        <v>7006</v>
      </c>
      <c r="C2594" s="22" t="s">
        <v>2904</v>
      </c>
      <c r="D2594" s="22" t="s">
        <v>2902</v>
      </c>
      <c r="E2594" s="23">
        <v>8.9999999999999993E-3</v>
      </c>
    </row>
    <row r="2595" spans="1:5">
      <c r="A2595" s="22" t="s">
        <v>7008</v>
      </c>
      <c r="C2595" s="22" t="s">
        <v>2904</v>
      </c>
      <c r="D2595" s="22" t="s">
        <v>2902</v>
      </c>
      <c r="E2595" s="23">
        <v>8.9999999999999993E-3</v>
      </c>
    </row>
    <row r="2596" spans="1:5">
      <c r="A2596" s="22" t="s">
        <v>7010</v>
      </c>
      <c r="C2596" s="22" t="s">
        <v>2904</v>
      </c>
      <c r="D2596" s="22" t="s">
        <v>2902</v>
      </c>
      <c r="E2596" s="23">
        <v>8.9999999999999993E-3</v>
      </c>
    </row>
    <row r="2597" spans="1:5">
      <c r="A2597" s="22" t="s">
        <v>7012</v>
      </c>
      <c r="C2597" s="22" t="s">
        <v>2904</v>
      </c>
      <c r="D2597" s="22" t="s">
        <v>2902</v>
      </c>
      <c r="E2597" s="23">
        <v>2.4E-2</v>
      </c>
    </row>
    <row r="2598" spans="1:5">
      <c r="A2598" s="22" t="s">
        <v>7014</v>
      </c>
      <c r="C2598" s="22" t="s">
        <v>2904</v>
      </c>
      <c r="D2598" s="22" t="s">
        <v>2902</v>
      </c>
      <c r="E2598" s="23">
        <v>2.4E-2</v>
      </c>
    </row>
    <row r="2599" spans="1:5">
      <c r="A2599" s="22" t="s">
        <v>7016</v>
      </c>
      <c r="C2599" s="22" t="s">
        <v>2904</v>
      </c>
      <c r="D2599" s="22" t="s">
        <v>2902</v>
      </c>
      <c r="E2599" s="23">
        <v>2.3E-2</v>
      </c>
    </row>
    <row r="2600" spans="1:5">
      <c r="A2600" s="22" t="s">
        <v>7018</v>
      </c>
      <c r="C2600" s="22" t="s">
        <v>2904</v>
      </c>
      <c r="D2600" s="22" t="s">
        <v>2902</v>
      </c>
      <c r="E2600" s="23">
        <v>2.1000000000000001E-2</v>
      </c>
    </row>
    <row r="2601" spans="1:5">
      <c r="A2601" s="22" t="s">
        <v>7020</v>
      </c>
      <c r="C2601" s="22" t="s">
        <v>2904</v>
      </c>
      <c r="D2601" s="22" t="s">
        <v>2902</v>
      </c>
      <c r="E2601" s="23">
        <v>2.1000000000000001E-2</v>
      </c>
    </row>
    <row r="2602" spans="1:5">
      <c r="A2602" s="22" t="s">
        <v>7022</v>
      </c>
      <c r="C2602" s="22" t="s">
        <v>2904</v>
      </c>
      <c r="D2602" s="22" t="s">
        <v>2902</v>
      </c>
      <c r="E2602" s="23">
        <v>2.1999999999999999E-2</v>
      </c>
    </row>
    <row r="2603" spans="1:5">
      <c r="A2603" s="22" t="s">
        <v>7024</v>
      </c>
      <c r="C2603" s="22" t="s">
        <v>2904</v>
      </c>
      <c r="D2603" s="22" t="s">
        <v>2902</v>
      </c>
      <c r="E2603" s="23">
        <v>4.7E-2</v>
      </c>
    </row>
    <row r="2604" spans="1:5">
      <c r="A2604" s="22" t="s">
        <v>7026</v>
      </c>
      <c r="C2604" s="22" t="s">
        <v>2904</v>
      </c>
      <c r="D2604" s="22" t="s">
        <v>2902</v>
      </c>
      <c r="E2604" s="23">
        <v>7.8E-2</v>
      </c>
    </row>
    <row r="2605" spans="1:5">
      <c r="A2605" s="22" t="s">
        <v>7028</v>
      </c>
      <c r="C2605" s="22" t="s">
        <v>2904</v>
      </c>
      <c r="D2605" s="22" t="s">
        <v>2902</v>
      </c>
      <c r="E2605" s="23">
        <v>0.122</v>
      </c>
    </row>
    <row r="2606" spans="1:5">
      <c r="A2606" s="22" t="s">
        <v>7070</v>
      </c>
      <c r="C2606" s="22" t="s">
        <v>2904</v>
      </c>
      <c r="D2606" s="22" t="s">
        <v>2902</v>
      </c>
      <c r="E2606" s="23">
        <v>4.2000000000000003E-2</v>
      </c>
    </row>
    <row r="2607" spans="1:5">
      <c r="A2607" s="22" t="s">
        <v>7072</v>
      </c>
      <c r="C2607" s="22" t="s">
        <v>2904</v>
      </c>
      <c r="D2607" s="22" t="s">
        <v>2902</v>
      </c>
      <c r="E2607" s="23">
        <v>7.8E-2</v>
      </c>
    </row>
    <row r="2608" spans="1:5">
      <c r="A2608" s="22" t="s">
        <v>7074</v>
      </c>
      <c r="C2608" s="22" t="s">
        <v>2904</v>
      </c>
      <c r="D2608" s="22" t="s">
        <v>2902</v>
      </c>
      <c r="E2608" s="23">
        <v>0.12</v>
      </c>
    </row>
    <row r="2609" spans="1:5">
      <c r="A2609" s="22" t="s">
        <v>7076</v>
      </c>
      <c r="C2609" s="22" t="s">
        <v>2904</v>
      </c>
      <c r="D2609" s="22" t="s">
        <v>2902</v>
      </c>
      <c r="E2609" s="23">
        <v>0.26500000000000001</v>
      </c>
    </row>
    <row r="2610" spans="1:5">
      <c r="A2610" s="22" t="s">
        <v>7078</v>
      </c>
      <c r="C2610" s="22" t="s">
        <v>2904</v>
      </c>
      <c r="D2610" s="22" t="s">
        <v>2902</v>
      </c>
      <c r="E2610" s="23">
        <v>5.8000000000000003E-2</v>
      </c>
    </row>
    <row r="2611" spans="1:5">
      <c r="A2611" s="22" t="s">
        <v>7080</v>
      </c>
      <c r="C2611" s="22" t="s">
        <v>2904</v>
      </c>
      <c r="D2611" s="22" t="s">
        <v>2902</v>
      </c>
      <c r="E2611" s="23">
        <v>5.8000000000000003E-2</v>
      </c>
    </row>
    <row r="2612" spans="1:5">
      <c r="A2612" s="22" t="s">
        <v>7082</v>
      </c>
      <c r="C2612" s="22" t="s">
        <v>2904</v>
      </c>
      <c r="D2612" s="22" t="s">
        <v>2902</v>
      </c>
      <c r="E2612" s="23">
        <v>5.8000000000000003E-2</v>
      </c>
    </row>
    <row r="2613" spans="1:5">
      <c r="A2613" s="22" t="s">
        <v>7084</v>
      </c>
      <c r="C2613" s="22" t="s">
        <v>2904</v>
      </c>
      <c r="D2613" s="22" t="s">
        <v>2902</v>
      </c>
      <c r="E2613" s="23">
        <v>5.6000000000000001E-2</v>
      </c>
    </row>
    <row r="2614" spans="1:5">
      <c r="A2614" s="22" t="s">
        <v>7086</v>
      </c>
      <c r="C2614" s="22" t="s">
        <v>2904</v>
      </c>
      <c r="D2614" s="22" t="s">
        <v>2902</v>
      </c>
      <c r="E2614" s="23">
        <v>2.1999999999999999E-2</v>
      </c>
    </row>
    <row r="2615" spans="1:5">
      <c r="A2615" s="22" t="s">
        <v>7088</v>
      </c>
      <c r="C2615" s="22" t="s">
        <v>2904</v>
      </c>
      <c r="D2615" s="22" t="s">
        <v>2902</v>
      </c>
      <c r="E2615" s="23">
        <v>2.1999999999999999E-2</v>
      </c>
    </row>
    <row r="2616" spans="1:5">
      <c r="A2616" s="22" t="s">
        <v>7091</v>
      </c>
      <c r="C2616" s="22" t="s">
        <v>2904</v>
      </c>
      <c r="D2616" s="22" t="s">
        <v>2902</v>
      </c>
      <c r="E2616" s="23">
        <v>2.4E-2</v>
      </c>
    </row>
    <row r="2617" spans="1:5">
      <c r="A2617" s="22" t="s">
        <v>7089</v>
      </c>
      <c r="C2617" s="22" t="s">
        <v>2904</v>
      </c>
      <c r="D2617" s="22" t="s">
        <v>2902</v>
      </c>
      <c r="E2617" s="23">
        <v>2.1999999999999999E-2</v>
      </c>
    </row>
    <row r="2618" spans="1:5">
      <c r="A2618" s="22" t="s">
        <v>7093</v>
      </c>
      <c r="C2618" s="22" t="s">
        <v>2904</v>
      </c>
      <c r="D2618" s="22" t="s">
        <v>2902</v>
      </c>
      <c r="E2618" s="23">
        <v>2.1000000000000001E-2</v>
      </c>
    </row>
    <row r="2619" spans="1:5">
      <c r="A2619" s="22" t="s">
        <v>7094</v>
      </c>
      <c r="C2619" s="22" t="s">
        <v>2904</v>
      </c>
      <c r="D2619" s="22" t="s">
        <v>2902</v>
      </c>
      <c r="E2619" s="23">
        <v>2.1000000000000001E-2</v>
      </c>
    </row>
    <row r="2620" spans="1:5">
      <c r="A2620" s="22" t="s">
        <v>7097</v>
      </c>
      <c r="C2620" s="22" t="s">
        <v>2904</v>
      </c>
      <c r="D2620" s="22" t="s">
        <v>2902</v>
      </c>
      <c r="E2620" s="23">
        <v>2.1000000000000001E-2</v>
      </c>
    </row>
    <row r="2621" spans="1:5">
      <c r="A2621" s="22" t="s">
        <v>7099</v>
      </c>
      <c r="C2621" s="22" t="s">
        <v>2904</v>
      </c>
      <c r="D2621" s="22" t="s">
        <v>2902</v>
      </c>
      <c r="E2621" s="23">
        <v>2.1999999999999999E-2</v>
      </c>
    </row>
    <row r="2622" spans="1:5">
      <c r="A2622" s="22" t="s">
        <v>7095</v>
      </c>
      <c r="C2622" s="22" t="s">
        <v>2904</v>
      </c>
      <c r="D2622" s="22" t="s">
        <v>2902</v>
      </c>
      <c r="E2622" s="23">
        <v>2E-3</v>
      </c>
    </row>
    <row r="2623" spans="1:5">
      <c r="A2623" s="22" t="s">
        <v>7102</v>
      </c>
      <c r="C2623" s="22" t="s">
        <v>2904</v>
      </c>
      <c r="D2623" s="22" t="s">
        <v>2902</v>
      </c>
      <c r="E2623" s="23">
        <v>0.02</v>
      </c>
    </row>
    <row r="2624" spans="1:5">
      <c r="A2624" s="22" t="s">
        <v>7100</v>
      </c>
      <c r="C2624" s="22" t="s">
        <v>2904</v>
      </c>
      <c r="D2624" s="22" t="s">
        <v>2902</v>
      </c>
      <c r="E2624" s="23">
        <v>0.02</v>
      </c>
    </row>
    <row r="2625" spans="1:5">
      <c r="A2625" s="22" t="s">
        <v>7107</v>
      </c>
      <c r="C2625" s="22" t="s">
        <v>2904</v>
      </c>
      <c r="D2625" s="22" t="s">
        <v>2902</v>
      </c>
      <c r="E2625" s="23">
        <v>0.04</v>
      </c>
    </row>
    <row r="2626" spans="1:5">
      <c r="A2626" s="22" t="s">
        <v>7103</v>
      </c>
      <c r="C2626" s="22" t="s">
        <v>2904</v>
      </c>
      <c r="D2626" s="22" t="s">
        <v>2902</v>
      </c>
      <c r="E2626" s="23">
        <v>2.1999999999999999E-2</v>
      </c>
    </row>
    <row r="2627" spans="1:5">
      <c r="A2627" s="22" t="s">
        <v>7110</v>
      </c>
      <c r="C2627" s="22" t="s">
        <v>2904</v>
      </c>
      <c r="D2627" s="22" t="s">
        <v>2902</v>
      </c>
      <c r="E2627" s="23">
        <v>0.13200000000000001</v>
      </c>
    </row>
    <row r="2628" spans="1:5">
      <c r="A2628" s="22" t="s">
        <v>7105</v>
      </c>
      <c r="C2628" s="22" t="s">
        <v>2904</v>
      </c>
      <c r="D2628" s="22" t="s">
        <v>2902</v>
      </c>
      <c r="E2628" s="23">
        <v>3.9E-2</v>
      </c>
    </row>
    <row r="2629" spans="1:5">
      <c r="A2629" s="22" t="s">
        <v>7108</v>
      </c>
      <c r="C2629" s="22" t="s">
        <v>2904</v>
      </c>
      <c r="D2629" s="22" t="s">
        <v>2902</v>
      </c>
      <c r="E2629" s="23">
        <v>4.1000000000000002E-2</v>
      </c>
    </row>
    <row r="2630" spans="1:5">
      <c r="A2630" s="22" t="s">
        <v>2606</v>
      </c>
      <c r="C2630" s="22" t="s">
        <v>2904</v>
      </c>
      <c r="D2630" s="22" t="s">
        <v>2901</v>
      </c>
      <c r="E2630" s="23">
        <v>8.9999999999999993E-3</v>
      </c>
    </row>
    <row r="2631" spans="1:5">
      <c r="A2631" s="22" t="s">
        <v>2607</v>
      </c>
      <c r="C2631" s="22" t="s">
        <v>2904</v>
      </c>
      <c r="D2631" s="22" t="s">
        <v>2901</v>
      </c>
      <c r="E2631" s="23">
        <v>1.4E-2</v>
      </c>
    </row>
    <row r="2632" spans="1:5">
      <c r="A2632" s="22" t="s">
        <v>2608</v>
      </c>
      <c r="C2632" s="22" t="s">
        <v>2904</v>
      </c>
      <c r="D2632" s="22" t="s">
        <v>2901</v>
      </c>
      <c r="E2632" s="23">
        <v>2.4E-2</v>
      </c>
    </row>
    <row r="2633" spans="1:5">
      <c r="A2633" s="22" t="s">
        <v>2609</v>
      </c>
      <c r="C2633" s="22" t="s">
        <v>2904</v>
      </c>
      <c r="D2633" s="22" t="s">
        <v>2901</v>
      </c>
      <c r="E2633" s="23">
        <v>0.03</v>
      </c>
    </row>
    <row r="2634" spans="1:5">
      <c r="A2634" s="22" t="s">
        <v>2610</v>
      </c>
      <c r="C2634" s="22" t="s">
        <v>2904</v>
      </c>
      <c r="D2634" s="22" t="s">
        <v>2901</v>
      </c>
      <c r="E2634" s="23">
        <v>5.8999999999999997E-2</v>
      </c>
    </row>
    <row r="2635" spans="1:5">
      <c r="A2635" s="22" t="s">
        <v>2611</v>
      </c>
      <c r="C2635" s="22" t="s">
        <v>2904</v>
      </c>
      <c r="D2635" s="22" t="s">
        <v>2901</v>
      </c>
      <c r="E2635" s="23">
        <v>0.1</v>
      </c>
    </row>
    <row r="2636" spans="1:5">
      <c r="A2636" s="22" t="s">
        <v>2612</v>
      </c>
      <c r="C2636" s="22" t="s">
        <v>2904</v>
      </c>
      <c r="D2636" s="22" t="s">
        <v>2901</v>
      </c>
      <c r="E2636" s="23">
        <v>0.113</v>
      </c>
    </row>
    <row r="2637" spans="1:5">
      <c r="A2637" s="22" t="s">
        <v>1765</v>
      </c>
      <c r="C2637" s="22" t="s">
        <v>2904</v>
      </c>
      <c r="D2637" s="22" t="s">
        <v>2901</v>
      </c>
      <c r="E2637" s="23">
        <v>2.3E-2</v>
      </c>
    </row>
    <row r="2638" spans="1:5">
      <c r="A2638" s="22" t="s">
        <v>1766</v>
      </c>
      <c r="C2638" s="22" t="s">
        <v>2904</v>
      </c>
      <c r="D2638" s="22" t="s">
        <v>2901</v>
      </c>
      <c r="E2638" s="23">
        <v>2.8000000000000001E-2</v>
      </c>
    </row>
    <row r="2639" spans="1:5">
      <c r="A2639" s="22" t="s">
        <v>1767</v>
      </c>
      <c r="C2639" s="22" t="s">
        <v>2904</v>
      </c>
      <c r="D2639" s="22" t="s">
        <v>2901</v>
      </c>
      <c r="E2639" s="23">
        <v>4.3999999999999997E-2</v>
      </c>
    </row>
    <row r="2640" spans="1:5">
      <c r="A2640" s="22" t="s">
        <v>1768</v>
      </c>
      <c r="C2640" s="22" t="s">
        <v>2904</v>
      </c>
      <c r="D2640" s="22" t="s">
        <v>2901</v>
      </c>
      <c r="E2640" s="23">
        <v>5.8999999999999997E-2</v>
      </c>
    </row>
    <row r="2641" spans="1:5">
      <c r="A2641" s="22" t="s">
        <v>1769</v>
      </c>
      <c r="C2641" s="22" t="s">
        <v>2904</v>
      </c>
      <c r="D2641" s="22" t="s">
        <v>2901</v>
      </c>
      <c r="E2641" s="23">
        <v>9.8000000000000004E-2</v>
      </c>
    </row>
    <row r="2642" spans="1:5">
      <c r="A2642" s="22" t="s">
        <v>1770</v>
      </c>
      <c r="C2642" s="22" t="s">
        <v>2904</v>
      </c>
      <c r="D2642" s="22" t="s">
        <v>2901</v>
      </c>
      <c r="E2642" s="23">
        <v>0.03</v>
      </c>
    </row>
    <row r="2643" spans="1:5">
      <c r="A2643" s="22" t="s">
        <v>1771</v>
      </c>
      <c r="C2643" s="22" t="s">
        <v>2904</v>
      </c>
      <c r="D2643" s="22" t="s">
        <v>2901</v>
      </c>
      <c r="E2643" s="23">
        <v>4.2999999999999997E-2</v>
      </c>
    </row>
    <row r="2644" spans="1:5">
      <c r="A2644" s="22" t="s">
        <v>1772</v>
      </c>
      <c r="C2644" s="22" t="s">
        <v>2904</v>
      </c>
      <c r="D2644" s="22" t="s">
        <v>2901</v>
      </c>
      <c r="E2644" s="23">
        <v>5.8000000000000003E-2</v>
      </c>
    </row>
    <row r="2645" spans="1:5">
      <c r="A2645" s="22" t="s">
        <v>1773</v>
      </c>
      <c r="C2645" s="22" t="s">
        <v>2904</v>
      </c>
      <c r="D2645" s="22" t="s">
        <v>2901</v>
      </c>
      <c r="E2645" s="23">
        <v>9.7000000000000003E-2</v>
      </c>
    </row>
    <row r="2646" spans="1:5">
      <c r="A2646" s="22" t="s">
        <v>1774</v>
      </c>
      <c r="C2646" s="22" t="s">
        <v>2904</v>
      </c>
      <c r="D2646" s="22" t="s">
        <v>2901</v>
      </c>
      <c r="E2646" s="23">
        <v>1.2999999999999999E-2</v>
      </c>
    </row>
    <row r="2647" spans="1:5">
      <c r="A2647" s="22" t="s">
        <v>1775</v>
      </c>
      <c r="C2647" s="22" t="s">
        <v>2904</v>
      </c>
      <c r="D2647" s="22" t="s">
        <v>2901</v>
      </c>
      <c r="E2647" s="23">
        <v>2.1999999999999999E-2</v>
      </c>
    </row>
    <row r="2648" spans="1:5">
      <c r="A2648" s="22" t="s">
        <v>1776</v>
      </c>
      <c r="C2648" s="22" t="s">
        <v>2904</v>
      </c>
      <c r="D2648" s="22" t="s">
        <v>2901</v>
      </c>
      <c r="E2648" s="23">
        <v>2.7E-2</v>
      </c>
    </row>
    <row r="2649" spans="1:5">
      <c r="A2649" s="22" t="s">
        <v>1777</v>
      </c>
      <c r="C2649" s="22" t="s">
        <v>2904</v>
      </c>
      <c r="D2649" s="22" t="s">
        <v>2901</v>
      </c>
      <c r="E2649" s="23">
        <v>0.05</v>
      </c>
    </row>
    <row r="2650" spans="1:5">
      <c r="A2650" s="22" t="s">
        <v>1778</v>
      </c>
      <c r="C2650" s="22" t="s">
        <v>2904</v>
      </c>
      <c r="D2650" s="22" t="s">
        <v>2901</v>
      </c>
      <c r="E2650" s="23">
        <v>8.5999999999999993E-2</v>
      </c>
    </row>
    <row r="2651" spans="1:5">
      <c r="A2651" s="22" t="s">
        <v>1779</v>
      </c>
      <c r="C2651" s="22" t="s">
        <v>2904</v>
      </c>
      <c r="D2651" s="22" t="s">
        <v>2901</v>
      </c>
      <c r="E2651" s="23">
        <v>8.6999999999999994E-2</v>
      </c>
    </row>
    <row r="2652" spans="1:5">
      <c r="A2652" s="22" t="s">
        <v>1780</v>
      </c>
      <c r="C2652" s="22" t="s">
        <v>2904</v>
      </c>
      <c r="D2652" s="22" t="s">
        <v>2901</v>
      </c>
      <c r="E2652" s="23">
        <v>0.126</v>
      </c>
    </row>
    <row r="2653" spans="1:5">
      <c r="A2653" s="22" t="s">
        <v>1781</v>
      </c>
      <c r="C2653" s="22" t="s">
        <v>2904</v>
      </c>
      <c r="D2653" s="22" t="s">
        <v>2901</v>
      </c>
      <c r="E2653" s="23">
        <v>0.153</v>
      </c>
    </row>
    <row r="2654" spans="1:5">
      <c r="A2654" s="22" t="s">
        <v>1717</v>
      </c>
      <c r="C2654" s="22" t="s">
        <v>2904</v>
      </c>
      <c r="D2654" s="22" t="s">
        <v>2901</v>
      </c>
      <c r="E2654" s="23">
        <v>2.3E-2</v>
      </c>
    </row>
    <row r="2655" spans="1:5">
      <c r="A2655" s="22" t="s">
        <v>1718</v>
      </c>
      <c r="C2655" s="22" t="s">
        <v>2904</v>
      </c>
      <c r="D2655" s="22" t="s">
        <v>2901</v>
      </c>
      <c r="E2655" s="23">
        <v>2.3E-2</v>
      </c>
    </row>
    <row r="2656" spans="1:5">
      <c r="A2656" s="22" t="s">
        <v>1719</v>
      </c>
      <c r="C2656" s="22" t="s">
        <v>2904</v>
      </c>
      <c r="D2656" s="22" t="s">
        <v>2901</v>
      </c>
      <c r="E2656" s="23">
        <v>2.5000000000000001E-2</v>
      </c>
    </row>
    <row r="2657" spans="1:5">
      <c r="A2657" s="22" t="s">
        <v>1720</v>
      </c>
      <c r="C2657" s="22" t="s">
        <v>2904</v>
      </c>
      <c r="D2657" s="22" t="s">
        <v>2901</v>
      </c>
      <c r="E2657" s="23">
        <v>0.03</v>
      </c>
    </row>
    <row r="2658" spans="1:5">
      <c r="A2658" s="22" t="s">
        <v>1721</v>
      </c>
      <c r="C2658" s="22" t="s">
        <v>2904</v>
      </c>
      <c r="D2658" s="22" t="s">
        <v>2901</v>
      </c>
      <c r="E2658" s="23">
        <v>6.0999999999999999E-2</v>
      </c>
    </row>
    <row r="2659" spans="1:5">
      <c r="A2659" s="22" t="s">
        <v>1722</v>
      </c>
      <c r="C2659" s="22" t="s">
        <v>2904</v>
      </c>
      <c r="D2659" s="22" t="s">
        <v>2901</v>
      </c>
      <c r="E2659" s="23">
        <v>9.0999999999999998E-2</v>
      </c>
    </row>
    <row r="2660" spans="1:5">
      <c r="A2660" s="22" t="s">
        <v>1723</v>
      </c>
      <c r="C2660" s="22" t="s">
        <v>2904</v>
      </c>
      <c r="D2660" s="22" t="s">
        <v>2901</v>
      </c>
      <c r="E2660" s="23">
        <v>0.14000000000000001</v>
      </c>
    </row>
    <row r="2661" spans="1:5">
      <c r="A2661" s="22" t="s">
        <v>1724</v>
      </c>
      <c r="C2661" s="22" t="s">
        <v>2904</v>
      </c>
      <c r="D2661" s="22" t="s">
        <v>2901</v>
      </c>
      <c r="E2661" s="23">
        <v>2.8000000000000001E-2</v>
      </c>
    </row>
    <row r="2662" spans="1:5">
      <c r="A2662" s="22" t="s">
        <v>1725</v>
      </c>
      <c r="C2662" s="22" t="s">
        <v>2904</v>
      </c>
      <c r="D2662" s="22" t="s">
        <v>2901</v>
      </c>
      <c r="E2662" s="23">
        <v>5.1999999999999998E-2</v>
      </c>
    </row>
    <row r="2663" spans="1:5">
      <c r="A2663" s="22" t="s">
        <v>1726</v>
      </c>
      <c r="C2663" s="22" t="s">
        <v>2904</v>
      </c>
      <c r="D2663" s="22" t="s">
        <v>2901</v>
      </c>
      <c r="E2663" s="23">
        <v>9.8000000000000004E-2</v>
      </c>
    </row>
    <row r="2664" spans="1:5">
      <c r="A2664" s="22" t="s">
        <v>1727</v>
      </c>
      <c r="C2664" s="22" t="s">
        <v>2904</v>
      </c>
      <c r="D2664" s="22" t="s">
        <v>2901</v>
      </c>
      <c r="E2664" s="23">
        <v>0.157</v>
      </c>
    </row>
    <row r="2665" spans="1:5">
      <c r="A2665" s="22" t="s">
        <v>1728</v>
      </c>
      <c r="C2665" s="22" t="s">
        <v>2904</v>
      </c>
      <c r="D2665" s="22" t="s">
        <v>2901</v>
      </c>
      <c r="E2665" s="23">
        <v>8.0000000000000002E-3</v>
      </c>
    </row>
    <row r="2666" spans="1:5">
      <c r="A2666" s="22" t="s">
        <v>1729</v>
      </c>
      <c r="C2666" s="22" t="s">
        <v>2904</v>
      </c>
      <c r="D2666" s="22" t="s">
        <v>2901</v>
      </c>
      <c r="E2666" s="23">
        <v>1.2999999999999999E-2</v>
      </c>
    </row>
    <row r="2667" spans="1:5">
      <c r="A2667" s="22" t="s">
        <v>1730</v>
      </c>
      <c r="C2667" s="22" t="s">
        <v>2904</v>
      </c>
      <c r="D2667" s="22" t="s">
        <v>2901</v>
      </c>
      <c r="E2667" s="23">
        <v>2.1999999999999999E-2</v>
      </c>
    </row>
    <row r="2668" spans="1:5">
      <c r="A2668" s="22" t="s">
        <v>1731</v>
      </c>
      <c r="C2668" s="22" t="s">
        <v>2904</v>
      </c>
      <c r="D2668" s="22" t="s">
        <v>2901</v>
      </c>
      <c r="E2668" s="23">
        <v>2.7E-2</v>
      </c>
    </row>
    <row r="2669" spans="1:5">
      <c r="A2669" s="22" t="s">
        <v>1732</v>
      </c>
      <c r="C2669" s="22" t="s">
        <v>2904</v>
      </c>
      <c r="D2669" s="22" t="s">
        <v>2901</v>
      </c>
      <c r="E2669" s="23">
        <v>5.0999999999999997E-2</v>
      </c>
    </row>
    <row r="2670" spans="1:5">
      <c r="A2670" s="22" t="s">
        <v>1733</v>
      </c>
      <c r="C2670" s="22" t="s">
        <v>2904</v>
      </c>
      <c r="D2670" s="22" t="s">
        <v>2901</v>
      </c>
      <c r="E2670" s="23">
        <v>8.5999999999999993E-2</v>
      </c>
    </row>
    <row r="2671" spans="1:5">
      <c r="A2671" s="22" t="s">
        <v>1734</v>
      </c>
      <c r="C2671" s="22" t="s">
        <v>2904</v>
      </c>
      <c r="D2671" s="22" t="s">
        <v>2901</v>
      </c>
      <c r="E2671" s="23">
        <v>8.8999999999999996E-2</v>
      </c>
    </row>
    <row r="2672" spans="1:5">
      <c r="A2672" s="22" t="s">
        <v>1615</v>
      </c>
      <c r="C2672" s="22" t="s">
        <v>2904</v>
      </c>
      <c r="D2672" s="22" t="s">
        <v>2901</v>
      </c>
      <c r="E2672" s="23">
        <v>1.2999999999999999E-2</v>
      </c>
    </row>
    <row r="2673" spans="1:5">
      <c r="A2673" s="22" t="s">
        <v>1616</v>
      </c>
      <c r="C2673" s="22" t="s">
        <v>2904</v>
      </c>
      <c r="D2673" s="22" t="s">
        <v>2901</v>
      </c>
      <c r="E2673" s="23">
        <v>2.3E-2</v>
      </c>
    </row>
    <row r="2674" spans="1:5">
      <c r="A2674" s="22" t="s">
        <v>1617</v>
      </c>
      <c r="C2674" s="22" t="s">
        <v>2904</v>
      </c>
      <c r="D2674" s="22" t="s">
        <v>2901</v>
      </c>
      <c r="E2674" s="23">
        <v>2.9000000000000001E-2</v>
      </c>
    </row>
    <row r="2675" spans="1:5">
      <c r="A2675" s="22" t="s">
        <v>1618</v>
      </c>
      <c r="C2675" s="22" t="s">
        <v>2904</v>
      </c>
      <c r="D2675" s="22" t="s">
        <v>2901</v>
      </c>
      <c r="E2675" s="23">
        <v>5.3999999999999999E-2</v>
      </c>
    </row>
    <row r="2676" spans="1:5">
      <c r="A2676" s="22" t="s">
        <v>1619</v>
      </c>
      <c r="C2676" s="22" t="s">
        <v>2904</v>
      </c>
      <c r="D2676" s="22" t="s">
        <v>2901</v>
      </c>
      <c r="E2676" s="23">
        <v>9.4E-2</v>
      </c>
    </row>
    <row r="2677" spans="1:5">
      <c r="A2677" s="22" t="s">
        <v>1620</v>
      </c>
      <c r="C2677" s="22" t="s">
        <v>2904</v>
      </c>
      <c r="D2677" s="22" t="s">
        <v>2901</v>
      </c>
      <c r="E2677" s="23">
        <v>0.1</v>
      </c>
    </row>
    <row r="2678" spans="1:5">
      <c r="A2678" s="22" t="s">
        <v>1621</v>
      </c>
      <c r="C2678" s="22" t="s">
        <v>2904</v>
      </c>
      <c r="D2678" s="22" t="s">
        <v>2901</v>
      </c>
      <c r="E2678" s="23">
        <v>0.14799999999999999</v>
      </c>
    </row>
    <row r="2679" spans="1:5">
      <c r="A2679" s="22" t="s">
        <v>1622</v>
      </c>
      <c r="C2679" s="22" t="s">
        <v>2904</v>
      </c>
      <c r="D2679" s="22" t="s">
        <v>2901</v>
      </c>
      <c r="E2679" s="23">
        <v>0.17799999999999999</v>
      </c>
    </row>
    <row r="2680" spans="1:5">
      <c r="A2680" s="22" t="s">
        <v>2183</v>
      </c>
      <c r="C2680" s="22" t="s">
        <v>2904</v>
      </c>
      <c r="D2680" s="22" t="s">
        <v>2901</v>
      </c>
      <c r="E2680" s="23">
        <v>4.0000000000000001E-3</v>
      </c>
    </row>
    <row r="2681" spans="1:5">
      <c r="A2681" s="22" t="s">
        <v>2184</v>
      </c>
      <c r="C2681" s="22" t="s">
        <v>2904</v>
      </c>
      <c r="D2681" s="22" t="s">
        <v>2901</v>
      </c>
      <c r="E2681" s="23">
        <v>5.3999999999999999E-2</v>
      </c>
    </row>
    <row r="2682" spans="1:5">
      <c r="A2682" s="22" t="s">
        <v>2185</v>
      </c>
      <c r="C2682" s="22" t="s">
        <v>2904</v>
      </c>
      <c r="D2682" s="22" t="s">
        <v>2901</v>
      </c>
      <c r="E2682" s="23">
        <v>9.4E-2</v>
      </c>
    </row>
    <row r="2683" spans="1:5">
      <c r="A2683" s="22" t="s">
        <v>2186</v>
      </c>
      <c r="C2683" s="22" t="s">
        <v>2904</v>
      </c>
      <c r="D2683" s="22" t="s">
        <v>2901</v>
      </c>
      <c r="E2683" s="23">
        <v>9.4E-2</v>
      </c>
    </row>
    <row r="2684" spans="1:5">
      <c r="A2684" s="22" t="s">
        <v>2187</v>
      </c>
      <c r="C2684" s="22" t="s">
        <v>2904</v>
      </c>
      <c r="D2684" s="22" t="s">
        <v>2901</v>
      </c>
      <c r="E2684" s="23">
        <v>0.14000000000000001</v>
      </c>
    </row>
    <row r="2685" spans="1:5">
      <c r="A2685" s="22" t="s">
        <v>2188</v>
      </c>
      <c r="C2685" s="22" t="s">
        <v>2904</v>
      </c>
      <c r="D2685" s="22" t="s">
        <v>2901</v>
      </c>
      <c r="E2685" s="23">
        <v>0.16700000000000001</v>
      </c>
    </row>
    <row r="2686" spans="1:5">
      <c r="A2686" s="22" t="s">
        <v>2348</v>
      </c>
      <c r="C2686" s="22" t="s">
        <v>2904</v>
      </c>
      <c r="D2686" s="22" t="s">
        <v>2901</v>
      </c>
      <c r="E2686" s="23">
        <v>5.3999999999999999E-2</v>
      </c>
    </row>
    <row r="2687" spans="1:5">
      <c r="A2687" s="22" t="s">
        <v>2349</v>
      </c>
      <c r="C2687" s="22" t="s">
        <v>2904</v>
      </c>
      <c r="D2687" s="22" t="s">
        <v>2901</v>
      </c>
      <c r="E2687" s="23">
        <v>0.13400000000000001</v>
      </c>
    </row>
    <row r="2688" spans="1:5">
      <c r="A2688" s="22" t="s">
        <v>2350</v>
      </c>
      <c r="C2688" s="22" t="s">
        <v>2904</v>
      </c>
      <c r="D2688" s="22" t="s">
        <v>2901</v>
      </c>
      <c r="E2688" s="23">
        <v>0.16800000000000001</v>
      </c>
    </row>
    <row r="2689" spans="1:5">
      <c r="A2689" s="22" t="s">
        <v>2351</v>
      </c>
      <c r="C2689" s="22" t="s">
        <v>2904</v>
      </c>
      <c r="D2689" s="22" t="s">
        <v>2901</v>
      </c>
      <c r="E2689" s="23">
        <v>0.35399999999999998</v>
      </c>
    </row>
    <row r="2690" spans="1:5">
      <c r="A2690" s="22" t="s">
        <v>1735</v>
      </c>
      <c r="C2690" s="22" t="s">
        <v>2904</v>
      </c>
      <c r="D2690" s="22" t="s">
        <v>2901</v>
      </c>
      <c r="E2690" s="23">
        <v>4.0000000000000001E-3</v>
      </c>
    </row>
    <row r="2691" spans="1:5">
      <c r="A2691" s="22" t="s">
        <v>1736</v>
      </c>
      <c r="C2691" s="22" t="s">
        <v>2904</v>
      </c>
      <c r="D2691" s="22" t="s">
        <v>2901</v>
      </c>
      <c r="E2691" s="23">
        <v>4.0000000000000001E-3</v>
      </c>
    </row>
    <row r="2692" spans="1:5">
      <c r="A2692" s="22" t="s">
        <v>1737</v>
      </c>
      <c r="C2692" s="22" t="s">
        <v>2904</v>
      </c>
      <c r="D2692" s="22" t="s">
        <v>2901</v>
      </c>
      <c r="E2692" s="23">
        <v>6.0000000000000001E-3</v>
      </c>
    </row>
    <row r="2693" spans="1:5">
      <c r="A2693" s="22" t="s">
        <v>1738</v>
      </c>
      <c r="C2693" s="22" t="s">
        <v>2904</v>
      </c>
      <c r="D2693" s="22" t="s">
        <v>2901</v>
      </c>
      <c r="E2693" s="23">
        <v>8.9999999999999993E-3</v>
      </c>
    </row>
    <row r="2694" spans="1:5">
      <c r="A2694" s="22" t="s">
        <v>1739</v>
      </c>
      <c r="C2694" s="22" t="s">
        <v>2904</v>
      </c>
      <c r="D2694" s="22" t="s">
        <v>2901</v>
      </c>
      <c r="E2694" s="23">
        <v>1.4E-2</v>
      </c>
    </row>
    <row r="2695" spans="1:5">
      <c r="A2695" s="22" t="s">
        <v>1740</v>
      </c>
      <c r="C2695" s="22" t="s">
        <v>2904</v>
      </c>
      <c r="D2695" s="22" t="s">
        <v>2901</v>
      </c>
      <c r="E2695" s="23">
        <v>1.7000000000000001E-2</v>
      </c>
    </row>
    <row r="2696" spans="1:5">
      <c r="A2696" s="22" t="s">
        <v>1741</v>
      </c>
      <c r="C2696" s="22" t="s">
        <v>2904</v>
      </c>
      <c r="D2696" s="22" t="s">
        <v>2901</v>
      </c>
      <c r="E2696" s="23">
        <v>3.1E-2</v>
      </c>
    </row>
    <row r="2697" spans="1:5">
      <c r="A2697" s="22" t="s">
        <v>1742</v>
      </c>
      <c r="C2697" s="22" t="s">
        <v>2904</v>
      </c>
      <c r="D2697" s="22" t="s">
        <v>2901</v>
      </c>
      <c r="E2697" s="23">
        <v>5.3999999999999999E-2</v>
      </c>
    </row>
    <row r="2698" spans="1:5">
      <c r="A2698" s="22" t="s">
        <v>1743</v>
      </c>
      <c r="C2698" s="22" t="s">
        <v>2904</v>
      </c>
      <c r="D2698" s="22" t="s">
        <v>2901</v>
      </c>
      <c r="E2698" s="23">
        <v>5.7000000000000002E-2</v>
      </c>
    </row>
    <row r="2699" spans="1:5">
      <c r="A2699" s="22" t="s">
        <v>1744</v>
      </c>
      <c r="C2699" s="22" t="s">
        <v>2904</v>
      </c>
      <c r="D2699" s="22" t="s">
        <v>2901</v>
      </c>
      <c r="E2699" s="23">
        <v>8.4000000000000005E-2</v>
      </c>
    </row>
    <row r="2700" spans="1:5">
      <c r="A2700" s="22" t="s">
        <v>1745</v>
      </c>
      <c r="C2700" s="22" t="s">
        <v>2904</v>
      </c>
      <c r="D2700" s="22" t="s">
        <v>2901</v>
      </c>
      <c r="E2700" s="23">
        <v>0.1</v>
      </c>
    </row>
    <row r="2701" spans="1:5">
      <c r="A2701" s="22" t="s">
        <v>1746</v>
      </c>
      <c r="C2701" s="22" t="s">
        <v>2904</v>
      </c>
      <c r="D2701" s="22" t="s">
        <v>2901</v>
      </c>
      <c r="E2701" s="23">
        <v>0.151</v>
      </c>
    </row>
    <row r="2702" spans="1:5">
      <c r="A2702" s="22" t="s">
        <v>1747</v>
      </c>
      <c r="C2702" s="22" t="s">
        <v>2904</v>
      </c>
      <c r="D2702" s="22" t="s">
        <v>2901</v>
      </c>
      <c r="E2702" s="23">
        <v>0.219</v>
      </c>
    </row>
    <row r="2703" spans="1:5">
      <c r="A2703" s="22" t="s">
        <v>1748</v>
      </c>
      <c r="C2703" s="22" t="s">
        <v>2904</v>
      </c>
      <c r="D2703" s="22" t="s">
        <v>2901</v>
      </c>
      <c r="E2703" s="23">
        <v>0.27500000000000002</v>
      </c>
    </row>
    <row r="2704" spans="1:5">
      <c r="A2704" s="22" t="s">
        <v>1749</v>
      </c>
      <c r="C2704" s="22" t="s">
        <v>2904</v>
      </c>
      <c r="D2704" s="22" t="s">
        <v>2901</v>
      </c>
      <c r="E2704" s="23">
        <v>0.32800000000000001</v>
      </c>
    </row>
    <row r="2705" spans="1:5">
      <c r="A2705" s="22" t="s">
        <v>1750</v>
      </c>
      <c r="C2705" s="22" t="s">
        <v>2904</v>
      </c>
      <c r="D2705" s="22" t="s">
        <v>2901</v>
      </c>
      <c r="E2705" s="23">
        <v>4.0000000000000001E-3</v>
      </c>
    </row>
    <row r="2706" spans="1:5">
      <c r="A2706" s="22" t="s">
        <v>1751</v>
      </c>
      <c r="C2706" s="22" t="s">
        <v>2904</v>
      </c>
      <c r="D2706" s="22" t="s">
        <v>2901</v>
      </c>
      <c r="E2706" s="23">
        <v>4.0000000000000001E-3</v>
      </c>
    </row>
    <row r="2707" spans="1:5">
      <c r="A2707" s="22" t="s">
        <v>1752</v>
      </c>
      <c r="C2707" s="22" t="s">
        <v>2904</v>
      </c>
      <c r="D2707" s="22" t="s">
        <v>2901</v>
      </c>
      <c r="E2707" s="23">
        <v>6.0000000000000001E-3</v>
      </c>
    </row>
    <row r="2708" spans="1:5">
      <c r="A2708" s="22" t="s">
        <v>1753</v>
      </c>
      <c r="C2708" s="22" t="s">
        <v>2904</v>
      </c>
      <c r="D2708" s="22" t="s">
        <v>2901</v>
      </c>
      <c r="E2708" s="23">
        <v>8.0000000000000002E-3</v>
      </c>
    </row>
    <row r="2709" spans="1:5">
      <c r="A2709" s="22" t="s">
        <v>1754</v>
      </c>
      <c r="C2709" s="22" t="s">
        <v>2904</v>
      </c>
      <c r="D2709" s="22" t="s">
        <v>2901</v>
      </c>
      <c r="E2709" s="23">
        <v>1.2999999999999999E-2</v>
      </c>
    </row>
    <row r="2710" spans="1:5">
      <c r="A2710" s="22" t="s">
        <v>1755</v>
      </c>
      <c r="C2710" s="22" t="s">
        <v>2904</v>
      </c>
      <c r="D2710" s="22" t="s">
        <v>2901</v>
      </c>
      <c r="E2710" s="23">
        <v>1.6E-2</v>
      </c>
    </row>
    <row r="2711" spans="1:5">
      <c r="A2711" s="22" t="s">
        <v>1756</v>
      </c>
      <c r="C2711" s="22" t="s">
        <v>2904</v>
      </c>
      <c r="D2711" s="22" t="s">
        <v>2901</v>
      </c>
      <c r="E2711" s="23">
        <v>2.9000000000000001E-2</v>
      </c>
    </row>
    <row r="2712" spans="1:5">
      <c r="A2712" s="22" t="s">
        <v>1757</v>
      </c>
      <c r="C2712" s="22" t="s">
        <v>2904</v>
      </c>
      <c r="D2712" s="22" t="s">
        <v>2901</v>
      </c>
      <c r="E2712" s="23">
        <v>4.8000000000000001E-2</v>
      </c>
    </row>
    <row r="2713" spans="1:5">
      <c r="A2713" s="22" t="s">
        <v>1758</v>
      </c>
      <c r="C2713" s="22" t="s">
        <v>2904</v>
      </c>
      <c r="D2713" s="22" t="s">
        <v>2901</v>
      </c>
      <c r="E2713" s="23">
        <v>5.0999999999999997E-2</v>
      </c>
    </row>
    <row r="2714" spans="1:5">
      <c r="A2714" s="22" t="s">
        <v>1759</v>
      </c>
      <c r="C2714" s="22" t="s">
        <v>2904</v>
      </c>
      <c r="D2714" s="22" t="s">
        <v>2901</v>
      </c>
      <c r="E2714" s="23">
        <v>7.0999999999999994E-2</v>
      </c>
    </row>
    <row r="2715" spans="1:5">
      <c r="A2715" s="22" t="s">
        <v>1760</v>
      </c>
      <c r="C2715" s="22" t="s">
        <v>2904</v>
      </c>
      <c r="D2715" s="22" t="s">
        <v>2901</v>
      </c>
      <c r="E2715" s="23">
        <v>8.5999999999999993E-2</v>
      </c>
    </row>
    <row r="2716" spans="1:5">
      <c r="A2716" s="22" t="s">
        <v>1761</v>
      </c>
      <c r="C2716" s="22" t="s">
        <v>2904</v>
      </c>
      <c r="D2716" s="22" t="s">
        <v>2901</v>
      </c>
      <c r="E2716" s="23">
        <v>0.13</v>
      </c>
    </row>
    <row r="2717" spans="1:5">
      <c r="A2717" s="22" t="s">
        <v>1762</v>
      </c>
      <c r="C2717" s="22" t="s">
        <v>2904</v>
      </c>
      <c r="D2717" s="22" t="s">
        <v>2901</v>
      </c>
      <c r="E2717" s="23">
        <v>0.188</v>
      </c>
    </row>
    <row r="2718" spans="1:5">
      <c r="A2718" s="22" t="s">
        <v>1763</v>
      </c>
      <c r="C2718" s="22" t="s">
        <v>2904</v>
      </c>
      <c r="D2718" s="22" t="s">
        <v>2901</v>
      </c>
      <c r="E2718" s="23">
        <v>0.23699999999999999</v>
      </c>
    </row>
    <row r="2719" spans="1:5">
      <c r="A2719" s="22" t="s">
        <v>1764</v>
      </c>
      <c r="C2719" s="22" t="s">
        <v>2904</v>
      </c>
      <c r="D2719" s="22" t="s">
        <v>2901</v>
      </c>
      <c r="E2719" s="23">
        <v>0.29299999999999998</v>
      </c>
    </row>
    <row r="2720" spans="1:5">
      <c r="A2720" s="22" t="s">
        <v>2367</v>
      </c>
      <c r="C2720" s="22" t="s">
        <v>2904</v>
      </c>
      <c r="D2720" s="22" t="s">
        <v>2901</v>
      </c>
      <c r="E2720" s="23">
        <v>3.1E-2</v>
      </c>
    </row>
    <row r="2721" spans="1:5">
      <c r="A2721" s="22" t="s">
        <v>2368</v>
      </c>
      <c r="C2721" s="22" t="s">
        <v>2904</v>
      </c>
      <c r="D2721" s="22" t="s">
        <v>2901</v>
      </c>
      <c r="E2721" s="23">
        <v>7.5999999999999998E-2</v>
      </c>
    </row>
    <row r="2722" spans="1:5">
      <c r="A2722" s="22" t="s">
        <v>2369</v>
      </c>
      <c r="C2722" s="22" t="s">
        <v>2904</v>
      </c>
      <c r="D2722" s="22" t="s">
        <v>2901</v>
      </c>
      <c r="E2722" s="23">
        <v>9.4E-2</v>
      </c>
    </row>
    <row r="2723" spans="1:5">
      <c r="A2723" s="22" t="s">
        <v>2370</v>
      </c>
      <c r="C2723" s="22" t="s">
        <v>2904</v>
      </c>
      <c r="D2723" s="22" t="s">
        <v>2901</v>
      </c>
      <c r="E2723" s="23">
        <v>0.19600000000000001</v>
      </c>
    </row>
    <row r="2724" spans="1:5">
      <c r="A2724" s="22" t="s">
        <v>2371</v>
      </c>
      <c r="C2724" s="22" t="s">
        <v>2904</v>
      </c>
      <c r="D2724" s="22" t="s">
        <v>2901</v>
      </c>
      <c r="E2724" s="23">
        <v>0.253</v>
      </c>
    </row>
    <row r="2725" spans="1:5">
      <c r="A2725" s="22" t="s">
        <v>2372</v>
      </c>
      <c r="C2725" s="22" t="s">
        <v>2904</v>
      </c>
      <c r="D2725" s="22" t="s">
        <v>2901</v>
      </c>
      <c r="E2725" s="23">
        <v>2.7E-2</v>
      </c>
    </row>
    <row r="2726" spans="1:5">
      <c r="A2726" s="22" t="s">
        <v>2373</v>
      </c>
      <c r="C2726" s="22" t="s">
        <v>2904</v>
      </c>
      <c r="D2726" s="22" t="s">
        <v>2901</v>
      </c>
      <c r="E2726" s="23">
        <v>6.8000000000000005E-2</v>
      </c>
    </row>
    <row r="2727" spans="1:5">
      <c r="A2727" s="22" t="s">
        <v>2374</v>
      </c>
      <c r="C2727" s="22" t="s">
        <v>2904</v>
      </c>
      <c r="D2727" s="22" t="s">
        <v>2901</v>
      </c>
      <c r="E2727" s="23">
        <v>8.5999999999999993E-2</v>
      </c>
    </row>
    <row r="2728" spans="1:5">
      <c r="A2728" s="22" t="s">
        <v>2375</v>
      </c>
      <c r="C2728" s="22" t="s">
        <v>2904</v>
      </c>
      <c r="D2728" s="22" t="s">
        <v>2901</v>
      </c>
      <c r="E2728" s="23">
        <v>0.17100000000000001</v>
      </c>
    </row>
    <row r="2729" spans="1:5">
      <c r="A2729" s="22" t="s">
        <v>2376</v>
      </c>
      <c r="C2729" s="22" t="s">
        <v>2904</v>
      </c>
      <c r="D2729" s="22" t="s">
        <v>2901</v>
      </c>
      <c r="E2729" s="23">
        <v>0.22</v>
      </c>
    </row>
    <row r="2730" spans="1:5">
      <c r="A2730" s="22" t="s">
        <v>2470</v>
      </c>
      <c r="C2730" s="22" t="s">
        <v>2904</v>
      </c>
      <c r="D2730" s="22" t="s">
        <v>2901</v>
      </c>
      <c r="E2730" s="23">
        <v>4.0000000000000001E-3</v>
      </c>
    </row>
    <row r="2731" spans="1:5">
      <c r="A2731" s="22" t="s">
        <v>2471</v>
      </c>
      <c r="C2731" s="22" t="s">
        <v>2904</v>
      </c>
      <c r="D2731" s="22" t="s">
        <v>2901</v>
      </c>
      <c r="E2731" s="23">
        <v>4.0000000000000001E-3</v>
      </c>
    </row>
    <row r="2732" spans="1:5">
      <c r="A2732" s="22" t="s">
        <v>2472</v>
      </c>
      <c r="C2732" s="22" t="s">
        <v>2904</v>
      </c>
      <c r="D2732" s="22" t="s">
        <v>2901</v>
      </c>
      <c r="E2732" s="23">
        <v>6.0000000000000001E-3</v>
      </c>
    </row>
    <row r="2733" spans="1:5">
      <c r="A2733" s="22" t="s">
        <v>2473</v>
      </c>
      <c r="C2733" s="22" t="s">
        <v>2904</v>
      </c>
      <c r="D2733" s="22" t="s">
        <v>2901</v>
      </c>
      <c r="E2733" s="23">
        <v>6.0000000000000001E-3</v>
      </c>
    </row>
    <row r="2734" spans="1:5">
      <c r="A2734" s="22" t="s">
        <v>2474</v>
      </c>
      <c r="C2734" s="22" t="s">
        <v>2904</v>
      </c>
      <c r="D2734" s="22" t="s">
        <v>2901</v>
      </c>
      <c r="E2734" s="23">
        <v>6.0000000000000001E-3</v>
      </c>
    </row>
    <row r="2735" spans="1:5">
      <c r="A2735" s="22" t="s">
        <v>2475</v>
      </c>
      <c r="C2735" s="22" t="s">
        <v>2904</v>
      </c>
      <c r="D2735" s="22" t="s">
        <v>2901</v>
      </c>
      <c r="E2735" s="23">
        <v>8.9999999999999993E-3</v>
      </c>
    </row>
    <row r="2736" spans="1:5">
      <c r="A2736" s="22" t="s">
        <v>2476</v>
      </c>
      <c r="C2736" s="22" t="s">
        <v>2904</v>
      </c>
      <c r="D2736" s="22" t="s">
        <v>2901</v>
      </c>
      <c r="E2736" s="23">
        <v>1.2999999999999999E-2</v>
      </c>
    </row>
    <row r="2737" spans="1:5">
      <c r="A2737" s="22" t="s">
        <v>2477</v>
      </c>
      <c r="C2737" s="22" t="s">
        <v>2904</v>
      </c>
      <c r="D2737" s="22" t="s">
        <v>2901</v>
      </c>
      <c r="E2737" s="23">
        <v>1.7000000000000001E-2</v>
      </c>
    </row>
    <row r="2738" spans="1:5">
      <c r="A2738" s="22" t="s">
        <v>2478</v>
      </c>
      <c r="C2738" s="22" t="s">
        <v>2904</v>
      </c>
      <c r="D2738" s="22" t="s">
        <v>2901</v>
      </c>
      <c r="E2738" s="23">
        <v>2.1000000000000001E-2</v>
      </c>
    </row>
    <row r="2739" spans="1:5">
      <c r="A2739" s="22" t="s">
        <v>2479</v>
      </c>
      <c r="C2739" s="22" t="s">
        <v>2904</v>
      </c>
      <c r="D2739" s="22" t="s">
        <v>2901</v>
      </c>
      <c r="E2739" s="23">
        <v>0.03</v>
      </c>
    </row>
    <row r="2740" spans="1:5">
      <c r="A2740" s="22" t="s">
        <v>2480</v>
      </c>
      <c r="C2740" s="22" t="s">
        <v>2904</v>
      </c>
      <c r="D2740" s="22" t="s">
        <v>2901</v>
      </c>
      <c r="E2740" s="23">
        <v>5.0999999999999997E-2</v>
      </c>
    </row>
    <row r="2741" spans="1:5">
      <c r="A2741" s="22" t="s">
        <v>2481</v>
      </c>
      <c r="C2741" s="22" t="s">
        <v>2904</v>
      </c>
      <c r="D2741" s="22" t="s">
        <v>2901</v>
      </c>
      <c r="E2741" s="23">
        <v>4.0000000000000001E-3</v>
      </c>
    </row>
    <row r="2742" spans="1:5">
      <c r="A2742" s="22" t="s">
        <v>2482</v>
      </c>
      <c r="C2742" s="22" t="s">
        <v>2904</v>
      </c>
      <c r="D2742" s="22" t="s">
        <v>2901</v>
      </c>
      <c r="E2742" s="23">
        <v>4.0000000000000001E-3</v>
      </c>
    </row>
    <row r="2743" spans="1:5">
      <c r="A2743" s="22" t="s">
        <v>2483</v>
      </c>
      <c r="C2743" s="22" t="s">
        <v>2904</v>
      </c>
      <c r="D2743" s="22" t="s">
        <v>2901</v>
      </c>
      <c r="E2743" s="23">
        <v>6.0000000000000001E-3</v>
      </c>
    </row>
    <row r="2744" spans="1:5">
      <c r="A2744" s="22" t="s">
        <v>2484</v>
      </c>
      <c r="C2744" s="22" t="s">
        <v>2904</v>
      </c>
      <c r="D2744" s="22" t="s">
        <v>2901</v>
      </c>
      <c r="E2744" s="23">
        <v>5.0000000000000001E-3</v>
      </c>
    </row>
    <row r="2745" spans="1:5">
      <c r="A2745" s="22" t="s">
        <v>2485</v>
      </c>
      <c r="C2745" s="22" t="s">
        <v>2904</v>
      </c>
      <c r="D2745" s="22" t="s">
        <v>2901</v>
      </c>
      <c r="E2745" s="23">
        <v>6.0000000000000001E-3</v>
      </c>
    </row>
    <row r="2746" spans="1:5">
      <c r="A2746" s="22" t="s">
        <v>2486</v>
      </c>
      <c r="C2746" s="22" t="s">
        <v>2904</v>
      </c>
      <c r="D2746" s="22" t="s">
        <v>2901</v>
      </c>
      <c r="E2746" s="23">
        <v>8.0000000000000002E-3</v>
      </c>
    </row>
    <row r="2747" spans="1:5">
      <c r="A2747" s="22" t="s">
        <v>2487</v>
      </c>
      <c r="C2747" s="22" t="s">
        <v>2904</v>
      </c>
      <c r="D2747" s="22" t="s">
        <v>2901</v>
      </c>
      <c r="E2747" s="23">
        <v>1.2999999999999999E-2</v>
      </c>
    </row>
    <row r="2748" spans="1:5">
      <c r="A2748" s="22" t="s">
        <v>2488</v>
      </c>
      <c r="C2748" s="22" t="s">
        <v>2904</v>
      </c>
      <c r="D2748" s="22" t="s">
        <v>2901</v>
      </c>
      <c r="E2748" s="23">
        <v>1.6E-2</v>
      </c>
    </row>
    <row r="2749" spans="1:5">
      <c r="A2749" s="22" t="s">
        <v>2489</v>
      </c>
      <c r="C2749" s="22" t="s">
        <v>2904</v>
      </c>
      <c r="D2749" s="22" t="s">
        <v>2901</v>
      </c>
      <c r="E2749" s="23">
        <v>0.02</v>
      </c>
    </row>
    <row r="2750" spans="1:5">
      <c r="A2750" s="22" t="s">
        <v>2490</v>
      </c>
      <c r="C2750" s="22" t="s">
        <v>2904</v>
      </c>
      <c r="D2750" s="22" t="s">
        <v>2901</v>
      </c>
      <c r="E2750" s="23">
        <v>2.8000000000000001E-2</v>
      </c>
    </row>
    <row r="2751" spans="1:5">
      <c r="A2751" s="22" t="s">
        <v>2491</v>
      </c>
      <c r="C2751" s="22" t="s">
        <v>2904</v>
      </c>
      <c r="D2751" s="22" t="s">
        <v>2901</v>
      </c>
      <c r="E2751" s="23">
        <v>4.7E-2</v>
      </c>
    </row>
    <row r="2752" spans="1:5">
      <c r="A2752" s="22" t="s">
        <v>7030</v>
      </c>
      <c r="C2752" s="22" t="s">
        <v>2904</v>
      </c>
      <c r="D2752" s="22" t="s">
        <v>2902</v>
      </c>
      <c r="E2752" s="23">
        <v>8.9999999999999993E-3</v>
      </c>
    </row>
    <row r="2753" spans="1:5">
      <c r="A2753" s="22" t="s">
        <v>7032</v>
      </c>
      <c r="C2753" s="22" t="s">
        <v>2904</v>
      </c>
      <c r="D2753" s="22" t="s">
        <v>2902</v>
      </c>
      <c r="E2753" s="23">
        <v>8.9999999999999993E-3</v>
      </c>
    </row>
    <row r="2754" spans="1:5">
      <c r="A2754" s="22" t="s">
        <v>7034</v>
      </c>
      <c r="C2754" s="22" t="s">
        <v>2904</v>
      </c>
      <c r="D2754" s="22" t="s">
        <v>2902</v>
      </c>
      <c r="E2754" s="23">
        <v>2.5000000000000001E-2</v>
      </c>
    </row>
    <row r="2755" spans="1:5">
      <c r="A2755" s="22" t="s">
        <v>7036</v>
      </c>
      <c r="C2755" s="22" t="s">
        <v>2904</v>
      </c>
      <c r="D2755" s="22" t="s">
        <v>2902</v>
      </c>
      <c r="E2755" s="23">
        <v>2.4E-2</v>
      </c>
    </row>
    <row r="2756" spans="1:5">
      <c r="A2756" s="22" t="s">
        <v>7038</v>
      </c>
      <c r="C2756" s="22" t="s">
        <v>2904</v>
      </c>
      <c r="D2756" s="22" t="s">
        <v>2902</v>
      </c>
      <c r="E2756" s="23">
        <v>2.1000000000000001E-2</v>
      </c>
    </row>
    <row r="2757" spans="1:5">
      <c r="A2757" s="22" t="s">
        <v>7040</v>
      </c>
      <c r="C2757" s="22" t="s">
        <v>2904</v>
      </c>
      <c r="D2757" s="22" t="s">
        <v>2902</v>
      </c>
      <c r="E2757" s="23">
        <v>2.1000000000000001E-2</v>
      </c>
    </row>
    <row r="2758" spans="1:5">
      <c r="A2758" s="22" t="s">
        <v>7042</v>
      </c>
      <c r="C2758" s="22" t="s">
        <v>2904</v>
      </c>
      <c r="D2758" s="22" t="s">
        <v>2902</v>
      </c>
      <c r="E2758" s="23">
        <v>2.1999999999999999E-2</v>
      </c>
    </row>
    <row r="2759" spans="1:5">
      <c r="A2759" s="22" t="s">
        <v>7044</v>
      </c>
      <c r="C2759" s="22" t="s">
        <v>2904</v>
      </c>
      <c r="D2759" s="22" t="s">
        <v>2902</v>
      </c>
      <c r="E2759" s="23">
        <v>4.2999999999999997E-2</v>
      </c>
    </row>
    <row r="2760" spans="1:5">
      <c r="A2760" s="22" t="s">
        <v>7046</v>
      </c>
      <c r="C2760" s="22" t="s">
        <v>2904</v>
      </c>
      <c r="D2760" s="22" t="s">
        <v>2902</v>
      </c>
      <c r="E2760" s="23">
        <v>7.3999999999999996E-2</v>
      </c>
    </row>
    <row r="2761" spans="1:5">
      <c r="A2761" s="22" t="s">
        <v>2613</v>
      </c>
      <c r="C2761" s="22" t="s">
        <v>2904</v>
      </c>
      <c r="D2761" s="22" t="s">
        <v>2901</v>
      </c>
      <c r="E2761" s="23">
        <v>3.0000000000000001E-3</v>
      </c>
    </row>
    <row r="2762" spans="1:5">
      <c r="A2762" s="22" t="s">
        <v>2614</v>
      </c>
      <c r="C2762" s="22" t="s">
        <v>2904</v>
      </c>
      <c r="D2762" s="22" t="s">
        <v>2901</v>
      </c>
      <c r="E2762" s="23">
        <v>3.0000000000000001E-3</v>
      </c>
    </row>
    <row r="2763" spans="1:5">
      <c r="A2763" s="22" t="s">
        <v>2615</v>
      </c>
      <c r="C2763" s="22" t="s">
        <v>2904</v>
      </c>
      <c r="D2763" s="22" t="s">
        <v>2901</v>
      </c>
      <c r="E2763" s="23">
        <v>3.0000000000000001E-3</v>
      </c>
    </row>
    <row r="2764" spans="1:5">
      <c r="A2764" s="22" t="s">
        <v>2616</v>
      </c>
      <c r="C2764" s="22" t="s">
        <v>2904</v>
      </c>
      <c r="D2764" s="22" t="s">
        <v>2901</v>
      </c>
      <c r="E2764" s="23">
        <v>3.0000000000000001E-3</v>
      </c>
    </row>
    <row r="2765" spans="1:5">
      <c r="A2765" s="22" t="s">
        <v>2617</v>
      </c>
      <c r="C2765" s="22" t="s">
        <v>2904</v>
      </c>
      <c r="D2765" s="22" t="s">
        <v>2901</v>
      </c>
      <c r="E2765" s="23">
        <v>3.0000000000000001E-3</v>
      </c>
    </row>
    <row r="2766" spans="1:5">
      <c r="A2766" s="22" t="s">
        <v>2618</v>
      </c>
      <c r="C2766" s="22" t="s">
        <v>2904</v>
      </c>
      <c r="D2766" s="22" t="s">
        <v>2901</v>
      </c>
      <c r="E2766" s="23">
        <v>4.0000000000000001E-3</v>
      </c>
    </row>
    <row r="2767" spans="1:5">
      <c r="A2767" s="22" t="s">
        <v>2619</v>
      </c>
      <c r="C2767" s="22" t="s">
        <v>2904</v>
      </c>
      <c r="D2767" s="22" t="s">
        <v>2901</v>
      </c>
      <c r="E2767" s="23">
        <v>4.0000000000000001E-3</v>
      </c>
    </row>
    <row r="2768" spans="1:5">
      <c r="A2768" s="22" t="s">
        <v>2620</v>
      </c>
      <c r="C2768" s="22" t="s">
        <v>2904</v>
      </c>
      <c r="D2768" s="22" t="s">
        <v>2901</v>
      </c>
      <c r="E2768" s="23">
        <v>4.0000000000000001E-3</v>
      </c>
    </row>
    <row r="2769" spans="1:5">
      <c r="A2769" s="22" t="s">
        <v>2621</v>
      </c>
      <c r="C2769" s="22" t="s">
        <v>2904</v>
      </c>
      <c r="D2769" s="22" t="s">
        <v>2901</v>
      </c>
      <c r="E2769" s="23">
        <v>6.0000000000000001E-3</v>
      </c>
    </row>
    <row r="2770" spans="1:5">
      <c r="A2770" s="22" t="s">
        <v>2622</v>
      </c>
      <c r="C2770" s="22" t="s">
        <v>2904</v>
      </c>
      <c r="D2770" s="22" t="s">
        <v>2901</v>
      </c>
      <c r="E2770" s="23">
        <v>8.9999999999999993E-3</v>
      </c>
    </row>
    <row r="2771" spans="1:5">
      <c r="A2771" s="22" t="s">
        <v>2623</v>
      </c>
      <c r="C2771" s="22" t="s">
        <v>2904</v>
      </c>
      <c r="D2771" s="22" t="s">
        <v>2901</v>
      </c>
      <c r="E2771" s="23">
        <v>1.4999999999999999E-2</v>
      </c>
    </row>
    <row r="2772" spans="1:5">
      <c r="A2772" s="22" t="s">
        <v>2624</v>
      </c>
      <c r="C2772" s="22" t="s">
        <v>2904</v>
      </c>
      <c r="D2772" s="22" t="s">
        <v>2901</v>
      </c>
      <c r="E2772" s="23">
        <v>1.7999999999999999E-2</v>
      </c>
    </row>
    <row r="2773" spans="1:5">
      <c r="A2773" s="22" t="s">
        <v>2625</v>
      </c>
      <c r="C2773" s="22" t="s">
        <v>2904</v>
      </c>
      <c r="D2773" s="22" t="s">
        <v>2901</v>
      </c>
      <c r="E2773" s="23">
        <v>3.2000000000000001E-2</v>
      </c>
    </row>
    <row r="2774" spans="1:5">
      <c r="A2774" s="22" t="s">
        <v>2626</v>
      </c>
      <c r="C2774" s="22" t="s">
        <v>2904</v>
      </c>
      <c r="D2774" s="22" t="s">
        <v>2901</v>
      </c>
      <c r="E2774" s="23">
        <v>5.6000000000000001E-2</v>
      </c>
    </row>
    <row r="2775" spans="1:5">
      <c r="A2775" s="22" t="s">
        <v>2627</v>
      </c>
      <c r="C2775" s="22" t="s">
        <v>2904</v>
      </c>
      <c r="D2775" s="22" t="s">
        <v>2901</v>
      </c>
      <c r="E2775" s="23">
        <v>6.2E-2</v>
      </c>
    </row>
    <row r="2776" spans="1:5">
      <c r="A2776" s="22" t="s">
        <v>2628</v>
      </c>
      <c r="C2776" s="22" t="s">
        <v>2904</v>
      </c>
      <c r="D2776" s="22" t="s">
        <v>2901</v>
      </c>
      <c r="E2776" s="23">
        <v>0.09</v>
      </c>
    </row>
    <row r="2777" spans="1:5">
      <c r="A2777" s="22" t="s">
        <v>2629</v>
      </c>
      <c r="C2777" s="22" t="s">
        <v>2904</v>
      </c>
      <c r="D2777" s="22" t="s">
        <v>2901</v>
      </c>
      <c r="E2777" s="23">
        <v>0.112</v>
      </c>
    </row>
    <row r="2778" spans="1:5">
      <c r="A2778" s="22" t="s">
        <v>1623</v>
      </c>
      <c r="C2778" s="22" t="s">
        <v>2904</v>
      </c>
      <c r="D2778" s="22" t="s">
        <v>2901</v>
      </c>
      <c r="E2778" s="23">
        <v>4.0000000000000001E-3</v>
      </c>
    </row>
    <row r="2779" spans="1:5">
      <c r="A2779" s="22" t="s">
        <v>1624</v>
      </c>
      <c r="C2779" s="22" t="s">
        <v>2904</v>
      </c>
      <c r="D2779" s="22" t="s">
        <v>2901</v>
      </c>
      <c r="E2779" s="23">
        <v>4.0000000000000001E-3</v>
      </c>
    </row>
    <row r="2780" spans="1:5">
      <c r="A2780" s="22" t="s">
        <v>1625</v>
      </c>
      <c r="C2780" s="22" t="s">
        <v>2904</v>
      </c>
      <c r="D2780" s="22" t="s">
        <v>2901</v>
      </c>
      <c r="E2780" s="23">
        <v>6.0000000000000001E-3</v>
      </c>
    </row>
    <row r="2781" spans="1:5">
      <c r="A2781" s="22" t="s">
        <v>1626</v>
      </c>
      <c r="C2781" s="22" t="s">
        <v>2904</v>
      </c>
      <c r="D2781" s="22" t="s">
        <v>2901</v>
      </c>
      <c r="E2781" s="23">
        <v>8.9999999999999993E-3</v>
      </c>
    </row>
    <row r="2782" spans="1:5">
      <c r="A2782" s="22" t="s">
        <v>1627</v>
      </c>
      <c r="C2782" s="22" t="s">
        <v>2904</v>
      </c>
      <c r="D2782" s="22" t="s">
        <v>2901</v>
      </c>
      <c r="E2782" s="23">
        <v>1.4E-2</v>
      </c>
    </row>
    <row r="2783" spans="1:5">
      <c r="A2783" s="22" t="s">
        <v>1628</v>
      </c>
      <c r="C2783" s="22" t="s">
        <v>2904</v>
      </c>
      <c r="D2783" s="22" t="s">
        <v>2901</v>
      </c>
      <c r="E2783" s="23">
        <v>1.7000000000000001E-2</v>
      </c>
    </row>
    <row r="2784" spans="1:5">
      <c r="A2784" s="22" t="s">
        <v>1629</v>
      </c>
      <c r="C2784" s="22" t="s">
        <v>2904</v>
      </c>
      <c r="D2784" s="22" t="s">
        <v>2901</v>
      </c>
      <c r="E2784" s="23">
        <v>3.1E-2</v>
      </c>
    </row>
    <row r="2785" spans="1:5">
      <c r="A2785" s="22" t="s">
        <v>1630</v>
      </c>
      <c r="C2785" s="22" t="s">
        <v>2904</v>
      </c>
      <c r="D2785" s="22" t="s">
        <v>2901</v>
      </c>
      <c r="E2785" s="23">
        <v>5.2999999999999999E-2</v>
      </c>
    </row>
    <row r="2786" spans="1:5">
      <c r="A2786" s="22" t="s">
        <v>1631</v>
      </c>
      <c r="C2786" s="22" t="s">
        <v>2904</v>
      </c>
      <c r="D2786" s="22" t="s">
        <v>2901</v>
      </c>
      <c r="E2786" s="23">
        <v>5.8000000000000003E-2</v>
      </c>
    </row>
    <row r="2787" spans="1:5">
      <c r="A2787" s="22" t="s">
        <v>1632</v>
      </c>
      <c r="C2787" s="22" t="s">
        <v>2904</v>
      </c>
      <c r="D2787" s="22" t="s">
        <v>2901</v>
      </c>
      <c r="E2787" s="23">
        <v>8.3000000000000004E-2</v>
      </c>
    </row>
    <row r="2788" spans="1:5">
      <c r="A2788" s="22" t="s">
        <v>1633</v>
      </c>
      <c r="C2788" s="22" t="s">
        <v>2904</v>
      </c>
      <c r="D2788" s="22" t="s">
        <v>2901</v>
      </c>
      <c r="E2788" s="23">
        <v>0.1</v>
      </c>
    </row>
    <row r="2789" spans="1:5">
      <c r="A2789" s="22" t="s">
        <v>1634</v>
      </c>
      <c r="C2789" s="22" t="s">
        <v>2904</v>
      </c>
      <c r="D2789" s="22" t="s">
        <v>2901</v>
      </c>
      <c r="E2789" s="23">
        <v>0.157</v>
      </c>
    </row>
    <row r="2790" spans="1:5">
      <c r="A2790" s="22" t="s">
        <v>1635</v>
      </c>
      <c r="C2790" s="22" t="s">
        <v>2904</v>
      </c>
      <c r="D2790" s="22" t="s">
        <v>2901</v>
      </c>
      <c r="E2790" s="23">
        <v>0.22500000000000001</v>
      </c>
    </row>
    <row r="2791" spans="1:5">
      <c r="A2791" s="22" t="s">
        <v>1636</v>
      </c>
      <c r="C2791" s="22" t="s">
        <v>2904</v>
      </c>
      <c r="D2791" s="22" t="s">
        <v>2901</v>
      </c>
      <c r="E2791" s="23">
        <v>0.28100000000000003</v>
      </c>
    </row>
    <row r="2792" spans="1:5">
      <c r="A2792" s="22" t="s">
        <v>1637</v>
      </c>
      <c r="C2792" s="22" t="s">
        <v>2904</v>
      </c>
      <c r="D2792" s="22" t="s">
        <v>2901</v>
      </c>
      <c r="E2792" s="23">
        <v>0.33300000000000002</v>
      </c>
    </row>
    <row r="2793" spans="1:5">
      <c r="A2793" s="22" t="s">
        <v>1638</v>
      </c>
      <c r="C2793" s="22" t="s">
        <v>2904</v>
      </c>
      <c r="D2793" s="22" t="s">
        <v>2901</v>
      </c>
      <c r="E2793" s="23">
        <v>4.0000000000000001E-3</v>
      </c>
    </row>
    <row r="2794" spans="1:5">
      <c r="A2794" s="22" t="s">
        <v>1639</v>
      </c>
      <c r="C2794" s="22" t="s">
        <v>2904</v>
      </c>
      <c r="D2794" s="22" t="s">
        <v>2901</v>
      </c>
      <c r="E2794" s="23">
        <v>4.0000000000000001E-3</v>
      </c>
    </row>
    <row r="2795" spans="1:5">
      <c r="A2795" s="22" t="s">
        <v>1640</v>
      </c>
      <c r="C2795" s="22" t="s">
        <v>2904</v>
      </c>
      <c r="D2795" s="22" t="s">
        <v>2901</v>
      </c>
      <c r="E2795" s="23">
        <v>6.0000000000000001E-3</v>
      </c>
    </row>
    <row r="2796" spans="1:5">
      <c r="A2796" s="22" t="s">
        <v>1641</v>
      </c>
      <c r="C2796" s="22" t="s">
        <v>2904</v>
      </c>
      <c r="D2796" s="22" t="s">
        <v>2901</v>
      </c>
      <c r="E2796" s="23">
        <v>8.9999999999999993E-3</v>
      </c>
    </row>
    <row r="2797" spans="1:5">
      <c r="A2797" s="22" t="s">
        <v>1642</v>
      </c>
      <c r="C2797" s="22" t="s">
        <v>2904</v>
      </c>
      <c r="D2797" s="22" t="s">
        <v>2901</v>
      </c>
      <c r="E2797" s="23">
        <v>1.4E-2</v>
      </c>
    </row>
    <row r="2798" spans="1:5">
      <c r="A2798" s="22" t="s">
        <v>1643</v>
      </c>
      <c r="C2798" s="22" t="s">
        <v>2904</v>
      </c>
      <c r="D2798" s="22" t="s">
        <v>2901</v>
      </c>
      <c r="E2798" s="23">
        <v>1.7000000000000001E-2</v>
      </c>
    </row>
    <row r="2799" spans="1:5">
      <c r="A2799" s="22" t="s">
        <v>1644</v>
      </c>
      <c r="C2799" s="22" t="s">
        <v>2904</v>
      </c>
      <c r="D2799" s="22" t="s">
        <v>2901</v>
      </c>
      <c r="E2799" s="23">
        <v>2.9000000000000001E-2</v>
      </c>
    </row>
    <row r="2800" spans="1:5">
      <c r="A2800" s="22" t="s">
        <v>1645</v>
      </c>
      <c r="C2800" s="22" t="s">
        <v>2904</v>
      </c>
      <c r="D2800" s="22" t="s">
        <v>2901</v>
      </c>
      <c r="E2800" s="23">
        <v>0.05</v>
      </c>
    </row>
    <row r="2801" spans="1:5">
      <c r="A2801" s="22" t="s">
        <v>1646</v>
      </c>
      <c r="C2801" s="22" t="s">
        <v>2904</v>
      </c>
      <c r="D2801" s="22" t="s">
        <v>2901</v>
      </c>
      <c r="E2801" s="23">
        <v>5.1999999999999998E-2</v>
      </c>
    </row>
    <row r="2802" spans="1:5">
      <c r="A2802" s="22" t="s">
        <v>1647</v>
      </c>
      <c r="C2802" s="22" t="s">
        <v>2904</v>
      </c>
      <c r="D2802" s="22" t="s">
        <v>2901</v>
      </c>
      <c r="E2802" s="23">
        <v>7.4999999999999997E-2</v>
      </c>
    </row>
    <row r="2803" spans="1:5">
      <c r="A2803" s="22" t="s">
        <v>1648</v>
      </c>
      <c r="C2803" s="22" t="s">
        <v>2904</v>
      </c>
      <c r="D2803" s="22" t="s">
        <v>2901</v>
      </c>
      <c r="E2803" s="23">
        <v>9.1999999999999998E-2</v>
      </c>
    </row>
    <row r="2804" spans="1:5">
      <c r="A2804" s="22" t="s">
        <v>1649</v>
      </c>
      <c r="C2804" s="22" t="s">
        <v>2904</v>
      </c>
      <c r="D2804" s="22" t="s">
        <v>2901</v>
      </c>
      <c r="E2804" s="23">
        <v>0.13600000000000001</v>
      </c>
    </row>
    <row r="2805" spans="1:5">
      <c r="A2805" s="22" t="s">
        <v>1650</v>
      </c>
      <c r="C2805" s="22" t="s">
        <v>2904</v>
      </c>
      <c r="D2805" s="22" t="s">
        <v>2901</v>
      </c>
      <c r="E2805" s="23">
        <v>0.19900000000000001</v>
      </c>
    </row>
    <row r="2806" spans="1:5">
      <c r="A2806" s="22" t="s">
        <v>1651</v>
      </c>
      <c r="C2806" s="22" t="s">
        <v>2904</v>
      </c>
      <c r="D2806" s="22" t="s">
        <v>2901</v>
      </c>
      <c r="E2806" s="23">
        <v>0.255</v>
      </c>
    </row>
    <row r="2807" spans="1:5">
      <c r="A2807" s="22" t="s">
        <v>1652</v>
      </c>
      <c r="C2807" s="22" t="s">
        <v>2904</v>
      </c>
      <c r="D2807" s="22" t="s">
        <v>2901</v>
      </c>
      <c r="E2807" s="23">
        <v>0.314</v>
      </c>
    </row>
    <row r="2808" spans="1:5">
      <c r="A2808" s="22" t="s">
        <v>1653</v>
      </c>
      <c r="C2808" s="22" t="s">
        <v>2904</v>
      </c>
      <c r="D2808" s="22" t="s">
        <v>2901</v>
      </c>
      <c r="E2808" s="23">
        <v>8.0000000000000002E-3</v>
      </c>
    </row>
    <row r="2809" spans="1:5">
      <c r="A2809" s="22" t="s">
        <v>1654</v>
      </c>
      <c r="C2809" s="22" t="s">
        <v>2904</v>
      </c>
      <c r="D2809" s="22" t="s">
        <v>2901</v>
      </c>
      <c r="E2809" s="23">
        <v>1.4E-2</v>
      </c>
    </row>
    <row r="2810" spans="1:5">
      <c r="A2810" s="22" t="s">
        <v>1655</v>
      </c>
      <c r="C2810" s="22" t="s">
        <v>2904</v>
      </c>
      <c r="D2810" s="22" t="s">
        <v>2901</v>
      </c>
      <c r="E2810" s="23">
        <v>1.6E-2</v>
      </c>
    </row>
    <row r="2811" spans="1:5">
      <c r="A2811" s="22" t="s">
        <v>1656</v>
      </c>
      <c r="C2811" s="22" t="s">
        <v>2904</v>
      </c>
      <c r="D2811" s="22" t="s">
        <v>2901</v>
      </c>
      <c r="E2811" s="23">
        <v>2.8000000000000001E-2</v>
      </c>
    </row>
    <row r="2812" spans="1:5">
      <c r="A2812" s="22" t="s">
        <v>1657</v>
      </c>
      <c r="C2812" s="22" t="s">
        <v>2904</v>
      </c>
      <c r="D2812" s="22" t="s">
        <v>2901</v>
      </c>
      <c r="E2812" s="23">
        <v>4.8000000000000001E-2</v>
      </c>
    </row>
    <row r="2813" spans="1:5">
      <c r="A2813" s="22" t="s">
        <v>1658</v>
      </c>
      <c r="C2813" s="22" t="s">
        <v>2904</v>
      </c>
      <c r="D2813" s="22" t="s">
        <v>2901</v>
      </c>
      <c r="E2813" s="23">
        <v>4.9000000000000002E-2</v>
      </c>
    </row>
    <row r="2814" spans="1:5">
      <c r="A2814" s="22" t="s">
        <v>1659</v>
      </c>
      <c r="C2814" s="22" t="s">
        <v>2904</v>
      </c>
      <c r="D2814" s="22" t="s">
        <v>2901</v>
      </c>
      <c r="E2814" s="23">
        <v>7.0999999999999994E-2</v>
      </c>
    </row>
    <row r="2815" spans="1:5">
      <c r="A2815" s="22" t="s">
        <v>1660</v>
      </c>
      <c r="C2815" s="22" t="s">
        <v>2904</v>
      </c>
      <c r="D2815" s="22" t="s">
        <v>2901</v>
      </c>
      <c r="E2815" s="23">
        <v>8.5000000000000006E-2</v>
      </c>
    </row>
    <row r="2816" spans="1:5">
      <c r="A2816" s="22" t="s">
        <v>1661</v>
      </c>
      <c r="C2816" s="22" t="s">
        <v>2904</v>
      </c>
      <c r="D2816" s="22" t="s">
        <v>2901</v>
      </c>
      <c r="E2816" s="23">
        <v>0.13500000000000001</v>
      </c>
    </row>
    <row r="2817" spans="1:5">
      <c r="A2817" s="22" t="s">
        <v>1662</v>
      </c>
      <c r="C2817" s="22" t="s">
        <v>2904</v>
      </c>
      <c r="D2817" s="22" t="s">
        <v>2901</v>
      </c>
      <c r="E2817" s="23">
        <v>0.189</v>
      </c>
    </row>
    <row r="2818" spans="1:5">
      <c r="A2818" s="22" t="s">
        <v>1663</v>
      </c>
      <c r="C2818" s="22" t="s">
        <v>2904</v>
      </c>
      <c r="D2818" s="22" t="s">
        <v>2901</v>
      </c>
      <c r="E2818" s="23">
        <v>0.246</v>
      </c>
    </row>
    <row r="2819" spans="1:5">
      <c r="A2819" s="22" t="s">
        <v>1664</v>
      </c>
      <c r="C2819" s="22" t="s">
        <v>2904</v>
      </c>
      <c r="D2819" s="22" t="s">
        <v>2901</v>
      </c>
      <c r="E2819" s="23">
        <v>0.30299999999999999</v>
      </c>
    </row>
    <row r="2820" spans="1:5">
      <c r="A2820" s="22" t="s">
        <v>1665</v>
      </c>
      <c r="C2820" s="22" t="s">
        <v>2904</v>
      </c>
      <c r="D2820" s="22" t="s">
        <v>2901</v>
      </c>
      <c r="E2820" s="23">
        <v>1.2999999999999999E-2</v>
      </c>
    </row>
    <row r="2821" spans="1:5">
      <c r="A2821" s="22" t="s">
        <v>1666</v>
      </c>
      <c r="C2821" s="22" t="s">
        <v>2904</v>
      </c>
      <c r="D2821" s="22" t="s">
        <v>2901</v>
      </c>
      <c r="E2821" s="23">
        <v>1.2999999999999999E-2</v>
      </c>
    </row>
    <row r="2822" spans="1:5">
      <c r="A2822" s="22" t="s">
        <v>1667</v>
      </c>
      <c r="C2822" s="22" t="s">
        <v>2904</v>
      </c>
      <c r="D2822" s="22" t="s">
        <v>2901</v>
      </c>
      <c r="E2822" s="23">
        <v>1.4E-2</v>
      </c>
    </row>
    <row r="2823" spans="1:5">
      <c r="A2823" s="22" t="s">
        <v>1668</v>
      </c>
      <c r="C2823" s="22" t="s">
        <v>2904</v>
      </c>
      <c r="D2823" s="22" t="s">
        <v>2901</v>
      </c>
      <c r="E2823" s="23">
        <v>1.7000000000000001E-2</v>
      </c>
    </row>
    <row r="2824" spans="1:5">
      <c r="A2824" s="22" t="s">
        <v>1669</v>
      </c>
      <c r="C2824" s="22" t="s">
        <v>2904</v>
      </c>
      <c r="D2824" s="22" t="s">
        <v>2901</v>
      </c>
      <c r="E2824" s="23">
        <v>0.03</v>
      </c>
    </row>
    <row r="2825" spans="1:5">
      <c r="A2825" s="22" t="s">
        <v>1670</v>
      </c>
      <c r="C2825" s="22" t="s">
        <v>2904</v>
      </c>
      <c r="D2825" s="22" t="s">
        <v>2901</v>
      </c>
      <c r="E2825" s="23">
        <v>5.1999999999999998E-2</v>
      </c>
    </row>
    <row r="2826" spans="1:5">
      <c r="A2826" s="22" t="s">
        <v>1671</v>
      </c>
      <c r="C2826" s="22" t="s">
        <v>2904</v>
      </c>
      <c r="D2826" s="22" t="s">
        <v>2901</v>
      </c>
      <c r="E2826" s="23">
        <v>8.2000000000000003E-2</v>
      </c>
    </row>
    <row r="2827" spans="1:5">
      <c r="A2827" s="22" t="s">
        <v>1672</v>
      </c>
      <c r="C2827" s="22" t="s">
        <v>2904</v>
      </c>
      <c r="D2827" s="22" t="s">
        <v>2901</v>
      </c>
      <c r="E2827" s="23">
        <v>0.13200000000000001</v>
      </c>
    </row>
    <row r="2828" spans="1:5">
      <c r="A2828" s="22" t="s">
        <v>1673</v>
      </c>
      <c r="C2828" s="22" t="s">
        <v>2904</v>
      </c>
      <c r="D2828" s="22" t="s">
        <v>2901</v>
      </c>
      <c r="E2828" s="23">
        <v>0.14000000000000001</v>
      </c>
    </row>
    <row r="2829" spans="1:5">
      <c r="A2829" s="22" t="s">
        <v>1674</v>
      </c>
      <c r="C2829" s="22" t="s">
        <v>2904</v>
      </c>
      <c r="D2829" s="22" t="s">
        <v>2901</v>
      </c>
      <c r="E2829" s="23">
        <v>0.17299999999999999</v>
      </c>
    </row>
    <row r="2830" spans="1:5">
      <c r="A2830" s="22" t="s">
        <v>1675</v>
      </c>
      <c r="C2830" s="22" t="s">
        <v>2904</v>
      </c>
      <c r="D2830" s="22" t="s">
        <v>2901</v>
      </c>
      <c r="E2830" s="23">
        <v>0.20599999999999999</v>
      </c>
    </row>
    <row r="2831" spans="1:5">
      <c r="A2831" s="22" t="s">
        <v>1676</v>
      </c>
      <c r="C2831" s="22" t="s">
        <v>2904</v>
      </c>
      <c r="D2831" s="22" t="s">
        <v>2901</v>
      </c>
      <c r="E2831" s="23">
        <v>0.30599999999999999</v>
      </c>
    </row>
    <row r="2832" spans="1:5">
      <c r="A2832" s="22" t="s">
        <v>1677</v>
      </c>
      <c r="C2832" s="22" t="s">
        <v>2904</v>
      </c>
      <c r="D2832" s="22" t="s">
        <v>2901</v>
      </c>
      <c r="E2832" s="23">
        <v>0.37</v>
      </c>
    </row>
    <row r="2833" spans="1:5">
      <c r="A2833" s="22" t="s">
        <v>1678</v>
      </c>
      <c r="C2833" s="22" t="s">
        <v>2904</v>
      </c>
      <c r="D2833" s="22" t="s">
        <v>2901</v>
      </c>
      <c r="E2833" s="23">
        <v>1.2999999999999999E-2</v>
      </c>
    </row>
    <row r="2834" spans="1:5">
      <c r="A2834" s="22" t="s">
        <v>1679</v>
      </c>
      <c r="C2834" s="22" t="s">
        <v>2904</v>
      </c>
      <c r="D2834" s="22" t="s">
        <v>2901</v>
      </c>
      <c r="E2834" s="23">
        <v>1.4E-2</v>
      </c>
    </row>
    <row r="2835" spans="1:5">
      <c r="A2835" s="22" t="s">
        <v>1680</v>
      </c>
      <c r="C2835" s="22" t="s">
        <v>2904</v>
      </c>
      <c r="D2835" s="22" t="s">
        <v>2901</v>
      </c>
      <c r="E2835" s="23">
        <v>1.7000000000000001E-2</v>
      </c>
    </row>
    <row r="2836" spans="1:5">
      <c r="A2836" s="22" t="s">
        <v>1681</v>
      </c>
      <c r="C2836" s="22" t="s">
        <v>2904</v>
      </c>
      <c r="D2836" s="22" t="s">
        <v>2901</v>
      </c>
      <c r="E2836" s="23">
        <v>2.9000000000000001E-2</v>
      </c>
    </row>
    <row r="2837" spans="1:5">
      <c r="A2837" s="22" t="s">
        <v>1682</v>
      </c>
      <c r="C2837" s="22" t="s">
        <v>2904</v>
      </c>
      <c r="D2837" s="22" t="s">
        <v>2901</v>
      </c>
      <c r="E2837" s="23">
        <v>4.9000000000000002E-2</v>
      </c>
    </row>
    <row r="2838" spans="1:5">
      <c r="A2838" s="22" t="s">
        <v>1683</v>
      </c>
      <c r="C2838" s="22" t="s">
        <v>2904</v>
      </c>
      <c r="D2838" s="22" t="s">
        <v>2901</v>
      </c>
      <c r="E2838" s="23">
        <v>7.9000000000000001E-2</v>
      </c>
    </row>
    <row r="2839" spans="1:5">
      <c r="A2839" s="22" t="s">
        <v>1684</v>
      </c>
      <c r="C2839" s="22" t="s">
        <v>2904</v>
      </c>
      <c r="D2839" s="22" t="s">
        <v>2901</v>
      </c>
      <c r="E2839" s="23">
        <v>0.129</v>
      </c>
    </row>
    <row r="2840" spans="1:5">
      <c r="A2840" s="22" t="s">
        <v>1685</v>
      </c>
      <c r="C2840" s="22" t="s">
        <v>2904</v>
      </c>
      <c r="D2840" s="22" t="s">
        <v>2901</v>
      </c>
      <c r="E2840" s="23">
        <v>0.13500000000000001</v>
      </c>
    </row>
    <row r="2841" spans="1:5">
      <c r="A2841" s="22" t="s">
        <v>1686</v>
      </c>
      <c r="C2841" s="22" t="s">
        <v>2904</v>
      </c>
      <c r="D2841" s="22" t="s">
        <v>2901</v>
      </c>
      <c r="E2841" s="23">
        <v>0.16800000000000001</v>
      </c>
    </row>
    <row r="2842" spans="1:5">
      <c r="A2842" s="22" t="s">
        <v>1687</v>
      </c>
      <c r="C2842" s="22" t="s">
        <v>2904</v>
      </c>
      <c r="D2842" s="22" t="s">
        <v>2901</v>
      </c>
      <c r="E2842" s="23">
        <v>0.19800000000000001</v>
      </c>
    </row>
    <row r="2843" spans="1:5">
      <c r="A2843" s="22" t="s">
        <v>1688</v>
      </c>
      <c r="C2843" s="22" t="s">
        <v>2904</v>
      </c>
      <c r="D2843" s="22" t="s">
        <v>2901</v>
      </c>
      <c r="E2843" s="23">
        <v>0.29799999999999999</v>
      </c>
    </row>
    <row r="2844" spans="1:5">
      <c r="A2844" s="22" t="s">
        <v>1689</v>
      </c>
      <c r="C2844" s="22" t="s">
        <v>2904</v>
      </c>
      <c r="D2844" s="22" t="s">
        <v>2901</v>
      </c>
      <c r="E2844" s="23">
        <v>0.36099999999999999</v>
      </c>
    </row>
    <row r="2845" spans="1:5">
      <c r="A2845" s="22" t="s">
        <v>1782</v>
      </c>
      <c r="C2845" s="22" t="s">
        <v>2904</v>
      </c>
      <c r="D2845" s="22" t="s">
        <v>2901</v>
      </c>
      <c r="E2845" s="23">
        <v>3.0000000000000001E-3</v>
      </c>
    </row>
    <row r="2846" spans="1:5">
      <c r="A2846" s="22" t="s">
        <v>1783</v>
      </c>
      <c r="C2846" s="22" t="s">
        <v>2904</v>
      </c>
      <c r="D2846" s="22" t="s">
        <v>2901</v>
      </c>
      <c r="E2846" s="23">
        <v>3.0000000000000001E-3</v>
      </c>
    </row>
    <row r="2847" spans="1:5">
      <c r="A2847" s="22" t="s">
        <v>1784</v>
      </c>
      <c r="C2847" s="22" t="s">
        <v>2904</v>
      </c>
      <c r="D2847" s="22" t="s">
        <v>2901</v>
      </c>
      <c r="E2847" s="23">
        <v>3.0000000000000001E-3</v>
      </c>
    </row>
    <row r="2848" spans="1:5">
      <c r="A2848" s="22" t="s">
        <v>1785</v>
      </c>
      <c r="C2848" s="22" t="s">
        <v>2904</v>
      </c>
      <c r="D2848" s="22" t="s">
        <v>2901</v>
      </c>
      <c r="E2848" s="23">
        <v>3.0000000000000001E-3</v>
      </c>
    </row>
    <row r="2849" spans="1:5">
      <c r="A2849" s="22" t="s">
        <v>1786</v>
      </c>
      <c r="C2849" s="22" t="s">
        <v>2904</v>
      </c>
      <c r="D2849" s="22" t="s">
        <v>2901</v>
      </c>
      <c r="E2849" s="23">
        <v>4.0000000000000001E-3</v>
      </c>
    </row>
    <row r="2850" spans="1:5">
      <c r="A2850" s="22" t="s">
        <v>1787</v>
      </c>
      <c r="C2850" s="22" t="s">
        <v>2904</v>
      </c>
      <c r="D2850" s="22" t="s">
        <v>2901</v>
      </c>
      <c r="E2850" s="23">
        <v>4.0000000000000001E-3</v>
      </c>
    </row>
    <row r="2851" spans="1:5">
      <c r="A2851" s="22" t="s">
        <v>1788</v>
      </c>
      <c r="C2851" s="22" t="s">
        <v>2904</v>
      </c>
      <c r="D2851" s="22" t="s">
        <v>2901</v>
      </c>
      <c r="E2851" s="23">
        <v>6.0000000000000001E-3</v>
      </c>
    </row>
    <row r="2852" spans="1:5">
      <c r="A2852" s="22" t="s">
        <v>1789</v>
      </c>
      <c r="C2852" s="22" t="s">
        <v>2904</v>
      </c>
      <c r="D2852" s="22" t="s">
        <v>2901</v>
      </c>
      <c r="E2852" s="23">
        <v>7.0000000000000001E-3</v>
      </c>
    </row>
    <row r="2853" spans="1:5">
      <c r="A2853" s="22" t="s">
        <v>1790</v>
      </c>
      <c r="C2853" s="22" t="s">
        <v>2904</v>
      </c>
      <c r="D2853" s="22" t="s">
        <v>2901</v>
      </c>
      <c r="E2853" s="23">
        <v>8.9999999999999993E-3</v>
      </c>
    </row>
    <row r="2854" spans="1:5">
      <c r="A2854" s="22" t="s">
        <v>1791</v>
      </c>
      <c r="C2854" s="22" t="s">
        <v>2904</v>
      </c>
      <c r="D2854" s="22" t="s">
        <v>2901</v>
      </c>
      <c r="E2854" s="23">
        <v>1.4E-2</v>
      </c>
    </row>
    <row r="2855" spans="1:5">
      <c r="A2855" s="22" t="s">
        <v>1792</v>
      </c>
      <c r="C2855" s="22" t="s">
        <v>2904</v>
      </c>
      <c r="D2855" s="22" t="s">
        <v>2901</v>
      </c>
      <c r="E2855" s="23">
        <v>1.7000000000000001E-2</v>
      </c>
    </row>
    <row r="2856" spans="1:5">
      <c r="A2856" s="22" t="s">
        <v>1793</v>
      </c>
      <c r="C2856" s="22" t="s">
        <v>2904</v>
      </c>
      <c r="D2856" s="22" t="s">
        <v>2901</v>
      </c>
      <c r="E2856" s="23">
        <v>3.1E-2</v>
      </c>
    </row>
    <row r="2857" spans="1:5">
      <c r="A2857" s="22" t="s">
        <v>1794</v>
      </c>
      <c r="C2857" s="22" t="s">
        <v>2904</v>
      </c>
      <c r="D2857" s="22" t="s">
        <v>2901</v>
      </c>
      <c r="E2857" s="23">
        <v>5.2999999999999999E-2</v>
      </c>
    </row>
    <row r="2858" spans="1:5">
      <c r="A2858" s="22" t="s">
        <v>1795</v>
      </c>
      <c r="C2858" s="22" t="s">
        <v>2904</v>
      </c>
      <c r="D2858" s="22" t="s">
        <v>2901</v>
      </c>
      <c r="E2858" s="23">
        <v>5.7000000000000002E-2</v>
      </c>
    </row>
    <row r="2859" spans="1:5">
      <c r="A2859" s="22" t="s">
        <v>1796</v>
      </c>
      <c r="C2859" s="22" t="s">
        <v>2904</v>
      </c>
      <c r="D2859" s="22" t="s">
        <v>2901</v>
      </c>
      <c r="E2859" s="23">
        <v>8.1000000000000003E-2</v>
      </c>
    </row>
    <row r="2860" spans="1:5">
      <c r="A2860" s="22" t="s">
        <v>1797</v>
      </c>
      <c r="C2860" s="22" t="s">
        <v>2904</v>
      </c>
      <c r="D2860" s="22" t="s">
        <v>2901</v>
      </c>
      <c r="E2860" s="23">
        <v>0.10100000000000001</v>
      </c>
    </row>
    <row r="2861" spans="1:5">
      <c r="A2861" s="22" t="s">
        <v>1798</v>
      </c>
      <c r="C2861" s="22" t="s">
        <v>2904</v>
      </c>
      <c r="D2861" s="22" t="s">
        <v>2901</v>
      </c>
      <c r="E2861" s="23">
        <v>0.158</v>
      </c>
    </row>
    <row r="2862" spans="1:5">
      <c r="A2862" s="22" t="s">
        <v>1799</v>
      </c>
      <c r="C2862" s="22" t="s">
        <v>2904</v>
      </c>
      <c r="D2862" s="22" t="s">
        <v>2901</v>
      </c>
      <c r="E2862" s="23">
        <v>0.22900000000000001</v>
      </c>
    </row>
    <row r="2863" spans="1:5">
      <c r="A2863" s="22" t="s">
        <v>1800</v>
      </c>
      <c r="C2863" s="22" t="s">
        <v>2904</v>
      </c>
      <c r="D2863" s="22" t="s">
        <v>2901</v>
      </c>
      <c r="E2863" s="23">
        <v>0.28499999999999998</v>
      </c>
    </row>
    <row r="2864" spans="1:5">
      <c r="A2864" s="22" t="s">
        <v>1801</v>
      </c>
      <c r="C2864" s="22" t="s">
        <v>2904</v>
      </c>
      <c r="D2864" s="22" t="s">
        <v>2901</v>
      </c>
      <c r="E2864" s="23">
        <v>0.34100000000000003</v>
      </c>
    </row>
    <row r="2865" spans="1:5">
      <c r="A2865" s="22" t="s">
        <v>1802</v>
      </c>
      <c r="C2865" s="22" t="s">
        <v>2904</v>
      </c>
      <c r="D2865" s="22" t="s">
        <v>2901</v>
      </c>
      <c r="E2865" s="23">
        <v>4.0000000000000001E-3</v>
      </c>
    </row>
    <row r="2866" spans="1:5">
      <c r="A2866" s="22" t="s">
        <v>1803</v>
      </c>
      <c r="C2866" s="22" t="s">
        <v>2904</v>
      </c>
      <c r="D2866" s="22" t="s">
        <v>2901</v>
      </c>
      <c r="E2866" s="23">
        <v>4.0000000000000001E-3</v>
      </c>
    </row>
    <row r="2867" spans="1:5">
      <c r="A2867" s="22" t="s">
        <v>1804</v>
      </c>
      <c r="C2867" s="22" t="s">
        <v>2904</v>
      </c>
      <c r="D2867" s="22" t="s">
        <v>2901</v>
      </c>
      <c r="E2867" s="23">
        <v>6.0000000000000001E-3</v>
      </c>
    </row>
    <row r="2868" spans="1:5">
      <c r="A2868" s="22" t="s">
        <v>1805</v>
      </c>
      <c r="C2868" s="22" t="s">
        <v>2904</v>
      </c>
      <c r="D2868" s="22" t="s">
        <v>2901</v>
      </c>
      <c r="E2868" s="23">
        <v>7.0000000000000001E-3</v>
      </c>
    </row>
    <row r="2869" spans="1:5">
      <c r="A2869" s="22" t="s">
        <v>1806</v>
      </c>
      <c r="C2869" s="22" t="s">
        <v>2904</v>
      </c>
      <c r="D2869" s="22" t="s">
        <v>2901</v>
      </c>
      <c r="E2869" s="23">
        <v>8.0000000000000002E-3</v>
      </c>
    </row>
    <row r="2870" spans="1:5">
      <c r="A2870" s="22" t="s">
        <v>1807</v>
      </c>
      <c r="C2870" s="22" t="s">
        <v>2904</v>
      </c>
      <c r="D2870" s="22" t="s">
        <v>2901</v>
      </c>
      <c r="E2870" s="23">
        <v>1.4E-2</v>
      </c>
    </row>
    <row r="2871" spans="1:5">
      <c r="A2871" s="22" t="s">
        <v>1808</v>
      </c>
      <c r="C2871" s="22" t="s">
        <v>2904</v>
      </c>
      <c r="D2871" s="22" t="s">
        <v>2901</v>
      </c>
      <c r="E2871" s="23">
        <v>1.7000000000000001E-2</v>
      </c>
    </row>
    <row r="2872" spans="1:5">
      <c r="A2872" s="22" t="s">
        <v>1809</v>
      </c>
      <c r="C2872" s="22" t="s">
        <v>2904</v>
      </c>
      <c r="D2872" s="22" t="s">
        <v>2901</v>
      </c>
      <c r="E2872" s="23">
        <v>0.03</v>
      </c>
    </row>
    <row r="2873" spans="1:5">
      <c r="A2873" s="22" t="s">
        <v>1810</v>
      </c>
      <c r="C2873" s="22" t="s">
        <v>2904</v>
      </c>
      <c r="D2873" s="22" t="s">
        <v>2901</v>
      </c>
      <c r="E2873" s="23">
        <v>5.1999999999999998E-2</v>
      </c>
    </row>
    <row r="2874" spans="1:5">
      <c r="A2874" s="22" t="s">
        <v>1811</v>
      </c>
      <c r="C2874" s="22" t="s">
        <v>2904</v>
      </c>
      <c r="D2874" s="22" t="s">
        <v>2901</v>
      </c>
      <c r="E2874" s="23">
        <v>5.5E-2</v>
      </c>
    </row>
    <row r="2875" spans="1:5">
      <c r="A2875" s="22" t="s">
        <v>1812</v>
      </c>
      <c r="C2875" s="22" t="s">
        <v>2904</v>
      </c>
      <c r="D2875" s="22" t="s">
        <v>2901</v>
      </c>
      <c r="E2875" s="23">
        <v>7.8E-2</v>
      </c>
    </row>
    <row r="2876" spans="1:5">
      <c r="A2876" s="22" t="s">
        <v>1813</v>
      </c>
      <c r="C2876" s="22" t="s">
        <v>2904</v>
      </c>
      <c r="D2876" s="22" t="s">
        <v>2901</v>
      </c>
      <c r="E2876" s="23">
        <v>9.4E-2</v>
      </c>
    </row>
    <row r="2877" spans="1:5">
      <c r="A2877" s="22" t="s">
        <v>1814</v>
      </c>
      <c r="C2877" s="22" t="s">
        <v>2904</v>
      </c>
      <c r="D2877" s="22" t="s">
        <v>2901</v>
      </c>
      <c r="E2877" s="23">
        <v>0.14399999999999999</v>
      </c>
    </row>
    <row r="2878" spans="1:5">
      <c r="A2878" s="22" t="s">
        <v>1815</v>
      </c>
      <c r="C2878" s="22" t="s">
        <v>2904</v>
      </c>
      <c r="D2878" s="22" t="s">
        <v>2901</v>
      </c>
      <c r="E2878" s="23">
        <v>0.20699999999999999</v>
      </c>
    </row>
    <row r="2879" spans="1:5">
      <c r="A2879" s="22" t="s">
        <v>1816</v>
      </c>
      <c r="C2879" s="22" t="s">
        <v>2904</v>
      </c>
      <c r="D2879" s="22" t="s">
        <v>2901</v>
      </c>
      <c r="E2879" s="23">
        <v>0.26100000000000001</v>
      </c>
    </row>
    <row r="2880" spans="1:5">
      <c r="A2880" s="22" t="s">
        <v>1817</v>
      </c>
      <c r="C2880" s="22" t="s">
        <v>2904</v>
      </c>
      <c r="D2880" s="22" t="s">
        <v>2901</v>
      </c>
      <c r="E2880" s="23">
        <v>0.317</v>
      </c>
    </row>
    <row r="2881" spans="1:5">
      <c r="A2881" s="22" t="s">
        <v>2189</v>
      </c>
      <c r="C2881" s="22" t="s">
        <v>2904</v>
      </c>
      <c r="D2881" s="22" t="s">
        <v>2901</v>
      </c>
      <c r="E2881" s="23">
        <v>4.0000000000000001E-3</v>
      </c>
    </row>
    <row r="2882" spans="1:5">
      <c r="A2882" s="22" t="s">
        <v>2190</v>
      </c>
      <c r="C2882" s="22" t="s">
        <v>2904</v>
      </c>
      <c r="D2882" s="22" t="s">
        <v>2901</v>
      </c>
      <c r="E2882" s="23">
        <v>6.0000000000000001E-3</v>
      </c>
    </row>
    <row r="2883" spans="1:5">
      <c r="A2883" s="22" t="s">
        <v>2191</v>
      </c>
      <c r="C2883" s="22" t="s">
        <v>2904</v>
      </c>
      <c r="D2883" s="22" t="s">
        <v>2901</v>
      </c>
      <c r="E2883" s="23">
        <v>7.0000000000000001E-3</v>
      </c>
    </row>
    <row r="2884" spans="1:5">
      <c r="A2884" s="22" t="s">
        <v>2192</v>
      </c>
      <c r="C2884" s="22" t="s">
        <v>2904</v>
      </c>
      <c r="D2884" s="22" t="s">
        <v>2901</v>
      </c>
      <c r="E2884" s="23">
        <v>8.9999999999999993E-3</v>
      </c>
    </row>
    <row r="2885" spans="1:5">
      <c r="A2885" s="22" t="s">
        <v>2193</v>
      </c>
      <c r="C2885" s="22" t="s">
        <v>2904</v>
      </c>
      <c r="D2885" s="22" t="s">
        <v>2901</v>
      </c>
      <c r="E2885" s="23">
        <v>1.4999999999999999E-2</v>
      </c>
    </row>
    <row r="2886" spans="1:5">
      <c r="A2886" s="22" t="s">
        <v>2194</v>
      </c>
      <c r="C2886" s="22" t="s">
        <v>2904</v>
      </c>
      <c r="D2886" s="22" t="s">
        <v>2901</v>
      </c>
      <c r="E2886" s="23">
        <v>1.7999999999999999E-2</v>
      </c>
    </row>
    <row r="2887" spans="1:5">
      <c r="A2887" s="22" t="s">
        <v>2195</v>
      </c>
      <c r="C2887" s="22" t="s">
        <v>2904</v>
      </c>
      <c r="D2887" s="22" t="s">
        <v>2901</v>
      </c>
      <c r="E2887" s="23">
        <v>3.1E-2</v>
      </c>
    </row>
    <row r="2888" spans="1:5">
      <c r="A2888" s="22" t="s">
        <v>2196</v>
      </c>
      <c r="C2888" s="22" t="s">
        <v>2904</v>
      </c>
      <c r="D2888" s="22" t="s">
        <v>2901</v>
      </c>
      <c r="E2888" s="23">
        <v>5.3999999999999999E-2</v>
      </c>
    </row>
    <row r="2889" spans="1:5">
      <c r="A2889" s="22" t="s">
        <v>2197</v>
      </c>
      <c r="C2889" s="22" t="s">
        <v>2904</v>
      </c>
      <c r="D2889" s="22" t="s">
        <v>2901</v>
      </c>
      <c r="E2889" s="23">
        <v>1.7999999999999999E-2</v>
      </c>
    </row>
    <row r="2890" spans="1:5">
      <c r="A2890" s="22" t="s">
        <v>2198</v>
      </c>
      <c r="C2890" s="22" t="s">
        <v>2904</v>
      </c>
      <c r="D2890" s="22" t="s">
        <v>2901</v>
      </c>
      <c r="E2890" s="23">
        <v>2.3E-2</v>
      </c>
    </row>
    <row r="2891" spans="1:5">
      <c r="A2891" s="22" t="s">
        <v>2199</v>
      </c>
      <c r="C2891" s="22" t="s">
        <v>2904</v>
      </c>
      <c r="D2891" s="22" t="s">
        <v>2901</v>
      </c>
      <c r="E2891" s="23">
        <v>3.1E-2</v>
      </c>
    </row>
    <row r="2892" spans="1:5">
      <c r="A2892" s="22" t="s">
        <v>2200</v>
      </c>
      <c r="C2892" s="22" t="s">
        <v>2904</v>
      </c>
      <c r="D2892" s="22" t="s">
        <v>2901</v>
      </c>
      <c r="E2892" s="23">
        <v>5.3999999999999999E-2</v>
      </c>
    </row>
    <row r="2893" spans="1:5">
      <c r="A2893" s="22" t="s">
        <v>2201</v>
      </c>
      <c r="C2893" s="22" t="s">
        <v>2904</v>
      </c>
      <c r="D2893" s="22" t="s">
        <v>2901</v>
      </c>
      <c r="E2893" s="23">
        <v>3.1E-2</v>
      </c>
    </row>
    <row r="2894" spans="1:5">
      <c r="A2894" s="22" t="s">
        <v>2202</v>
      </c>
      <c r="C2894" s="22" t="s">
        <v>2904</v>
      </c>
      <c r="D2894" s="22" t="s">
        <v>2901</v>
      </c>
      <c r="E2894" s="23">
        <v>0.04</v>
      </c>
    </row>
    <row r="2895" spans="1:5">
      <c r="A2895" s="22" t="s">
        <v>2203</v>
      </c>
      <c r="C2895" s="22" t="s">
        <v>2904</v>
      </c>
      <c r="D2895" s="22" t="s">
        <v>2901</v>
      </c>
      <c r="E2895" s="23">
        <v>5.3999999999999999E-2</v>
      </c>
    </row>
    <row r="2896" spans="1:5">
      <c r="A2896" s="22" t="s">
        <v>2204</v>
      </c>
      <c r="C2896" s="22" t="s">
        <v>2904</v>
      </c>
      <c r="D2896" s="22" t="s">
        <v>2901</v>
      </c>
      <c r="E2896" s="23">
        <v>5.2999999999999999E-2</v>
      </c>
    </row>
    <row r="2897" spans="1:5">
      <c r="A2897" s="22" t="s">
        <v>2205</v>
      </c>
      <c r="C2897" s="22" t="s">
        <v>2904</v>
      </c>
      <c r="D2897" s="22" t="s">
        <v>2901</v>
      </c>
      <c r="E2897" s="23">
        <v>5.1999999999999998E-2</v>
      </c>
    </row>
    <row r="2898" spans="1:5">
      <c r="A2898" s="22" t="s">
        <v>2206</v>
      </c>
      <c r="C2898" s="22" t="s">
        <v>2904</v>
      </c>
      <c r="D2898" s="22" t="s">
        <v>2901</v>
      </c>
      <c r="E2898" s="23">
        <v>7.6999999999999999E-2</v>
      </c>
    </row>
    <row r="2899" spans="1:5">
      <c r="A2899" s="22" t="s">
        <v>2207</v>
      </c>
      <c r="C2899" s="22" t="s">
        <v>2904</v>
      </c>
      <c r="D2899" s="22" t="s">
        <v>2901</v>
      </c>
      <c r="E2899" s="23">
        <v>9.0999999999999998E-2</v>
      </c>
    </row>
    <row r="2900" spans="1:5">
      <c r="A2900" s="22" t="s">
        <v>2208</v>
      </c>
      <c r="C2900" s="22" t="s">
        <v>2904</v>
      </c>
      <c r="D2900" s="22" t="s">
        <v>2901</v>
      </c>
      <c r="E2900" s="23">
        <v>5.2999999999999999E-2</v>
      </c>
    </row>
    <row r="2901" spans="1:5">
      <c r="A2901" s="22" t="s">
        <v>2209</v>
      </c>
      <c r="C2901" s="22" t="s">
        <v>2904</v>
      </c>
      <c r="D2901" s="22" t="s">
        <v>2901</v>
      </c>
      <c r="E2901" s="23">
        <v>7.4999999999999997E-2</v>
      </c>
    </row>
    <row r="2902" spans="1:5">
      <c r="A2902" s="22" t="s">
        <v>2210</v>
      </c>
      <c r="C2902" s="22" t="s">
        <v>2904</v>
      </c>
      <c r="D2902" s="22" t="s">
        <v>2901</v>
      </c>
      <c r="E2902" s="23">
        <v>7.6999999999999999E-2</v>
      </c>
    </row>
    <row r="2903" spans="1:5">
      <c r="A2903" s="22" t="s">
        <v>2211</v>
      </c>
      <c r="C2903" s="22" t="s">
        <v>2904</v>
      </c>
      <c r="D2903" s="22" t="s">
        <v>2901</v>
      </c>
      <c r="E2903" s="23">
        <v>8.6999999999999994E-2</v>
      </c>
    </row>
    <row r="2904" spans="1:5">
      <c r="A2904" s="22" t="s">
        <v>2212</v>
      </c>
      <c r="C2904" s="22" t="s">
        <v>2904</v>
      </c>
      <c r="D2904" s="22" t="s">
        <v>2901</v>
      </c>
      <c r="E2904" s="23">
        <v>9.1999999999999998E-2</v>
      </c>
    </row>
    <row r="2905" spans="1:5">
      <c r="A2905" s="22" t="s">
        <v>2213</v>
      </c>
      <c r="C2905" s="22" t="s">
        <v>2904</v>
      </c>
      <c r="D2905" s="22" t="s">
        <v>2901</v>
      </c>
      <c r="E2905" s="23">
        <v>9.5000000000000001E-2</v>
      </c>
    </row>
    <row r="2906" spans="1:5">
      <c r="A2906" s="22" t="s">
        <v>2214</v>
      </c>
      <c r="C2906" s="22" t="s">
        <v>2904</v>
      </c>
      <c r="D2906" s="22" t="s">
        <v>2901</v>
      </c>
      <c r="E2906" s="23">
        <v>0.13600000000000001</v>
      </c>
    </row>
    <row r="2907" spans="1:5">
      <c r="A2907" s="22" t="s">
        <v>2215</v>
      </c>
      <c r="C2907" s="22" t="s">
        <v>2904</v>
      </c>
      <c r="D2907" s="22" t="s">
        <v>2901</v>
      </c>
      <c r="E2907" s="23">
        <v>0.19800000000000001</v>
      </c>
    </row>
    <row r="2908" spans="1:5">
      <c r="A2908" s="22" t="s">
        <v>2216</v>
      </c>
      <c r="C2908" s="22" t="s">
        <v>2904</v>
      </c>
      <c r="D2908" s="22" t="s">
        <v>2901</v>
      </c>
      <c r="E2908" s="23">
        <v>5.1999999999999998E-2</v>
      </c>
    </row>
    <row r="2909" spans="1:5">
      <c r="A2909" s="22" t="s">
        <v>2217</v>
      </c>
      <c r="C2909" s="22" t="s">
        <v>2904</v>
      </c>
      <c r="D2909" s="22" t="s">
        <v>2901</v>
      </c>
      <c r="E2909" s="23">
        <v>7.5999999999999998E-2</v>
      </c>
    </row>
    <row r="2910" spans="1:5">
      <c r="A2910" s="22" t="s">
        <v>2218</v>
      </c>
      <c r="C2910" s="22" t="s">
        <v>2904</v>
      </c>
      <c r="D2910" s="22" t="s">
        <v>2901</v>
      </c>
      <c r="E2910" s="23">
        <v>9.0999999999999998E-2</v>
      </c>
    </row>
    <row r="2911" spans="1:5">
      <c r="A2911" s="22" t="s">
        <v>2219</v>
      </c>
      <c r="C2911" s="22" t="s">
        <v>2904</v>
      </c>
      <c r="D2911" s="22" t="s">
        <v>2901</v>
      </c>
      <c r="E2911" s="23">
        <v>5.1999999999999998E-2</v>
      </c>
    </row>
    <row r="2912" spans="1:5">
      <c r="A2912" s="22" t="s">
        <v>2220</v>
      </c>
      <c r="C2912" s="22" t="s">
        <v>2904</v>
      </c>
      <c r="D2912" s="22" t="s">
        <v>2901</v>
      </c>
      <c r="E2912" s="23">
        <v>7.5999999999999998E-2</v>
      </c>
    </row>
    <row r="2913" spans="1:5">
      <c r="A2913" s="22" t="s">
        <v>2221</v>
      </c>
      <c r="C2913" s="22" t="s">
        <v>2904</v>
      </c>
      <c r="D2913" s="22" t="s">
        <v>2901</v>
      </c>
      <c r="E2913" s="23">
        <v>9.2999999999999999E-2</v>
      </c>
    </row>
    <row r="2914" spans="1:5">
      <c r="A2914" s="22" t="s">
        <v>2222</v>
      </c>
      <c r="C2914" s="22" t="s">
        <v>2904</v>
      </c>
      <c r="D2914" s="22" t="s">
        <v>2901</v>
      </c>
      <c r="E2914" s="23">
        <v>0.13600000000000001</v>
      </c>
    </row>
    <row r="2915" spans="1:5">
      <c r="A2915" s="22" t="s">
        <v>2223</v>
      </c>
      <c r="C2915" s="22" t="s">
        <v>2904</v>
      </c>
      <c r="D2915" s="22" t="s">
        <v>2901</v>
      </c>
      <c r="E2915" s="23">
        <v>0.2</v>
      </c>
    </row>
    <row r="2916" spans="1:5">
      <c r="A2916" s="22" t="s">
        <v>2224</v>
      </c>
      <c r="C2916" s="22" t="s">
        <v>2904</v>
      </c>
      <c r="D2916" s="22" t="s">
        <v>2901</v>
      </c>
      <c r="E2916" s="23">
        <v>0.25</v>
      </c>
    </row>
    <row r="2917" spans="1:5">
      <c r="A2917" s="22" t="s">
        <v>2225</v>
      </c>
      <c r="C2917" s="22" t="s">
        <v>2904</v>
      </c>
      <c r="D2917" s="22" t="s">
        <v>2901</v>
      </c>
      <c r="E2917" s="23">
        <v>0.29699999999999999</v>
      </c>
    </row>
    <row r="2918" spans="1:5">
      <c r="A2918" s="22" t="s">
        <v>2226</v>
      </c>
      <c r="C2918" s="22" t="s">
        <v>2904</v>
      </c>
      <c r="D2918" s="22" t="s">
        <v>2901</v>
      </c>
      <c r="E2918" s="23">
        <v>4.0000000000000001E-3</v>
      </c>
    </row>
    <row r="2919" spans="1:5">
      <c r="A2919" s="22" t="s">
        <v>2227</v>
      </c>
      <c r="C2919" s="22" t="s">
        <v>2904</v>
      </c>
      <c r="D2919" s="22" t="s">
        <v>2901</v>
      </c>
      <c r="E2919" s="23">
        <v>6.0000000000000001E-3</v>
      </c>
    </row>
    <row r="2920" spans="1:5">
      <c r="A2920" s="22" t="s">
        <v>2228</v>
      </c>
      <c r="C2920" s="22" t="s">
        <v>2904</v>
      </c>
      <c r="D2920" s="22" t="s">
        <v>2901</v>
      </c>
      <c r="E2920" s="23">
        <v>6.0000000000000001E-3</v>
      </c>
    </row>
    <row r="2921" spans="1:5">
      <c r="A2921" s="22" t="s">
        <v>2229</v>
      </c>
      <c r="C2921" s="22" t="s">
        <v>2904</v>
      </c>
      <c r="D2921" s="22" t="s">
        <v>2901</v>
      </c>
      <c r="E2921" s="23">
        <v>8.0000000000000002E-3</v>
      </c>
    </row>
    <row r="2922" spans="1:5">
      <c r="A2922" s="22" t="s">
        <v>2230</v>
      </c>
      <c r="C2922" s="22" t="s">
        <v>2904</v>
      </c>
      <c r="D2922" s="22" t="s">
        <v>2901</v>
      </c>
      <c r="E2922" s="23">
        <v>1.7000000000000001E-2</v>
      </c>
    </row>
    <row r="2923" spans="1:5">
      <c r="A2923" s="22" t="s">
        <v>2231</v>
      </c>
      <c r="C2923" s="22" t="s">
        <v>2904</v>
      </c>
      <c r="D2923" s="22" t="s">
        <v>2901</v>
      </c>
      <c r="E2923" s="23">
        <v>1.7000000000000001E-2</v>
      </c>
    </row>
    <row r="2924" spans="1:5">
      <c r="A2924" s="22" t="s">
        <v>2232</v>
      </c>
      <c r="C2924" s="22" t="s">
        <v>2904</v>
      </c>
      <c r="D2924" s="22" t="s">
        <v>2901</v>
      </c>
      <c r="E2924" s="23">
        <v>0.03</v>
      </c>
    </row>
    <row r="2925" spans="1:5">
      <c r="A2925" s="22" t="s">
        <v>2233</v>
      </c>
      <c r="C2925" s="22" t="s">
        <v>2904</v>
      </c>
      <c r="D2925" s="22" t="s">
        <v>2901</v>
      </c>
      <c r="E2925" s="23">
        <v>5.0999999999999997E-2</v>
      </c>
    </row>
    <row r="2926" spans="1:5">
      <c r="A2926" s="22" t="s">
        <v>2234</v>
      </c>
      <c r="C2926" s="22" t="s">
        <v>2904</v>
      </c>
      <c r="D2926" s="22" t="s">
        <v>2901</v>
      </c>
      <c r="E2926" s="23">
        <v>1.7000000000000001E-2</v>
      </c>
    </row>
    <row r="2927" spans="1:5">
      <c r="A2927" s="22" t="s">
        <v>2235</v>
      </c>
      <c r="C2927" s="22" t="s">
        <v>2904</v>
      </c>
      <c r="D2927" s="22" t="s">
        <v>2901</v>
      </c>
      <c r="E2927" s="23">
        <v>2.1999999999999999E-2</v>
      </c>
    </row>
    <row r="2928" spans="1:5">
      <c r="A2928" s="22" t="s">
        <v>2236</v>
      </c>
      <c r="C2928" s="22" t="s">
        <v>2904</v>
      </c>
      <c r="D2928" s="22" t="s">
        <v>2901</v>
      </c>
      <c r="E2928" s="23">
        <v>0.03</v>
      </c>
    </row>
    <row r="2929" spans="1:5">
      <c r="A2929" s="22" t="s">
        <v>2237</v>
      </c>
      <c r="C2929" s="22" t="s">
        <v>2904</v>
      </c>
      <c r="D2929" s="22" t="s">
        <v>2901</v>
      </c>
      <c r="E2929" s="23">
        <v>5.0999999999999997E-2</v>
      </c>
    </row>
    <row r="2930" spans="1:5">
      <c r="A2930" s="22" t="s">
        <v>2238</v>
      </c>
      <c r="C2930" s="22" t="s">
        <v>2904</v>
      </c>
      <c r="D2930" s="22" t="s">
        <v>2901</v>
      </c>
      <c r="E2930" s="23">
        <v>0.03</v>
      </c>
    </row>
    <row r="2931" spans="1:5">
      <c r="A2931" s="22" t="s">
        <v>2239</v>
      </c>
      <c r="C2931" s="22" t="s">
        <v>2904</v>
      </c>
      <c r="D2931" s="22" t="s">
        <v>2901</v>
      </c>
      <c r="E2931" s="23">
        <v>3.7999999999999999E-2</v>
      </c>
    </row>
    <row r="2932" spans="1:5">
      <c r="A2932" s="22" t="s">
        <v>2240</v>
      </c>
      <c r="C2932" s="22" t="s">
        <v>2904</v>
      </c>
      <c r="D2932" s="22" t="s">
        <v>2901</v>
      </c>
      <c r="E2932" s="23">
        <v>5.0999999999999997E-2</v>
      </c>
    </row>
    <row r="2933" spans="1:5">
      <c r="A2933" s="22" t="s">
        <v>2241</v>
      </c>
      <c r="C2933" s="22" t="s">
        <v>2904</v>
      </c>
      <c r="D2933" s="22" t="s">
        <v>2901</v>
      </c>
      <c r="E2933" s="23">
        <v>0.05</v>
      </c>
    </row>
    <row r="2934" spans="1:5">
      <c r="A2934" s="22" t="s">
        <v>2242</v>
      </c>
      <c r="C2934" s="22" t="s">
        <v>2904</v>
      </c>
      <c r="D2934" s="22" t="s">
        <v>2901</v>
      </c>
      <c r="E2934" s="23">
        <v>0.05</v>
      </c>
    </row>
    <row r="2935" spans="1:5">
      <c r="A2935" s="22" t="s">
        <v>2243</v>
      </c>
      <c r="C2935" s="22" t="s">
        <v>2904</v>
      </c>
      <c r="D2935" s="22" t="s">
        <v>2901</v>
      </c>
      <c r="E2935" s="23">
        <v>7.1999999999999995E-2</v>
      </c>
    </row>
    <row r="2936" spans="1:5">
      <c r="A2936" s="22" t="s">
        <v>2244</v>
      </c>
      <c r="C2936" s="22" t="s">
        <v>2904</v>
      </c>
      <c r="D2936" s="22" t="s">
        <v>2901</v>
      </c>
      <c r="E2936" s="23">
        <v>8.5999999999999993E-2</v>
      </c>
    </row>
    <row r="2937" spans="1:5">
      <c r="A2937" s="22" t="s">
        <v>2245</v>
      </c>
      <c r="C2937" s="22" t="s">
        <v>2904</v>
      </c>
      <c r="D2937" s="22" t="s">
        <v>2901</v>
      </c>
      <c r="E2937" s="23">
        <v>0.05</v>
      </c>
    </row>
    <row r="2938" spans="1:5">
      <c r="A2938" s="22" t="s">
        <v>2246</v>
      </c>
      <c r="C2938" s="22" t="s">
        <v>2904</v>
      </c>
      <c r="D2938" s="22" t="s">
        <v>2901</v>
      </c>
      <c r="E2938" s="23">
        <v>7.0999999999999994E-2</v>
      </c>
    </row>
    <row r="2939" spans="1:5">
      <c r="A2939" s="22" t="s">
        <v>2247</v>
      </c>
      <c r="C2939" s="22" t="s">
        <v>2904</v>
      </c>
      <c r="D2939" s="22" t="s">
        <v>2901</v>
      </c>
      <c r="E2939" s="23">
        <v>7.1999999999999995E-2</v>
      </c>
    </row>
    <row r="2940" spans="1:5">
      <c r="A2940" s="22" t="s">
        <v>2248</v>
      </c>
      <c r="C2940" s="22" t="s">
        <v>2904</v>
      </c>
      <c r="D2940" s="22" t="s">
        <v>2901</v>
      </c>
      <c r="E2940" s="23">
        <v>8.5999999999999993E-2</v>
      </c>
    </row>
    <row r="2941" spans="1:5">
      <c r="A2941" s="22" t="s">
        <v>2249</v>
      </c>
      <c r="C2941" s="22" t="s">
        <v>2904</v>
      </c>
      <c r="D2941" s="22" t="s">
        <v>2901</v>
      </c>
      <c r="E2941" s="23">
        <v>8.6999999999999994E-2</v>
      </c>
    </row>
    <row r="2942" spans="1:5">
      <c r="A2942" s="22" t="s">
        <v>2250</v>
      </c>
      <c r="C2942" s="22" t="s">
        <v>2904</v>
      </c>
      <c r="D2942" s="22" t="s">
        <v>2901</v>
      </c>
      <c r="E2942" s="23">
        <v>8.8999999999999996E-2</v>
      </c>
    </row>
    <row r="2943" spans="1:5">
      <c r="A2943" s="22" t="s">
        <v>2251</v>
      </c>
      <c r="C2943" s="22" t="s">
        <v>2904</v>
      </c>
      <c r="D2943" s="22" t="s">
        <v>2901</v>
      </c>
      <c r="E2943" s="23">
        <v>0.123</v>
      </c>
    </row>
    <row r="2944" spans="1:5">
      <c r="A2944" s="22" t="s">
        <v>2252</v>
      </c>
      <c r="C2944" s="22" t="s">
        <v>2904</v>
      </c>
      <c r="D2944" s="22" t="s">
        <v>2901</v>
      </c>
      <c r="E2944" s="23">
        <v>0.17299999999999999</v>
      </c>
    </row>
    <row r="2945" spans="1:5">
      <c r="A2945" s="22" t="s">
        <v>2253</v>
      </c>
      <c r="C2945" s="22" t="s">
        <v>2904</v>
      </c>
      <c r="D2945" s="22" t="s">
        <v>2901</v>
      </c>
      <c r="E2945" s="23">
        <v>4.9000000000000002E-2</v>
      </c>
    </row>
    <row r="2946" spans="1:5">
      <c r="A2946" s="22" t="s">
        <v>2254</v>
      </c>
      <c r="C2946" s="22" t="s">
        <v>2904</v>
      </c>
      <c r="D2946" s="22" t="s">
        <v>2901</v>
      </c>
      <c r="E2946" s="23">
        <v>7.2999999999999995E-2</v>
      </c>
    </row>
    <row r="2947" spans="1:5">
      <c r="A2947" s="22" t="s">
        <v>2255</v>
      </c>
      <c r="C2947" s="22" t="s">
        <v>2904</v>
      </c>
      <c r="D2947" s="22" t="s">
        <v>2901</v>
      </c>
      <c r="E2947" s="23">
        <v>8.6999999999999994E-2</v>
      </c>
    </row>
    <row r="2948" spans="1:5">
      <c r="A2948" s="22" t="s">
        <v>2256</v>
      </c>
      <c r="C2948" s="22" t="s">
        <v>2904</v>
      </c>
      <c r="D2948" s="22" t="s">
        <v>2901</v>
      </c>
      <c r="E2948" s="23">
        <v>4.9000000000000002E-2</v>
      </c>
    </row>
    <row r="2949" spans="1:5">
      <c r="A2949" s="22" t="s">
        <v>2257</v>
      </c>
      <c r="C2949" s="22" t="s">
        <v>2904</v>
      </c>
      <c r="D2949" s="22" t="s">
        <v>2901</v>
      </c>
      <c r="E2949" s="23">
        <v>7.2999999999999995E-2</v>
      </c>
    </row>
    <row r="2950" spans="1:5">
      <c r="A2950" s="22" t="s">
        <v>2258</v>
      </c>
      <c r="C2950" s="22" t="s">
        <v>2904</v>
      </c>
      <c r="D2950" s="22" t="s">
        <v>2901</v>
      </c>
      <c r="E2950" s="23">
        <v>8.7999999999999995E-2</v>
      </c>
    </row>
    <row r="2951" spans="1:5">
      <c r="A2951" s="22" t="s">
        <v>2259</v>
      </c>
      <c r="C2951" s="22" t="s">
        <v>2904</v>
      </c>
      <c r="D2951" s="22" t="s">
        <v>2901</v>
      </c>
      <c r="E2951" s="23">
        <v>0.123</v>
      </c>
    </row>
    <row r="2952" spans="1:5">
      <c r="A2952" s="22" t="s">
        <v>2260</v>
      </c>
      <c r="C2952" s="22" t="s">
        <v>2904</v>
      </c>
      <c r="D2952" s="22" t="s">
        <v>2901</v>
      </c>
      <c r="E2952" s="23">
        <v>0.17499999999999999</v>
      </c>
    </row>
    <row r="2953" spans="1:5">
      <c r="A2953" s="22" t="s">
        <v>2261</v>
      </c>
      <c r="C2953" s="22" t="s">
        <v>2904</v>
      </c>
      <c r="D2953" s="22" t="s">
        <v>2901</v>
      </c>
      <c r="E2953" s="23">
        <v>0.22600000000000001</v>
      </c>
    </row>
    <row r="2954" spans="1:5">
      <c r="A2954" s="22" t="s">
        <v>2262</v>
      </c>
      <c r="C2954" s="22" t="s">
        <v>2904</v>
      </c>
      <c r="D2954" s="22" t="s">
        <v>2901</v>
      </c>
      <c r="E2954" s="23">
        <v>0.27400000000000002</v>
      </c>
    </row>
    <row r="2955" spans="1:5">
      <c r="A2955" s="22" t="s">
        <v>2352</v>
      </c>
      <c r="C2955" s="22" t="s">
        <v>2904</v>
      </c>
      <c r="D2955" s="22" t="s">
        <v>2901</v>
      </c>
      <c r="E2955" s="23">
        <v>0.03</v>
      </c>
    </row>
    <row r="2956" spans="1:5">
      <c r="A2956" s="22" t="s">
        <v>2353</v>
      </c>
      <c r="C2956" s="22" t="s">
        <v>2904</v>
      </c>
      <c r="D2956" s="22" t="s">
        <v>2901</v>
      </c>
      <c r="E2956" s="23">
        <v>7.3999999999999996E-2</v>
      </c>
    </row>
    <row r="2957" spans="1:5">
      <c r="A2957" s="22" t="s">
        <v>2354</v>
      </c>
      <c r="C2957" s="22" t="s">
        <v>2904</v>
      </c>
      <c r="D2957" s="22" t="s">
        <v>2901</v>
      </c>
      <c r="E2957" s="23">
        <v>9.6000000000000002E-2</v>
      </c>
    </row>
    <row r="2958" spans="1:5">
      <c r="A2958" s="22" t="s">
        <v>2355</v>
      </c>
      <c r="C2958" s="22" t="s">
        <v>2904</v>
      </c>
      <c r="D2958" s="22" t="s">
        <v>2901</v>
      </c>
      <c r="E2958" s="23">
        <v>0.20300000000000001</v>
      </c>
    </row>
    <row r="2959" spans="1:5">
      <c r="A2959" s="22" t="s">
        <v>2356</v>
      </c>
      <c r="C2959" s="22" t="s">
        <v>2904</v>
      </c>
      <c r="D2959" s="22" t="s">
        <v>2901</v>
      </c>
      <c r="E2959" s="23">
        <v>0.253</v>
      </c>
    </row>
    <row r="2960" spans="1:5">
      <c r="A2960" s="22" t="s">
        <v>2357</v>
      </c>
      <c r="C2960" s="22" t="s">
        <v>2904</v>
      </c>
      <c r="D2960" s="22" t="s">
        <v>2901</v>
      </c>
      <c r="E2960" s="23">
        <v>2.8000000000000001E-2</v>
      </c>
    </row>
    <row r="2961" spans="1:5">
      <c r="A2961" s="22" t="s">
        <v>2358</v>
      </c>
      <c r="C2961" s="22" t="s">
        <v>2904</v>
      </c>
      <c r="D2961" s="22" t="s">
        <v>2901</v>
      </c>
      <c r="E2961" s="23">
        <v>7.0999999999999994E-2</v>
      </c>
    </row>
    <row r="2962" spans="1:5">
      <c r="A2962" s="22" t="s">
        <v>2359</v>
      </c>
      <c r="C2962" s="22" t="s">
        <v>2904</v>
      </c>
      <c r="D2962" s="22" t="s">
        <v>2901</v>
      </c>
      <c r="E2962" s="23">
        <v>8.7999999999999995E-2</v>
      </c>
    </row>
    <row r="2963" spans="1:5">
      <c r="A2963" s="22" t="s">
        <v>2360</v>
      </c>
      <c r="C2963" s="22" t="s">
        <v>2904</v>
      </c>
      <c r="D2963" s="22" t="s">
        <v>2901</v>
      </c>
      <c r="E2963" s="23">
        <v>0.185</v>
      </c>
    </row>
    <row r="2964" spans="1:5">
      <c r="A2964" s="22" t="s">
        <v>2361</v>
      </c>
      <c r="C2964" s="22" t="s">
        <v>2904</v>
      </c>
      <c r="D2964" s="22" t="s">
        <v>2901</v>
      </c>
      <c r="E2964" s="23">
        <v>0.23599999999999999</v>
      </c>
    </row>
    <row r="2965" spans="1:5">
      <c r="A2965" s="22" t="s">
        <v>2436</v>
      </c>
      <c r="C2965" s="22" t="s">
        <v>2904</v>
      </c>
      <c r="D2965" s="22" t="s">
        <v>2901</v>
      </c>
      <c r="E2965" s="23">
        <v>4.0000000000000001E-3</v>
      </c>
    </row>
    <row r="2966" spans="1:5">
      <c r="A2966" s="22" t="s">
        <v>2437</v>
      </c>
      <c r="C2966" s="22" t="s">
        <v>2904</v>
      </c>
      <c r="D2966" s="22" t="s">
        <v>2901</v>
      </c>
      <c r="E2966" s="23">
        <v>4.0000000000000001E-3</v>
      </c>
    </row>
    <row r="2967" spans="1:5">
      <c r="A2967" s="22" t="s">
        <v>2438</v>
      </c>
      <c r="C2967" s="22" t="s">
        <v>2904</v>
      </c>
      <c r="D2967" s="22" t="s">
        <v>2901</v>
      </c>
      <c r="E2967" s="23">
        <v>6.0000000000000001E-3</v>
      </c>
    </row>
    <row r="2968" spans="1:5">
      <c r="A2968" s="22" t="s">
        <v>2439</v>
      </c>
      <c r="C2968" s="22" t="s">
        <v>2904</v>
      </c>
      <c r="D2968" s="22" t="s">
        <v>2901</v>
      </c>
      <c r="E2968" s="23">
        <v>6.0000000000000001E-3</v>
      </c>
    </row>
    <row r="2969" spans="1:5">
      <c r="A2969" s="22" t="s">
        <v>2440</v>
      </c>
      <c r="C2969" s="22" t="s">
        <v>2904</v>
      </c>
      <c r="D2969" s="22" t="s">
        <v>2901</v>
      </c>
      <c r="E2969" s="23">
        <v>7.0000000000000001E-3</v>
      </c>
    </row>
    <row r="2970" spans="1:5">
      <c r="A2970" s="22" t="s">
        <v>2441</v>
      </c>
      <c r="C2970" s="22" t="s">
        <v>2904</v>
      </c>
      <c r="D2970" s="22" t="s">
        <v>2901</v>
      </c>
      <c r="E2970" s="23">
        <v>8.9999999999999993E-3</v>
      </c>
    </row>
    <row r="2971" spans="1:5">
      <c r="A2971" s="22" t="s">
        <v>2442</v>
      </c>
      <c r="C2971" s="22" t="s">
        <v>2904</v>
      </c>
      <c r="D2971" s="22" t="s">
        <v>2901</v>
      </c>
      <c r="E2971" s="23">
        <v>1.4E-2</v>
      </c>
    </row>
    <row r="2972" spans="1:5">
      <c r="A2972" s="22" t="s">
        <v>2443</v>
      </c>
      <c r="C2972" s="22" t="s">
        <v>2904</v>
      </c>
      <c r="D2972" s="22" t="s">
        <v>2901</v>
      </c>
      <c r="E2972" s="23">
        <v>1.7000000000000001E-2</v>
      </c>
    </row>
    <row r="2973" spans="1:5">
      <c r="A2973" s="22" t="s">
        <v>2444</v>
      </c>
      <c r="C2973" s="22" t="s">
        <v>2904</v>
      </c>
      <c r="D2973" s="22" t="s">
        <v>2901</v>
      </c>
      <c r="E2973" s="23">
        <v>2.1000000000000001E-2</v>
      </c>
    </row>
    <row r="2974" spans="1:5">
      <c r="A2974" s="22" t="s">
        <v>2445</v>
      </c>
      <c r="C2974" s="22" t="s">
        <v>2904</v>
      </c>
      <c r="D2974" s="22" t="s">
        <v>2901</v>
      </c>
      <c r="E2974" s="23">
        <v>3.1E-2</v>
      </c>
    </row>
    <row r="2975" spans="1:5">
      <c r="A2975" s="22" t="s">
        <v>2446</v>
      </c>
      <c r="C2975" s="22" t="s">
        <v>2904</v>
      </c>
      <c r="D2975" s="22" t="s">
        <v>2901</v>
      </c>
      <c r="E2975" s="23">
        <v>5.0999999999999997E-2</v>
      </c>
    </row>
    <row r="2976" spans="1:5">
      <c r="A2976" s="22" t="s">
        <v>2447</v>
      </c>
      <c r="C2976" s="22" t="s">
        <v>2904</v>
      </c>
      <c r="D2976" s="22" t="s">
        <v>2901</v>
      </c>
      <c r="E2976" s="23">
        <v>4.2000000000000003E-2</v>
      </c>
    </row>
    <row r="2977" spans="1:5">
      <c r="A2977" s="22" t="s">
        <v>2448</v>
      </c>
      <c r="C2977" s="22" t="s">
        <v>2904</v>
      </c>
      <c r="D2977" s="22" t="s">
        <v>2901</v>
      </c>
      <c r="E2977" s="23">
        <v>5.8000000000000003E-2</v>
      </c>
    </row>
    <row r="2978" spans="1:5">
      <c r="A2978" s="22" t="s">
        <v>2449</v>
      </c>
      <c r="C2978" s="22" t="s">
        <v>2904</v>
      </c>
      <c r="D2978" s="22" t="s">
        <v>2901</v>
      </c>
      <c r="E2978" s="23">
        <v>8.5000000000000006E-2</v>
      </c>
    </row>
    <row r="2979" spans="1:5">
      <c r="A2979" s="22" t="s">
        <v>2450</v>
      </c>
      <c r="C2979" s="22" t="s">
        <v>2904</v>
      </c>
      <c r="D2979" s="22" t="s">
        <v>2901</v>
      </c>
      <c r="E2979" s="23">
        <v>0.10100000000000001</v>
      </c>
    </row>
    <row r="2980" spans="1:5">
      <c r="A2980" s="22" t="s">
        <v>2451</v>
      </c>
      <c r="C2980" s="22" t="s">
        <v>2904</v>
      </c>
      <c r="D2980" s="22" t="s">
        <v>2901</v>
      </c>
      <c r="E2980" s="23">
        <v>0.158</v>
      </c>
    </row>
    <row r="2981" spans="1:5">
      <c r="A2981" s="22" t="s">
        <v>2452</v>
      </c>
      <c r="C2981" s="22" t="s">
        <v>2904</v>
      </c>
      <c r="D2981" s="22" t="s">
        <v>2901</v>
      </c>
      <c r="E2981" s="23">
        <v>0.27900000000000003</v>
      </c>
    </row>
    <row r="2982" spans="1:5">
      <c r="A2982" s="22" t="s">
        <v>2453</v>
      </c>
      <c r="C2982" s="22" t="s">
        <v>2904</v>
      </c>
      <c r="D2982" s="22" t="s">
        <v>2901</v>
      </c>
      <c r="E2982" s="23">
        <v>4.0000000000000001E-3</v>
      </c>
    </row>
    <row r="2983" spans="1:5">
      <c r="A2983" s="22" t="s">
        <v>2454</v>
      </c>
      <c r="C2983" s="22" t="s">
        <v>2904</v>
      </c>
      <c r="D2983" s="22" t="s">
        <v>2901</v>
      </c>
      <c r="E2983" s="23">
        <v>4.0000000000000001E-3</v>
      </c>
    </row>
    <row r="2984" spans="1:5">
      <c r="A2984" s="22" t="s">
        <v>2455</v>
      </c>
      <c r="C2984" s="22" t="s">
        <v>2904</v>
      </c>
      <c r="D2984" s="22" t="s">
        <v>2901</v>
      </c>
      <c r="E2984" s="23">
        <v>6.0000000000000001E-3</v>
      </c>
    </row>
    <row r="2985" spans="1:5">
      <c r="A2985" s="22" t="s">
        <v>2456</v>
      </c>
      <c r="C2985" s="22" t="s">
        <v>2904</v>
      </c>
      <c r="D2985" s="22" t="s">
        <v>2901</v>
      </c>
      <c r="E2985" s="23">
        <v>6.0000000000000001E-3</v>
      </c>
    </row>
    <row r="2986" spans="1:5">
      <c r="A2986" s="22" t="s">
        <v>2457</v>
      </c>
      <c r="C2986" s="22" t="s">
        <v>2904</v>
      </c>
      <c r="D2986" s="22" t="s">
        <v>2901</v>
      </c>
      <c r="E2986" s="23">
        <v>7.0000000000000001E-3</v>
      </c>
    </row>
    <row r="2987" spans="1:5">
      <c r="A2987" s="22" t="s">
        <v>2458</v>
      </c>
      <c r="C2987" s="22" t="s">
        <v>2904</v>
      </c>
      <c r="D2987" s="22" t="s">
        <v>2901</v>
      </c>
      <c r="E2987" s="23">
        <v>8.9999999999999993E-3</v>
      </c>
    </row>
    <row r="2988" spans="1:5">
      <c r="A2988" s="22" t="s">
        <v>2459</v>
      </c>
      <c r="C2988" s="22" t="s">
        <v>2904</v>
      </c>
      <c r="D2988" s="22" t="s">
        <v>2901</v>
      </c>
      <c r="E2988" s="23">
        <v>1.4E-2</v>
      </c>
    </row>
    <row r="2989" spans="1:5">
      <c r="A2989" s="22" t="s">
        <v>2460</v>
      </c>
      <c r="C2989" s="22" t="s">
        <v>2904</v>
      </c>
      <c r="D2989" s="22" t="s">
        <v>2901</v>
      </c>
      <c r="E2989" s="23">
        <v>1.6E-2</v>
      </c>
    </row>
    <row r="2990" spans="1:5">
      <c r="A2990" s="22" t="s">
        <v>2461</v>
      </c>
      <c r="C2990" s="22" t="s">
        <v>2904</v>
      </c>
      <c r="D2990" s="22" t="s">
        <v>2901</v>
      </c>
      <c r="E2990" s="23">
        <v>0.02</v>
      </c>
    </row>
    <row r="2991" spans="1:5">
      <c r="A2991" s="22" t="s">
        <v>2462</v>
      </c>
      <c r="C2991" s="22" t="s">
        <v>2904</v>
      </c>
      <c r="D2991" s="22" t="s">
        <v>2901</v>
      </c>
      <c r="E2991" s="23">
        <v>2.9000000000000001E-2</v>
      </c>
    </row>
    <row r="2992" spans="1:5">
      <c r="A2992" s="22" t="s">
        <v>2463</v>
      </c>
      <c r="C2992" s="22" t="s">
        <v>2904</v>
      </c>
      <c r="D2992" s="22" t="s">
        <v>2901</v>
      </c>
      <c r="E2992" s="23">
        <v>4.9000000000000002E-2</v>
      </c>
    </row>
    <row r="2993" spans="1:5">
      <c r="A2993" s="22" t="s">
        <v>2464</v>
      </c>
      <c r="C2993" s="22" t="s">
        <v>2904</v>
      </c>
      <c r="D2993" s="22" t="s">
        <v>2901</v>
      </c>
      <c r="E2993" s="23">
        <v>0.04</v>
      </c>
    </row>
    <row r="2994" spans="1:5">
      <c r="A2994" s="22" t="s">
        <v>2465</v>
      </c>
      <c r="C2994" s="22" t="s">
        <v>2904</v>
      </c>
      <c r="D2994" s="22" t="s">
        <v>2901</v>
      </c>
      <c r="E2994" s="23">
        <v>5.6000000000000001E-2</v>
      </c>
    </row>
    <row r="2995" spans="1:5">
      <c r="A2995" s="22" t="s">
        <v>2466</v>
      </c>
      <c r="C2995" s="22" t="s">
        <v>2904</v>
      </c>
      <c r="D2995" s="22" t="s">
        <v>2901</v>
      </c>
      <c r="E2995" s="23">
        <v>7.8E-2</v>
      </c>
    </row>
    <row r="2996" spans="1:5">
      <c r="A2996" s="22" t="s">
        <v>2467</v>
      </c>
      <c r="C2996" s="22" t="s">
        <v>2904</v>
      </c>
      <c r="D2996" s="22" t="s">
        <v>2901</v>
      </c>
      <c r="E2996" s="23">
        <v>0.09</v>
      </c>
    </row>
    <row r="2997" spans="1:5">
      <c r="A2997" s="22" t="s">
        <v>2468</v>
      </c>
      <c r="C2997" s="22" t="s">
        <v>2904</v>
      </c>
      <c r="D2997" s="22" t="s">
        <v>2901</v>
      </c>
      <c r="E2997" s="23">
        <v>0.14099999999999999</v>
      </c>
    </row>
    <row r="2998" spans="1:5">
      <c r="A2998" s="22" t="s">
        <v>2469</v>
      </c>
      <c r="C2998" s="22" t="s">
        <v>2904</v>
      </c>
      <c r="D2998" s="22" t="s">
        <v>2901</v>
      </c>
      <c r="E2998" s="23">
        <v>0.25600000000000001</v>
      </c>
    </row>
    <row r="2999" spans="1:5">
      <c r="A2999" s="22" t="s">
        <v>2525</v>
      </c>
      <c r="C2999" s="22" t="s">
        <v>2904</v>
      </c>
      <c r="D2999" s="22" t="s">
        <v>2901</v>
      </c>
      <c r="E2999" s="23">
        <v>7.0000000000000001E-3</v>
      </c>
    </row>
    <row r="3000" spans="1:5">
      <c r="A3000" s="22" t="s">
        <v>2526</v>
      </c>
      <c r="C3000" s="22" t="s">
        <v>2904</v>
      </c>
      <c r="D3000" s="22" t="s">
        <v>2901</v>
      </c>
      <c r="E3000" s="23">
        <v>8.9999999999999993E-3</v>
      </c>
    </row>
    <row r="3001" spans="1:5">
      <c r="A3001" s="22" t="s">
        <v>2527</v>
      </c>
      <c r="C3001" s="22" t="s">
        <v>2904</v>
      </c>
      <c r="D3001" s="22" t="s">
        <v>2901</v>
      </c>
      <c r="E3001" s="23">
        <v>1.4E-2</v>
      </c>
    </row>
    <row r="3002" spans="1:5">
      <c r="A3002" s="22" t="s">
        <v>2528</v>
      </c>
      <c r="C3002" s="22" t="s">
        <v>2904</v>
      </c>
      <c r="D3002" s="22" t="s">
        <v>2901</v>
      </c>
      <c r="E3002" s="23">
        <v>1.7000000000000001E-2</v>
      </c>
    </row>
    <row r="3003" spans="1:5">
      <c r="A3003" s="22" t="s">
        <v>2529</v>
      </c>
      <c r="C3003" s="22" t="s">
        <v>2904</v>
      </c>
      <c r="D3003" s="22" t="s">
        <v>2901</v>
      </c>
      <c r="E3003" s="23">
        <v>2.1000000000000001E-2</v>
      </c>
    </row>
    <row r="3004" spans="1:5">
      <c r="A3004" s="22" t="s">
        <v>2530</v>
      </c>
      <c r="C3004" s="22" t="s">
        <v>2904</v>
      </c>
      <c r="D3004" s="22" t="s">
        <v>2901</v>
      </c>
      <c r="E3004" s="23">
        <v>0.03</v>
      </c>
    </row>
    <row r="3005" spans="1:5">
      <c r="A3005" s="22" t="s">
        <v>2531</v>
      </c>
      <c r="C3005" s="22" t="s">
        <v>2904</v>
      </c>
      <c r="D3005" s="22" t="s">
        <v>2901</v>
      </c>
      <c r="E3005" s="23">
        <v>5.1999999999999998E-2</v>
      </c>
    </row>
    <row r="3006" spans="1:5">
      <c r="A3006" s="22" t="s">
        <v>2532</v>
      </c>
      <c r="C3006" s="22" t="s">
        <v>2904</v>
      </c>
      <c r="D3006" s="22" t="s">
        <v>2901</v>
      </c>
      <c r="E3006" s="23">
        <v>4.2999999999999997E-2</v>
      </c>
    </row>
    <row r="3007" spans="1:5">
      <c r="A3007" s="22" t="s">
        <v>2533</v>
      </c>
      <c r="C3007" s="22" t="s">
        <v>2904</v>
      </c>
      <c r="D3007" s="22" t="s">
        <v>2901</v>
      </c>
      <c r="E3007" s="23">
        <v>5.5E-2</v>
      </c>
    </row>
    <row r="3008" spans="1:5">
      <c r="A3008" s="22" t="s">
        <v>2534</v>
      </c>
      <c r="C3008" s="22" t="s">
        <v>2904</v>
      </c>
      <c r="D3008" s="22" t="s">
        <v>2901</v>
      </c>
      <c r="E3008" s="23">
        <v>7.6999999999999999E-2</v>
      </c>
    </row>
    <row r="3009" spans="1:5">
      <c r="A3009" s="22" t="s">
        <v>2535</v>
      </c>
      <c r="C3009" s="22" t="s">
        <v>2904</v>
      </c>
      <c r="D3009" s="22" t="s">
        <v>2901</v>
      </c>
      <c r="E3009" s="23">
        <v>9.1999999999999998E-2</v>
      </c>
    </row>
    <row r="3010" spans="1:5">
      <c r="A3010" s="22" t="s">
        <v>2536</v>
      </c>
      <c r="C3010" s="22" t="s">
        <v>2904</v>
      </c>
      <c r="D3010" s="22" t="s">
        <v>2901</v>
      </c>
      <c r="E3010" s="23">
        <v>0.14699999999999999</v>
      </c>
    </row>
    <row r="3011" spans="1:5">
      <c r="A3011" s="22" t="s">
        <v>2537</v>
      </c>
      <c r="C3011" s="22" t="s">
        <v>2904</v>
      </c>
      <c r="D3011" s="22" t="s">
        <v>2901</v>
      </c>
      <c r="E3011" s="23">
        <v>0.246</v>
      </c>
    </row>
    <row r="3012" spans="1:5">
      <c r="A3012" s="22" t="s">
        <v>2538</v>
      </c>
      <c r="C3012" s="22" t="s">
        <v>2904</v>
      </c>
      <c r="D3012" s="22" t="s">
        <v>2901</v>
      </c>
      <c r="E3012" s="23">
        <v>6.0000000000000001E-3</v>
      </c>
    </row>
    <row r="3013" spans="1:5">
      <c r="A3013" s="22" t="s">
        <v>2539</v>
      </c>
      <c r="C3013" s="22" t="s">
        <v>2904</v>
      </c>
      <c r="D3013" s="22" t="s">
        <v>2901</v>
      </c>
      <c r="E3013" s="23">
        <v>8.0000000000000002E-3</v>
      </c>
    </row>
    <row r="3014" spans="1:5">
      <c r="A3014" s="22" t="s">
        <v>2540</v>
      </c>
      <c r="C3014" s="22" t="s">
        <v>2904</v>
      </c>
      <c r="D3014" s="22" t="s">
        <v>2901</v>
      </c>
      <c r="E3014" s="23">
        <v>1.2999999999999999E-2</v>
      </c>
    </row>
    <row r="3015" spans="1:5">
      <c r="A3015" s="22" t="s">
        <v>2541</v>
      </c>
      <c r="C3015" s="22" t="s">
        <v>2904</v>
      </c>
      <c r="D3015" s="22" t="s">
        <v>2901</v>
      </c>
      <c r="E3015" s="23">
        <v>1.6E-2</v>
      </c>
    </row>
    <row r="3016" spans="1:5">
      <c r="A3016" s="22" t="s">
        <v>2542</v>
      </c>
      <c r="C3016" s="22" t="s">
        <v>2904</v>
      </c>
      <c r="D3016" s="22" t="s">
        <v>2901</v>
      </c>
      <c r="E3016" s="23">
        <v>0.02</v>
      </c>
    </row>
    <row r="3017" spans="1:5">
      <c r="A3017" s="22" t="s">
        <v>2543</v>
      </c>
      <c r="C3017" s="22" t="s">
        <v>2904</v>
      </c>
      <c r="D3017" s="22" t="s">
        <v>2901</v>
      </c>
      <c r="E3017" s="23">
        <v>2.9000000000000001E-2</v>
      </c>
    </row>
    <row r="3018" spans="1:5">
      <c r="A3018" s="22" t="s">
        <v>2544</v>
      </c>
      <c r="C3018" s="22" t="s">
        <v>2904</v>
      </c>
      <c r="D3018" s="22" t="s">
        <v>2901</v>
      </c>
      <c r="E3018" s="23">
        <v>4.9000000000000002E-2</v>
      </c>
    </row>
    <row r="3019" spans="1:5">
      <c r="A3019" s="22" t="s">
        <v>2545</v>
      </c>
      <c r="C3019" s="22" t="s">
        <v>2904</v>
      </c>
      <c r="D3019" s="22" t="s">
        <v>2901</v>
      </c>
      <c r="E3019" s="23">
        <v>4.1000000000000002E-2</v>
      </c>
    </row>
    <row r="3020" spans="1:5">
      <c r="A3020" s="22" t="s">
        <v>2546</v>
      </c>
      <c r="C3020" s="22" t="s">
        <v>2904</v>
      </c>
      <c r="D3020" s="22" t="s">
        <v>2901</v>
      </c>
      <c r="E3020" s="23">
        <v>5.1999999999999998E-2</v>
      </c>
    </row>
    <row r="3021" spans="1:5">
      <c r="A3021" s="22" t="s">
        <v>2547</v>
      </c>
      <c r="C3021" s="22" t="s">
        <v>2904</v>
      </c>
      <c r="D3021" s="22" t="s">
        <v>2901</v>
      </c>
      <c r="E3021" s="23">
        <v>7.3999999999999996E-2</v>
      </c>
    </row>
    <row r="3022" spans="1:5">
      <c r="A3022" s="22" t="s">
        <v>2548</v>
      </c>
      <c r="C3022" s="22" t="s">
        <v>2904</v>
      </c>
      <c r="D3022" s="22" t="s">
        <v>2901</v>
      </c>
      <c r="E3022" s="23">
        <v>8.6999999999999994E-2</v>
      </c>
    </row>
    <row r="3023" spans="1:5">
      <c r="A3023" s="22" t="s">
        <v>2549</v>
      </c>
      <c r="C3023" s="22" t="s">
        <v>2904</v>
      </c>
      <c r="D3023" s="22" t="s">
        <v>2901</v>
      </c>
      <c r="E3023" s="23">
        <v>0.128</v>
      </c>
    </row>
    <row r="3024" spans="1:5">
      <c r="A3024" s="22" t="s">
        <v>2550</v>
      </c>
      <c r="C3024" s="22" t="s">
        <v>2904</v>
      </c>
      <c r="D3024" s="22" t="s">
        <v>2901</v>
      </c>
      <c r="E3024" s="23">
        <v>0.22700000000000001</v>
      </c>
    </row>
    <row r="3025" spans="1:5">
      <c r="A3025" s="22" t="s">
        <v>2824</v>
      </c>
      <c r="C3025" s="22" t="s">
        <v>2904</v>
      </c>
      <c r="D3025" s="22" t="s">
        <v>2901</v>
      </c>
      <c r="E3025" s="23">
        <v>6.0000000000000001E-3</v>
      </c>
    </row>
    <row r="3026" spans="1:5">
      <c r="A3026" s="22" t="s">
        <v>2825</v>
      </c>
      <c r="C3026" s="22" t="s">
        <v>2904</v>
      </c>
      <c r="D3026" s="22" t="s">
        <v>2901</v>
      </c>
      <c r="E3026" s="23">
        <v>6.0000000000000001E-3</v>
      </c>
    </row>
    <row r="3027" spans="1:5">
      <c r="A3027" s="22" t="s">
        <v>2826</v>
      </c>
      <c r="C3027" s="22" t="s">
        <v>2904</v>
      </c>
      <c r="D3027" s="22" t="s">
        <v>2901</v>
      </c>
      <c r="E3027" s="23">
        <v>6.0000000000000001E-3</v>
      </c>
    </row>
    <row r="3028" spans="1:5">
      <c r="A3028" s="22" t="s">
        <v>2827</v>
      </c>
      <c r="C3028" s="22" t="s">
        <v>2904</v>
      </c>
      <c r="D3028" s="22" t="s">
        <v>2901</v>
      </c>
      <c r="E3028" s="23">
        <v>8.0000000000000002E-3</v>
      </c>
    </row>
    <row r="3029" spans="1:5">
      <c r="A3029" s="22" t="s">
        <v>2828</v>
      </c>
      <c r="C3029" s="22" t="s">
        <v>2904</v>
      </c>
      <c r="D3029" s="22" t="s">
        <v>2901</v>
      </c>
      <c r="E3029" s="23">
        <v>7.0000000000000001E-3</v>
      </c>
    </row>
    <row r="3030" spans="1:5">
      <c r="A3030" s="22" t="s">
        <v>2829</v>
      </c>
      <c r="C3030" s="22" t="s">
        <v>2904</v>
      </c>
      <c r="D3030" s="22" t="s">
        <v>2901</v>
      </c>
      <c r="E3030" s="23">
        <v>1.0999999999999999E-2</v>
      </c>
    </row>
    <row r="3031" spans="1:5">
      <c r="A3031" s="22" t="s">
        <v>2830</v>
      </c>
      <c r="C3031" s="22" t="s">
        <v>2904</v>
      </c>
      <c r="D3031" s="22" t="s">
        <v>2901</v>
      </c>
      <c r="E3031" s="23">
        <v>2.1999999999999999E-2</v>
      </c>
    </row>
    <row r="3032" spans="1:5">
      <c r="A3032" s="22" t="s">
        <v>2831</v>
      </c>
      <c r="C3032" s="22" t="s">
        <v>2904</v>
      </c>
      <c r="D3032" s="22" t="s">
        <v>2901</v>
      </c>
      <c r="E3032" s="23">
        <v>2.1999999999999999E-2</v>
      </c>
    </row>
    <row r="3033" spans="1:5">
      <c r="A3033" s="22" t="s">
        <v>2832</v>
      </c>
      <c r="C3033" s="22" t="s">
        <v>2904</v>
      </c>
      <c r="D3033" s="22" t="s">
        <v>2901</v>
      </c>
      <c r="E3033" s="23">
        <v>2.3E-2</v>
      </c>
    </row>
    <row r="3034" spans="1:5">
      <c r="A3034" s="22" t="s">
        <v>2833</v>
      </c>
      <c r="C3034" s="22" t="s">
        <v>2904</v>
      </c>
      <c r="D3034" s="22" t="s">
        <v>2901</v>
      </c>
      <c r="E3034" s="23">
        <v>4.2999999999999997E-2</v>
      </c>
    </row>
    <row r="3035" spans="1:5">
      <c r="A3035" s="22" t="s">
        <v>2834</v>
      </c>
      <c r="C3035" s="22" t="s">
        <v>2904</v>
      </c>
      <c r="D3035" s="22" t="s">
        <v>2901</v>
      </c>
      <c r="E3035" s="23">
        <v>7.3999999999999996E-2</v>
      </c>
    </row>
    <row r="3036" spans="1:5">
      <c r="A3036" s="22" t="s">
        <v>2835</v>
      </c>
      <c r="C3036" s="22" t="s">
        <v>2904</v>
      </c>
      <c r="D3036" s="22" t="s">
        <v>2901</v>
      </c>
      <c r="E3036" s="23">
        <v>2.3E-2</v>
      </c>
    </row>
    <row r="3037" spans="1:5">
      <c r="A3037" s="22" t="s">
        <v>2836</v>
      </c>
      <c r="C3037" s="22" t="s">
        <v>2904</v>
      </c>
      <c r="D3037" s="22" t="s">
        <v>2901</v>
      </c>
      <c r="E3037" s="23">
        <v>4.3999999999999997E-2</v>
      </c>
    </row>
    <row r="3038" spans="1:5">
      <c r="A3038" s="22" t="s">
        <v>2837</v>
      </c>
      <c r="C3038" s="22" t="s">
        <v>2904</v>
      </c>
      <c r="D3038" s="22" t="s">
        <v>2901</v>
      </c>
      <c r="E3038" s="23">
        <v>0.125</v>
      </c>
    </row>
    <row r="3039" spans="1:5">
      <c r="A3039" s="22" t="s">
        <v>2838</v>
      </c>
      <c r="C3039" s="22" t="s">
        <v>2904</v>
      </c>
      <c r="D3039" s="22" t="s">
        <v>2901</v>
      </c>
      <c r="E3039" s="23">
        <v>0.22500000000000001</v>
      </c>
    </row>
    <row r="3040" spans="1:5">
      <c r="A3040" s="22" t="s">
        <v>2839</v>
      </c>
      <c r="C3040" s="22" t="s">
        <v>2904</v>
      </c>
      <c r="D3040" s="22" t="s">
        <v>2901</v>
      </c>
      <c r="E3040" s="23">
        <v>5.0000000000000001E-3</v>
      </c>
    </row>
    <row r="3041" spans="1:5">
      <c r="A3041" s="22" t="s">
        <v>2840</v>
      </c>
      <c r="C3041" s="22" t="s">
        <v>2904</v>
      </c>
      <c r="D3041" s="22" t="s">
        <v>2901</v>
      </c>
      <c r="E3041" s="23">
        <v>3.0000000000000001E-3</v>
      </c>
    </row>
    <row r="3042" spans="1:5">
      <c r="A3042" s="22" t="s">
        <v>2841</v>
      </c>
      <c r="C3042" s="22" t="s">
        <v>2904</v>
      </c>
      <c r="D3042" s="22" t="s">
        <v>2901</v>
      </c>
      <c r="E3042" s="23">
        <v>5.0000000000000001E-3</v>
      </c>
    </row>
    <row r="3043" spans="1:5">
      <c r="A3043" s="22" t="s">
        <v>2842</v>
      </c>
      <c r="C3043" s="22" t="s">
        <v>2904</v>
      </c>
      <c r="D3043" s="22" t="s">
        <v>2901</v>
      </c>
      <c r="E3043" s="23">
        <v>5.0000000000000001E-3</v>
      </c>
    </row>
    <row r="3044" spans="1:5">
      <c r="A3044" s="22" t="s">
        <v>2843</v>
      </c>
      <c r="C3044" s="22" t="s">
        <v>2904</v>
      </c>
      <c r="D3044" s="22" t="s">
        <v>2901</v>
      </c>
      <c r="E3044" s="23">
        <v>6.0000000000000001E-3</v>
      </c>
    </row>
    <row r="3045" spans="1:5">
      <c r="A3045" s="22" t="s">
        <v>2844</v>
      </c>
      <c r="C3045" s="22" t="s">
        <v>2904</v>
      </c>
      <c r="D3045" s="22" t="s">
        <v>2901</v>
      </c>
      <c r="E3045" s="23">
        <v>8.0000000000000002E-3</v>
      </c>
    </row>
    <row r="3046" spans="1:5">
      <c r="A3046" s="22" t="s">
        <v>2845</v>
      </c>
      <c r="C3046" s="22" t="s">
        <v>2904</v>
      </c>
      <c r="D3046" s="22" t="s">
        <v>2901</v>
      </c>
      <c r="E3046" s="23">
        <v>1.0999999999999999E-2</v>
      </c>
    </row>
    <row r="3047" spans="1:5">
      <c r="A3047" s="22" t="s">
        <v>2846</v>
      </c>
      <c r="C3047" s="22" t="s">
        <v>2904</v>
      </c>
      <c r="D3047" s="22" t="s">
        <v>2901</v>
      </c>
      <c r="E3047" s="23">
        <v>1.0999999999999999E-2</v>
      </c>
    </row>
    <row r="3048" spans="1:5">
      <c r="A3048" s="22" t="s">
        <v>2847</v>
      </c>
      <c r="C3048" s="22" t="s">
        <v>2904</v>
      </c>
      <c r="D3048" s="22" t="s">
        <v>2901</v>
      </c>
      <c r="E3048" s="23">
        <v>2.1000000000000001E-2</v>
      </c>
    </row>
    <row r="3049" spans="1:5">
      <c r="A3049" s="22" t="s">
        <v>2848</v>
      </c>
      <c r="C3049" s="22" t="s">
        <v>2904</v>
      </c>
      <c r="D3049" s="22" t="s">
        <v>2901</v>
      </c>
      <c r="E3049" s="23">
        <v>2.1999999999999999E-2</v>
      </c>
    </row>
    <row r="3050" spans="1:5">
      <c r="A3050" s="22" t="s">
        <v>2849</v>
      </c>
      <c r="C3050" s="22" t="s">
        <v>2904</v>
      </c>
      <c r="D3050" s="22" t="s">
        <v>2901</v>
      </c>
      <c r="E3050" s="23">
        <v>2.1999999999999999E-2</v>
      </c>
    </row>
    <row r="3051" spans="1:5">
      <c r="A3051" s="22" t="s">
        <v>2850</v>
      </c>
      <c r="C3051" s="22" t="s">
        <v>2904</v>
      </c>
      <c r="D3051" s="22" t="s">
        <v>2901</v>
      </c>
      <c r="E3051" s="23">
        <v>2.3E-2</v>
      </c>
    </row>
    <row r="3052" spans="1:5">
      <c r="A3052" s="22" t="s">
        <v>2851</v>
      </c>
      <c r="C3052" s="22" t="s">
        <v>2904</v>
      </c>
      <c r="D3052" s="22" t="s">
        <v>2901</v>
      </c>
      <c r="E3052" s="23">
        <v>4.2999999999999997E-2</v>
      </c>
    </row>
    <row r="3053" spans="1:5">
      <c r="A3053" s="22" t="s">
        <v>2852</v>
      </c>
      <c r="C3053" s="22" t="s">
        <v>2904</v>
      </c>
      <c r="D3053" s="22" t="s">
        <v>2901</v>
      </c>
      <c r="E3053" s="23">
        <v>4.2999999999999997E-2</v>
      </c>
    </row>
    <row r="3054" spans="1:5">
      <c r="A3054" s="22" t="s">
        <v>2853</v>
      </c>
      <c r="C3054" s="22" t="s">
        <v>2904</v>
      </c>
      <c r="D3054" s="22" t="s">
        <v>2901</v>
      </c>
      <c r="E3054" s="23">
        <v>7.2999999999999995E-2</v>
      </c>
    </row>
    <row r="3055" spans="1:5">
      <c r="A3055" s="22" t="s">
        <v>2854</v>
      </c>
      <c r="C3055" s="22" t="s">
        <v>2904</v>
      </c>
      <c r="D3055" s="22" t="s">
        <v>2901</v>
      </c>
      <c r="E3055" s="23">
        <v>7.2999999999999995E-2</v>
      </c>
    </row>
    <row r="3056" spans="1:5">
      <c r="A3056" s="22" t="s">
        <v>2855</v>
      </c>
      <c r="C3056" s="22" t="s">
        <v>2904</v>
      </c>
      <c r="D3056" s="22" t="s">
        <v>2901</v>
      </c>
      <c r="E3056" s="23">
        <v>2.4E-2</v>
      </c>
    </row>
    <row r="3057" spans="1:5">
      <c r="A3057" s="22" t="s">
        <v>2856</v>
      </c>
      <c r="C3057" s="22" t="s">
        <v>2904</v>
      </c>
      <c r="D3057" s="22" t="s">
        <v>2901</v>
      </c>
      <c r="E3057" s="23">
        <v>4.3999999999999997E-2</v>
      </c>
    </row>
    <row r="3058" spans="1:5">
      <c r="A3058" s="22" t="s">
        <v>2857</v>
      </c>
      <c r="C3058" s="22" t="s">
        <v>2904</v>
      </c>
      <c r="D3058" s="22" t="s">
        <v>2901</v>
      </c>
      <c r="E3058" s="23">
        <v>0.13100000000000001</v>
      </c>
    </row>
    <row r="3059" spans="1:5">
      <c r="A3059" s="22" t="s">
        <v>2858</v>
      </c>
      <c r="C3059" s="22" t="s">
        <v>2904</v>
      </c>
      <c r="D3059" s="22" t="s">
        <v>2901</v>
      </c>
      <c r="E3059" s="23">
        <v>0.24099999999999999</v>
      </c>
    </row>
    <row r="3060" spans="1:5">
      <c r="A3060" s="22" t="s">
        <v>2859</v>
      </c>
      <c r="C3060" s="22" t="s">
        <v>2904</v>
      </c>
      <c r="D3060" s="22" t="s">
        <v>2901</v>
      </c>
      <c r="E3060" s="23">
        <v>2.4E-2</v>
      </c>
    </row>
    <row r="3061" spans="1:5">
      <c r="A3061" s="22" t="s">
        <v>2860</v>
      </c>
      <c r="C3061" s="22" t="s">
        <v>2904</v>
      </c>
      <c r="D3061" s="22" t="s">
        <v>2901</v>
      </c>
      <c r="E3061" s="23">
        <v>4.4999999999999998E-2</v>
      </c>
    </row>
    <row r="3062" spans="1:5">
      <c r="A3062" s="22" t="s">
        <v>2861</v>
      </c>
      <c r="C3062" s="22" t="s">
        <v>2904</v>
      </c>
      <c r="D3062" s="22" t="s">
        <v>2901</v>
      </c>
      <c r="E3062" s="23">
        <v>0.127</v>
      </c>
    </row>
    <row r="3063" spans="1:5">
      <c r="A3063" s="22" t="s">
        <v>2862</v>
      </c>
      <c r="C3063" s="22" t="s">
        <v>2904</v>
      </c>
      <c r="D3063" s="22" t="s">
        <v>2901</v>
      </c>
      <c r="E3063" s="23">
        <v>0.24199999999999999</v>
      </c>
    </row>
    <row r="3064" spans="1:5">
      <c r="A3064" s="22" t="s">
        <v>2887</v>
      </c>
      <c r="C3064" s="22" t="s">
        <v>2904</v>
      </c>
      <c r="D3064" s="22" t="s">
        <v>2901</v>
      </c>
      <c r="E3064" s="23">
        <v>8.9999999999999993E-3</v>
      </c>
    </row>
    <row r="3065" spans="1:5">
      <c r="A3065" s="22" t="s">
        <v>2888</v>
      </c>
      <c r="C3065" s="22" t="s">
        <v>2904</v>
      </c>
      <c r="D3065" s="22" t="s">
        <v>2901</v>
      </c>
      <c r="E3065" s="23">
        <v>6.0000000000000001E-3</v>
      </c>
    </row>
    <row r="3066" spans="1:5">
      <c r="A3066" s="22" t="s">
        <v>2889</v>
      </c>
      <c r="C3066" s="22" t="s">
        <v>2904</v>
      </c>
      <c r="D3066" s="22" t="s">
        <v>2901</v>
      </c>
      <c r="E3066" s="23">
        <v>7.0000000000000001E-3</v>
      </c>
    </row>
    <row r="3067" spans="1:5">
      <c r="A3067" s="22" t="s">
        <v>2890</v>
      </c>
      <c r="C3067" s="22" t="s">
        <v>2904</v>
      </c>
      <c r="D3067" s="22" t="s">
        <v>2901</v>
      </c>
      <c r="E3067" s="23">
        <v>6.0000000000000001E-3</v>
      </c>
    </row>
    <row r="3068" spans="1:5">
      <c r="A3068" s="22" t="s">
        <v>2891</v>
      </c>
      <c r="C3068" s="22" t="s">
        <v>2904</v>
      </c>
      <c r="D3068" s="22" t="s">
        <v>2901</v>
      </c>
      <c r="E3068" s="23">
        <v>6.0000000000000001E-3</v>
      </c>
    </row>
    <row r="3069" spans="1:5">
      <c r="A3069" s="22" t="s">
        <v>2892</v>
      </c>
      <c r="C3069" s="22" t="s">
        <v>2904</v>
      </c>
      <c r="D3069" s="22" t="s">
        <v>2901</v>
      </c>
      <c r="E3069" s="23">
        <v>7.0000000000000001E-3</v>
      </c>
    </row>
    <row r="3070" spans="1:5">
      <c r="A3070" s="22" t="s">
        <v>2893</v>
      </c>
      <c r="C3070" s="22" t="s">
        <v>2904</v>
      </c>
      <c r="D3070" s="22" t="s">
        <v>2901</v>
      </c>
      <c r="E3070" s="23">
        <v>1.0999999999999999E-2</v>
      </c>
    </row>
    <row r="3071" spans="1:5">
      <c r="A3071" s="22" t="s">
        <v>2894</v>
      </c>
      <c r="C3071" s="22" t="s">
        <v>2904</v>
      </c>
      <c r="D3071" s="22" t="s">
        <v>2901</v>
      </c>
      <c r="E3071" s="23">
        <v>2.1000000000000001E-2</v>
      </c>
    </row>
    <row r="3072" spans="1:5">
      <c r="A3072" s="22" t="s">
        <v>2895</v>
      </c>
      <c r="C3072" s="22" t="s">
        <v>2904</v>
      </c>
      <c r="D3072" s="22" t="s">
        <v>2901</v>
      </c>
      <c r="E3072" s="23">
        <v>2.4E-2</v>
      </c>
    </row>
    <row r="3073" spans="1:5">
      <c r="A3073" s="22" t="s">
        <v>2896</v>
      </c>
      <c r="C3073" s="22" t="s">
        <v>2904</v>
      </c>
      <c r="D3073" s="22" t="s">
        <v>2901</v>
      </c>
      <c r="E3073" s="23">
        <v>2.5999999999999999E-2</v>
      </c>
    </row>
    <row r="3074" spans="1:5">
      <c r="A3074" s="22" t="s">
        <v>2897</v>
      </c>
      <c r="C3074" s="22" t="s">
        <v>2904</v>
      </c>
      <c r="D3074" s="22" t="s">
        <v>2901</v>
      </c>
      <c r="E3074" s="23">
        <v>6.0999999999999999E-2</v>
      </c>
    </row>
    <row r="3075" spans="1:5">
      <c r="A3075" s="22" t="s">
        <v>1900</v>
      </c>
      <c r="C3075" s="22" t="s">
        <v>2904</v>
      </c>
      <c r="D3075" s="22" t="s">
        <v>2901</v>
      </c>
      <c r="E3075" s="23">
        <v>3.0000000000000001E-3</v>
      </c>
    </row>
    <row r="3076" spans="1:5">
      <c r="A3076" s="22" t="s">
        <v>1901</v>
      </c>
      <c r="C3076" s="22" t="s">
        <v>2904</v>
      </c>
      <c r="D3076" s="22" t="s">
        <v>2901</v>
      </c>
      <c r="E3076" s="23">
        <v>3.0000000000000001E-3</v>
      </c>
    </row>
    <row r="3077" spans="1:5">
      <c r="A3077" s="22" t="s">
        <v>1902</v>
      </c>
      <c r="C3077" s="22" t="s">
        <v>2904</v>
      </c>
      <c r="D3077" s="22" t="s">
        <v>2901</v>
      </c>
      <c r="E3077" s="23">
        <v>3.0000000000000001E-3</v>
      </c>
    </row>
    <row r="3078" spans="1:5">
      <c r="A3078" s="22" t="s">
        <v>1903</v>
      </c>
      <c r="C3078" s="22" t="s">
        <v>2904</v>
      </c>
      <c r="D3078" s="22" t="s">
        <v>2901</v>
      </c>
      <c r="E3078" s="23">
        <v>3.0000000000000001E-3</v>
      </c>
    </row>
    <row r="3079" spans="1:5">
      <c r="A3079" s="22" t="s">
        <v>1904</v>
      </c>
      <c r="C3079" s="22" t="s">
        <v>2904</v>
      </c>
      <c r="D3079" s="22" t="s">
        <v>2901</v>
      </c>
      <c r="E3079" s="23">
        <v>3.0000000000000001E-3</v>
      </c>
    </row>
    <row r="3080" spans="1:5">
      <c r="A3080" s="22" t="s">
        <v>1905</v>
      </c>
      <c r="C3080" s="22" t="s">
        <v>2904</v>
      </c>
      <c r="D3080" s="22" t="s">
        <v>2901</v>
      </c>
      <c r="E3080" s="23">
        <v>3.0000000000000001E-3</v>
      </c>
    </row>
    <row r="3081" spans="1:5">
      <c r="A3081" s="22" t="s">
        <v>1906</v>
      </c>
      <c r="C3081" s="22" t="s">
        <v>2904</v>
      </c>
      <c r="D3081" s="22" t="s">
        <v>2901</v>
      </c>
      <c r="E3081" s="23">
        <v>4.0000000000000001E-3</v>
      </c>
    </row>
    <row r="3082" spans="1:5">
      <c r="A3082" s="22" t="s">
        <v>1907</v>
      </c>
      <c r="C3082" s="22" t="s">
        <v>2904</v>
      </c>
      <c r="D3082" s="22" t="s">
        <v>2901</v>
      </c>
      <c r="E3082" s="23">
        <v>4.0000000000000001E-3</v>
      </c>
    </row>
    <row r="3083" spans="1:5">
      <c r="A3083" s="22" t="s">
        <v>1908</v>
      </c>
      <c r="C3083" s="22" t="s">
        <v>2904</v>
      </c>
      <c r="D3083" s="22" t="s">
        <v>2901</v>
      </c>
      <c r="E3083" s="23">
        <v>3.0000000000000001E-3</v>
      </c>
    </row>
    <row r="3084" spans="1:5">
      <c r="A3084" s="22" t="s">
        <v>1909</v>
      </c>
      <c r="C3084" s="22" t="s">
        <v>2904</v>
      </c>
      <c r="D3084" s="22" t="s">
        <v>2901</v>
      </c>
      <c r="E3084" s="23">
        <v>4.0000000000000001E-3</v>
      </c>
    </row>
    <row r="3085" spans="1:5">
      <c r="A3085" s="22" t="s">
        <v>1910</v>
      </c>
      <c r="C3085" s="22" t="s">
        <v>2904</v>
      </c>
      <c r="D3085" s="22" t="s">
        <v>2901</v>
      </c>
      <c r="E3085" s="23">
        <v>4.0000000000000001E-3</v>
      </c>
    </row>
    <row r="3086" spans="1:5">
      <c r="A3086" s="22" t="s">
        <v>1911</v>
      </c>
      <c r="C3086" s="22" t="s">
        <v>2904</v>
      </c>
      <c r="D3086" s="22" t="s">
        <v>2901</v>
      </c>
      <c r="E3086" s="23">
        <v>6.0000000000000001E-3</v>
      </c>
    </row>
    <row r="3087" spans="1:5">
      <c r="A3087" s="22" t="s">
        <v>1912</v>
      </c>
      <c r="C3087" s="22" t="s">
        <v>2904</v>
      </c>
      <c r="D3087" s="22" t="s">
        <v>2901</v>
      </c>
      <c r="E3087" s="23">
        <v>7.0000000000000001E-3</v>
      </c>
    </row>
    <row r="3088" spans="1:5">
      <c r="A3088" s="22" t="s">
        <v>1913</v>
      </c>
      <c r="C3088" s="22" t="s">
        <v>2904</v>
      </c>
      <c r="D3088" s="22" t="s">
        <v>2901</v>
      </c>
      <c r="E3088" s="23">
        <v>8.9999999999999993E-3</v>
      </c>
    </row>
    <row r="3089" spans="1:5">
      <c r="A3089" s="22" t="s">
        <v>1914</v>
      </c>
      <c r="C3089" s="22" t="s">
        <v>2904</v>
      </c>
      <c r="D3089" s="22" t="s">
        <v>2901</v>
      </c>
      <c r="E3089" s="23">
        <v>1.4E-2</v>
      </c>
    </row>
    <row r="3090" spans="1:5">
      <c r="A3090" s="22" t="s">
        <v>1915</v>
      </c>
      <c r="C3090" s="22" t="s">
        <v>2904</v>
      </c>
      <c r="D3090" s="22" t="s">
        <v>2901</v>
      </c>
      <c r="E3090" s="23">
        <v>1.4E-2</v>
      </c>
    </row>
    <row r="3091" spans="1:5">
      <c r="A3091" s="22" t="s">
        <v>1916</v>
      </c>
      <c r="C3091" s="22" t="s">
        <v>2904</v>
      </c>
      <c r="D3091" s="22" t="s">
        <v>2901</v>
      </c>
      <c r="E3091" s="23">
        <v>1.7000000000000001E-2</v>
      </c>
    </row>
    <row r="3092" spans="1:5">
      <c r="A3092" s="22" t="s">
        <v>1917</v>
      </c>
      <c r="C3092" s="22" t="s">
        <v>2904</v>
      </c>
      <c r="D3092" s="22" t="s">
        <v>2901</v>
      </c>
      <c r="E3092" s="23">
        <v>2.3E-2</v>
      </c>
    </row>
    <row r="3093" spans="1:5">
      <c r="A3093" s="22" t="s">
        <v>1918</v>
      </c>
      <c r="C3093" s="22" t="s">
        <v>2904</v>
      </c>
      <c r="D3093" s="22" t="s">
        <v>2901</v>
      </c>
      <c r="E3093" s="23">
        <v>3.1E-2</v>
      </c>
    </row>
    <row r="3094" spans="1:5">
      <c r="A3094" s="22" t="s">
        <v>1919</v>
      </c>
      <c r="C3094" s="22" t="s">
        <v>2904</v>
      </c>
      <c r="D3094" s="22" t="s">
        <v>2901</v>
      </c>
      <c r="E3094" s="23">
        <v>5.3999999999999999E-2</v>
      </c>
    </row>
    <row r="3095" spans="1:5">
      <c r="A3095" s="22" t="s">
        <v>1920</v>
      </c>
      <c r="C3095" s="22" t="s">
        <v>2904</v>
      </c>
      <c r="D3095" s="22" t="s">
        <v>2901</v>
      </c>
      <c r="E3095" s="23">
        <v>5.8000000000000003E-2</v>
      </c>
    </row>
    <row r="3096" spans="1:5">
      <c r="A3096" s="22" t="s">
        <v>1921</v>
      </c>
      <c r="C3096" s="22" t="s">
        <v>2904</v>
      </c>
      <c r="D3096" s="22" t="s">
        <v>2901</v>
      </c>
      <c r="E3096" s="23">
        <v>8.4000000000000005E-2</v>
      </c>
    </row>
    <row r="3097" spans="1:5">
      <c r="A3097" s="22" t="s">
        <v>1922</v>
      </c>
      <c r="C3097" s="22" t="s">
        <v>2904</v>
      </c>
      <c r="D3097" s="22" t="s">
        <v>2901</v>
      </c>
      <c r="E3097" s="23">
        <v>0.10199999999999999</v>
      </c>
    </row>
    <row r="3098" spans="1:5">
      <c r="A3098" s="22" t="s">
        <v>1923</v>
      </c>
      <c r="C3098" s="22" t="s">
        <v>2904</v>
      </c>
      <c r="D3098" s="22" t="s">
        <v>2901</v>
      </c>
      <c r="E3098" s="23">
        <v>0.157</v>
      </c>
    </row>
    <row r="3099" spans="1:5">
      <c r="A3099" s="22" t="s">
        <v>1924</v>
      </c>
      <c r="C3099" s="22" t="s">
        <v>2904</v>
      </c>
      <c r="D3099" s="22" t="s">
        <v>2901</v>
      </c>
      <c r="E3099" s="23">
        <v>0.22500000000000001</v>
      </c>
    </row>
    <row r="3100" spans="1:5">
      <c r="A3100" s="22" t="s">
        <v>1925</v>
      </c>
      <c r="C3100" s="22" t="s">
        <v>2904</v>
      </c>
      <c r="D3100" s="22" t="s">
        <v>2901</v>
      </c>
      <c r="E3100" s="23">
        <v>0.28599999999999998</v>
      </c>
    </row>
    <row r="3101" spans="1:5">
      <c r="A3101" s="22" t="s">
        <v>1926</v>
      </c>
      <c r="C3101" s="22" t="s">
        <v>2904</v>
      </c>
      <c r="D3101" s="22" t="s">
        <v>2901</v>
      </c>
      <c r="E3101" s="23">
        <v>0.34200000000000003</v>
      </c>
    </row>
    <row r="3102" spans="1:5">
      <c r="A3102" s="22" t="s">
        <v>1951</v>
      </c>
      <c r="C3102" s="22" t="s">
        <v>2904</v>
      </c>
      <c r="D3102" s="22" t="s">
        <v>2901</v>
      </c>
      <c r="E3102" s="23">
        <v>3.0000000000000001E-3</v>
      </c>
    </row>
    <row r="3103" spans="1:5">
      <c r="A3103" s="22" t="s">
        <v>1952</v>
      </c>
      <c r="C3103" s="22" t="s">
        <v>2904</v>
      </c>
      <c r="D3103" s="22" t="s">
        <v>2901</v>
      </c>
      <c r="E3103" s="23">
        <v>3.0000000000000001E-3</v>
      </c>
    </row>
    <row r="3104" spans="1:5">
      <c r="A3104" s="22" t="s">
        <v>1953</v>
      </c>
      <c r="C3104" s="22" t="s">
        <v>2904</v>
      </c>
      <c r="D3104" s="22" t="s">
        <v>2901</v>
      </c>
      <c r="E3104" s="23">
        <v>3.0000000000000001E-3</v>
      </c>
    </row>
    <row r="3105" spans="1:5">
      <c r="A3105" s="22" t="s">
        <v>1954</v>
      </c>
      <c r="C3105" s="22" t="s">
        <v>2904</v>
      </c>
      <c r="D3105" s="22" t="s">
        <v>2901</v>
      </c>
      <c r="E3105" s="23">
        <v>4.0000000000000001E-3</v>
      </c>
    </row>
    <row r="3106" spans="1:5">
      <c r="A3106" s="22" t="s">
        <v>1955</v>
      </c>
      <c r="C3106" s="22" t="s">
        <v>2904</v>
      </c>
      <c r="D3106" s="22" t="s">
        <v>2901</v>
      </c>
      <c r="E3106" s="23">
        <v>4.0000000000000001E-3</v>
      </c>
    </row>
    <row r="3107" spans="1:5">
      <c r="A3107" s="22" t="s">
        <v>1956</v>
      </c>
      <c r="C3107" s="22" t="s">
        <v>2904</v>
      </c>
      <c r="D3107" s="22" t="s">
        <v>2901</v>
      </c>
      <c r="E3107" s="23">
        <v>4.0000000000000001E-3</v>
      </c>
    </row>
    <row r="3108" spans="1:5">
      <c r="A3108" s="22" t="s">
        <v>1957</v>
      </c>
      <c r="C3108" s="22" t="s">
        <v>2904</v>
      </c>
      <c r="D3108" s="22" t="s">
        <v>2901</v>
      </c>
      <c r="E3108" s="23">
        <v>4.0000000000000001E-3</v>
      </c>
    </row>
    <row r="3109" spans="1:5">
      <c r="A3109" s="22" t="s">
        <v>1958</v>
      </c>
      <c r="C3109" s="22" t="s">
        <v>2904</v>
      </c>
      <c r="D3109" s="22" t="s">
        <v>2901</v>
      </c>
      <c r="E3109" s="23">
        <v>4.0000000000000001E-3</v>
      </c>
    </row>
    <row r="3110" spans="1:5">
      <c r="A3110" s="22" t="s">
        <v>1959</v>
      </c>
      <c r="C3110" s="22" t="s">
        <v>2904</v>
      </c>
      <c r="D3110" s="22" t="s">
        <v>2901</v>
      </c>
      <c r="E3110" s="23">
        <v>6.0000000000000001E-3</v>
      </c>
    </row>
    <row r="3111" spans="1:5">
      <c r="A3111" s="22" t="s">
        <v>1960</v>
      </c>
      <c r="C3111" s="22" t="s">
        <v>2904</v>
      </c>
      <c r="D3111" s="22" t="s">
        <v>2901</v>
      </c>
      <c r="E3111" s="23">
        <v>6.0000000000000001E-3</v>
      </c>
    </row>
    <row r="3112" spans="1:5">
      <c r="A3112" s="22" t="s">
        <v>1961</v>
      </c>
      <c r="C3112" s="22" t="s">
        <v>2904</v>
      </c>
      <c r="D3112" s="22" t="s">
        <v>2901</v>
      </c>
      <c r="E3112" s="23">
        <v>8.0000000000000002E-3</v>
      </c>
    </row>
    <row r="3113" spans="1:5">
      <c r="A3113" s="22" t="s">
        <v>1962</v>
      </c>
      <c r="C3113" s="22" t="s">
        <v>2904</v>
      </c>
      <c r="D3113" s="22" t="s">
        <v>2901</v>
      </c>
      <c r="E3113" s="23">
        <v>1.2999999999999999E-2</v>
      </c>
    </row>
    <row r="3114" spans="1:5">
      <c r="A3114" s="22" t="s">
        <v>1963</v>
      </c>
      <c r="C3114" s="22" t="s">
        <v>2904</v>
      </c>
      <c r="D3114" s="22" t="s">
        <v>2901</v>
      </c>
      <c r="E3114" s="23">
        <v>1.4E-2</v>
      </c>
    </row>
    <row r="3115" spans="1:5">
      <c r="A3115" s="22" t="s">
        <v>1964</v>
      </c>
      <c r="C3115" s="22" t="s">
        <v>2904</v>
      </c>
      <c r="D3115" s="22" t="s">
        <v>2901</v>
      </c>
      <c r="E3115" s="23">
        <v>1.6E-2</v>
      </c>
    </row>
    <row r="3116" spans="1:5">
      <c r="A3116" s="22" t="s">
        <v>1965</v>
      </c>
      <c r="C3116" s="22" t="s">
        <v>2904</v>
      </c>
      <c r="D3116" s="22" t="s">
        <v>2901</v>
      </c>
      <c r="E3116" s="23">
        <v>2.1999999999999999E-2</v>
      </c>
    </row>
    <row r="3117" spans="1:5">
      <c r="A3117" s="22" t="s">
        <v>1966</v>
      </c>
      <c r="C3117" s="22" t="s">
        <v>2904</v>
      </c>
      <c r="D3117" s="22" t="s">
        <v>2901</v>
      </c>
      <c r="E3117" s="23">
        <v>2.9000000000000001E-2</v>
      </c>
    </row>
    <row r="3118" spans="1:5">
      <c r="A3118" s="22" t="s">
        <v>1967</v>
      </c>
      <c r="C3118" s="22" t="s">
        <v>2904</v>
      </c>
      <c r="D3118" s="22" t="s">
        <v>2901</v>
      </c>
      <c r="E3118" s="23">
        <v>0.05</v>
      </c>
    </row>
    <row r="3119" spans="1:5">
      <c r="A3119" s="22" t="s">
        <v>1968</v>
      </c>
      <c r="C3119" s="22" t="s">
        <v>2904</v>
      </c>
      <c r="D3119" s="22" t="s">
        <v>2901</v>
      </c>
      <c r="E3119" s="23">
        <v>5.1999999999999998E-2</v>
      </c>
    </row>
    <row r="3120" spans="1:5">
      <c r="A3120" s="22" t="s">
        <v>1969</v>
      </c>
      <c r="C3120" s="22" t="s">
        <v>2904</v>
      </c>
      <c r="D3120" s="22" t="s">
        <v>2901</v>
      </c>
      <c r="E3120" s="23">
        <v>7.6999999999999999E-2</v>
      </c>
    </row>
    <row r="3121" spans="1:5">
      <c r="A3121" s="22" t="s">
        <v>1970</v>
      </c>
      <c r="C3121" s="22" t="s">
        <v>2904</v>
      </c>
      <c r="D3121" s="22" t="s">
        <v>2901</v>
      </c>
      <c r="E3121" s="23">
        <v>9.4E-2</v>
      </c>
    </row>
    <row r="3122" spans="1:5">
      <c r="A3122" s="22" t="s">
        <v>1971</v>
      </c>
      <c r="C3122" s="22" t="s">
        <v>2904</v>
      </c>
      <c r="D3122" s="22" t="s">
        <v>2901</v>
      </c>
      <c r="E3122" s="23">
        <v>0.14000000000000001</v>
      </c>
    </row>
    <row r="3123" spans="1:5">
      <c r="A3123" s="22" t="s">
        <v>1972</v>
      </c>
      <c r="C3123" s="22" t="s">
        <v>2904</v>
      </c>
      <c r="D3123" s="22" t="s">
        <v>2901</v>
      </c>
      <c r="E3123" s="23">
        <v>0.20200000000000001</v>
      </c>
    </row>
    <row r="3124" spans="1:5">
      <c r="A3124" s="22" t="s">
        <v>1973</v>
      </c>
      <c r="C3124" s="22" t="s">
        <v>2904</v>
      </c>
      <c r="D3124" s="22" t="s">
        <v>2901</v>
      </c>
      <c r="E3124" s="23">
        <v>0.25600000000000001</v>
      </c>
    </row>
    <row r="3125" spans="1:5">
      <c r="A3125" s="22" t="s">
        <v>1974</v>
      </c>
      <c r="C3125" s="22" t="s">
        <v>2904</v>
      </c>
      <c r="D3125" s="22" t="s">
        <v>2901</v>
      </c>
      <c r="E3125" s="23">
        <v>0.31</v>
      </c>
    </row>
    <row r="3126" spans="1:5">
      <c r="A3126" s="22" t="s">
        <v>2387</v>
      </c>
      <c r="C3126" s="22" t="s">
        <v>2904</v>
      </c>
      <c r="D3126" s="22" t="s">
        <v>2901</v>
      </c>
      <c r="E3126" s="23">
        <v>3.1E-2</v>
      </c>
    </row>
    <row r="3127" spans="1:5">
      <c r="A3127" s="22" t="s">
        <v>2388</v>
      </c>
      <c r="C3127" s="22" t="s">
        <v>2904</v>
      </c>
      <c r="D3127" s="22" t="s">
        <v>2901</v>
      </c>
      <c r="E3127" s="23">
        <v>7.5999999999999998E-2</v>
      </c>
    </row>
    <row r="3128" spans="1:5">
      <c r="A3128" s="22" t="s">
        <v>2389</v>
      </c>
      <c r="C3128" s="22" t="s">
        <v>2904</v>
      </c>
      <c r="D3128" s="22" t="s">
        <v>2901</v>
      </c>
      <c r="E3128" s="23">
        <v>9.8000000000000004E-2</v>
      </c>
    </row>
    <row r="3129" spans="1:5">
      <c r="A3129" s="22" t="s">
        <v>2390</v>
      </c>
      <c r="C3129" s="22" t="s">
        <v>2904</v>
      </c>
      <c r="D3129" s="22" t="s">
        <v>2901</v>
      </c>
      <c r="E3129" s="23">
        <v>0.20499999999999999</v>
      </c>
    </row>
    <row r="3130" spans="1:5">
      <c r="A3130" s="22" t="s">
        <v>2391</v>
      </c>
      <c r="C3130" s="22" t="s">
        <v>2904</v>
      </c>
      <c r="D3130" s="22" t="s">
        <v>2901</v>
      </c>
      <c r="E3130" s="23">
        <v>0.25900000000000001</v>
      </c>
    </row>
    <row r="3131" spans="1:5">
      <c r="A3131" s="22" t="s">
        <v>2397</v>
      </c>
      <c r="C3131" s="22" t="s">
        <v>2904</v>
      </c>
      <c r="D3131" s="22" t="s">
        <v>2901</v>
      </c>
      <c r="E3131" s="23">
        <v>2.7E-2</v>
      </c>
    </row>
    <row r="3132" spans="1:5">
      <c r="A3132" s="22" t="s">
        <v>2398</v>
      </c>
      <c r="C3132" s="22" t="s">
        <v>2904</v>
      </c>
      <c r="D3132" s="22" t="s">
        <v>2901</v>
      </c>
      <c r="E3132" s="23">
        <v>7.1999999999999995E-2</v>
      </c>
    </row>
    <row r="3133" spans="1:5">
      <c r="A3133" s="22" t="s">
        <v>2399</v>
      </c>
      <c r="C3133" s="22" t="s">
        <v>2904</v>
      </c>
      <c r="D3133" s="22" t="s">
        <v>2901</v>
      </c>
      <c r="E3133" s="23">
        <v>0.09</v>
      </c>
    </row>
    <row r="3134" spans="1:5">
      <c r="A3134" s="22" t="s">
        <v>2400</v>
      </c>
      <c r="C3134" s="22" t="s">
        <v>2904</v>
      </c>
      <c r="D3134" s="22" t="s">
        <v>2901</v>
      </c>
      <c r="E3134" s="23">
        <v>0.18099999999999999</v>
      </c>
    </row>
    <row r="3135" spans="1:5">
      <c r="A3135" s="22" t="s">
        <v>2401</v>
      </c>
      <c r="C3135" s="22" t="s">
        <v>2904</v>
      </c>
      <c r="D3135" s="22" t="s">
        <v>2901</v>
      </c>
      <c r="E3135" s="23">
        <v>0.23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Swiss franc</vt:lpstr>
      <vt:lpstr>DRILLTAP</vt:lpstr>
      <vt:lpstr>'Swiss franc'!Заголовки_для_печати</vt:lpstr>
      <vt:lpstr>'Swiss franc'!Область_печати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Lindsey</dc:creator>
  <cp:lastModifiedBy>user</cp:lastModifiedBy>
  <cp:lastPrinted>2021-02-05T16:02:51Z</cp:lastPrinted>
  <dcterms:created xsi:type="dcterms:W3CDTF">2020-02-12T08:57:48Z</dcterms:created>
  <dcterms:modified xsi:type="dcterms:W3CDTF">2021-02-20T05:58:04Z</dcterms:modified>
</cp:coreProperties>
</file>